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2" i="1" l="1"/>
  <c r="A13" i="1"/>
  <c r="A14" i="1" s="1"/>
  <c r="A15" i="1" s="1"/>
  <c r="A7" i="1" l="1"/>
  <c r="A8" i="1" s="1"/>
  <c r="A9" i="1" s="1"/>
  <c r="A10" i="1" s="1"/>
  <c r="A11" i="1" s="1"/>
</calcChain>
</file>

<file path=xl/sharedStrings.xml><?xml version="1.0" encoding="utf-8"?>
<sst xmlns="http://schemas.openxmlformats.org/spreadsheetml/2006/main" count="84" uniqueCount="44">
  <si>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</si>
  <si>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</si>
  <si>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</si>
  <si>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</si>
  <si>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</si>
  <si>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</si>
  <si>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</si>
  <si>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</si>
  <si>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</si>
  <si>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</si>
  <si>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</si>
  <si>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</si>
  <si>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г.Гусиноозерск</t>
  </si>
  <si>
    <t>ВЛ 35 кВ ХНС-346</t>
  </si>
  <si>
    <t>Замена изоляции на оп № 2,72,88</t>
  </si>
  <si>
    <t>с.Новоселенгинск, с.Бургастай</t>
  </si>
  <si>
    <t>Полностью</t>
  </si>
  <si>
    <t>ВЛ-6 кВ ф.Насосная от ПС-110 кВ Гусиноозерская</t>
  </si>
  <si>
    <t>неплановая (для устранения ТВК на ТП-380)</t>
  </si>
  <si>
    <t xml:space="preserve">ул.Красноармейская, Ягодная, Шоферская, Фрунзе, Сельхозная, Некрасова, Пионерская, Береговая Рудничная, Озёрная, Центральная, Геологическая, Транспортная, Оцимика, Садовая, Северная, Островского, Дзержинского, пос. Наран, 2-ая Угольная, Молодёжная, </t>
  </si>
  <si>
    <t>ВЛ-10 кВ ф. ГО-6 "Железнодорожный" от  ПС-110 кВ Гусиное Озеро</t>
  </si>
  <si>
    <t>неплановая (для замены А-образных опор)</t>
  </si>
  <si>
    <t>п. Гусиное Озеро</t>
  </si>
  <si>
    <t>ЖКХ,  ул. Советская, Промышленная, Береговая, п. Лесхоз, Цаган-Гол, Рыбхоз, Пос.Совет, Клуб, Магазин, Очистные, КНС, Водозабор,</t>
  </si>
  <si>
    <t>ВЛ-6кВ ф.Больница от ПС-110кВ Гусиноозерская</t>
  </si>
  <si>
    <t>неплановая ( для монтажа КЛ на ТП-654, ТП-655)</t>
  </si>
  <si>
    <t>Ленина24,26, Пушкина 2,4,6, Комсомольская 19,21,23, маг. Маклен, Марфа подушкина, Максимум, Юничел, Барис, Вояж, Мир рукоделия, Союз, Престиж, Солнышко, Корона, Ореол, Мегафон, Связной, Детский мир, Снежный Барс, Гамма, Монарх, Наран, Силуэт, Мастерок, ул. Проезжая, Профсоюзная, Коммунистическая 1-14, Новая, Строительная 1-17, 2-32,   Д/с №7, №8, СОШ №2.</t>
  </si>
  <si>
    <t>В-126 на ПС 110кВ Гусиноозерская</t>
  </si>
  <si>
    <t>плановая (для текущего ремонта РЛ-126, ОР-126)</t>
  </si>
  <si>
    <t xml:space="preserve">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Сбербанк.6 микрорайон д.8,9,10,14,15А,15Б,11,13,18,17,19,24,26,27,29,21,22,25, ул. Степная, Байкальская, Афганская, Загустайская, Тухумская, Вишневая, пер. Яблоневый, детский сад №11, пекарня. 6 микрорайон д. 7,12,16А,16Б,20, СОШ №5. ул. 8-Марта-50-66; 55-79, Серова-58-86, Строительная-24-66; 19-57, Калинина, Спортивная, Горького, Первомайская, Пушкина, Лермонтова, Заозерная, Ленина 7, 7а;  9,11,12,  ул. Октябрьская 1-8, 8/1, 10, 12А, Куйбышева, Первомайская, пер.Колхозный, ул. Пушкина1,3, 5,7,9, Ленина 22, Почтовая 2-8, К-Маркса 3-7, 6-16, 19; 23; 27,21,25, Свердлова,  Комсомольская 1-7, 9,11,13,15, 15а,  пер. Школьный  2,4,6. Разрез Загустайский. </t>
  </si>
  <si>
    <t>16.09.203</t>
  </si>
  <si>
    <t>ВЛ-10 кВ ф. НС-2 от ПС 35 кВ Новоселенгинск</t>
  </si>
  <si>
    <t>плановая (Вывод в ремонт ВЛ-35 кВ ХНС-346)</t>
  </si>
  <si>
    <t>с 00-00 до 01-00</t>
  </si>
  <si>
    <t>с. Новоселенгинск</t>
  </si>
  <si>
    <t xml:space="preserve">Маг. Валентина, ИП Эрдынеева,Администрация,Школа-интернат,Ср.школа,Российская телевизионная и радиовещательная сеть,Райпо,Дет/сад «Колосок»,Почта,Сельхозпродукты,ДК, музей
Кондитерский цех, пекарня,Метеостанция,Магазин,Ветлаборатория,Больница,Сбербанк
Буркопсоюз проходная,Лесхоз ул.Банзарова, Горького, Ульянова, Комсомольская, Мельникова, Лебедева, Торсон, Подгорная, Почтовая, Фрунзе, Куйбышева, Бестужева, Гагарина, Мирная, кв Молодёжный.
</t>
  </si>
  <si>
    <t>ПО ЮЭС, 
Гусиноозерский РЭС</t>
  </si>
  <si>
    <t>кратковременно, на время переключений      06:00-08:00        18:00-22:00</t>
  </si>
  <si>
    <t>Селенгинский район</t>
  </si>
  <si>
    <t>10:00-18:00</t>
  </si>
  <si>
    <t>10:00-19:00</t>
  </si>
  <si>
    <t>00:00-02:00</t>
  </si>
  <si>
    <t>00:00-01:00</t>
  </si>
  <si>
    <t>Информация о планируемых отключениях в сетях ПО ЮЭС по Селенгинскому району в период с 11 по 15 сентября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</si>
</sst>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showWhiteSpace="0" zoomScale="70" zoomScaleNormal="70" zoomScaleSheetLayoutView="75" zoomScalePageLayoutView="70" workbookViewId="0">
      <selection activeCell="C13" sqref="C13"/>
    </sheetView>
  </sheetViews>
  <sheetFormatPr defaultRowHeight="15" x14ac:dyDescent="0.25"/>
  <cols>
    <col min="1" max="1" width="5.85546875" customWidth="1"/>
    <col min="2" max="2" width="27" style="1" customWidth="1"/>
    <col min="3" max="3" width="26.42578125" style="5" customWidth="1"/>
    <col min="4" max="4" width="25.85546875" style="1" customWidth="1"/>
    <col min="5" max="5" width="25.570312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6" t="s">
        <v>43</v>
      </c>
      <c r="C2" s="16"/>
      <c r="D2" s="16"/>
      <c r="E2" s="16"/>
      <c r="F2" s="16"/>
      <c r="G2" s="16"/>
      <c r="H2" s="16"/>
      <c r="I2" s="16"/>
    </row>
    <row r="4" spans="1:9" ht="36" customHeight="1" x14ac:dyDescent="0.25">
      <c r="A4" s="17" t="s">
        <v>0</v>
      </c>
      <c r="B4" s="17" t="s">
        <v>1</v>
      </c>
      <c r="C4" s="17" t="s">
        <v>2</v>
      </c>
      <c r="D4" s="17" t="s">
        <v>3</v>
      </c>
      <c r="E4" s="17" t="s">
        <v>4</v>
      </c>
      <c r="F4" s="17"/>
      <c r="G4" s="17" t="s">
        <v>5</v>
      </c>
      <c r="H4" s="17"/>
      <c r="I4" s="17"/>
    </row>
    <row r="5" spans="1:9" ht="56.25" x14ac:dyDescent="0.25">
      <c r="A5" s="18"/>
      <c r="B5" s="18"/>
      <c r="C5" s="18"/>
      <c r="D5" s="18"/>
      <c r="E5" s="3" t="s">
        <v>6</v>
      </c>
      <c r="F5" s="3" t="s">
        <v>7</v>
      </c>
      <c r="G5" s="3" t="s">
        <v>8</v>
      </c>
      <c r="H5" s="3" t="s">
        <v>9</v>
      </c>
      <c r="I5" s="7" t="s">
        <v>10</v>
      </c>
    </row>
    <row r="6" spans="1:9" ht="108" customHeight="1" x14ac:dyDescent="0.25">
      <c r="A6" s="6">
        <v>1</v>
      </c>
      <c r="B6" s="14" t="s">
        <v>36</v>
      </c>
      <c r="C6" s="14" t="s">
        <v>13</v>
      </c>
      <c r="D6" s="8" t="s">
        <v>14</v>
      </c>
      <c r="E6" s="9">
        <v>45183</v>
      </c>
      <c r="F6" s="15" t="s">
        <v>37</v>
      </c>
      <c r="G6" s="8" t="s">
        <v>38</v>
      </c>
      <c r="H6" s="8" t="s">
        <v>15</v>
      </c>
      <c r="I6" s="19" t="s">
        <v>16</v>
      </c>
    </row>
    <row r="7" spans="1:9" ht="116.25" customHeight="1" x14ac:dyDescent="0.25">
      <c r="A7" s="6">
        <f>A6+1</f>
        <v>2</v>
      </c>
      <c r="B7" s="14" t="s">
        <v>36</v>
      </c>
      <c r="C7" s="8" t="s">
        <v>17</v>
      </c>
      <c r="D7" s="8" t="s">
        <v>18</v>
      </c>
      <c r="E7" s="9">
        <v>45181</v>
      </c>
      <c r="F7" s="4" t="s">
        <v>39</v>
      </c>
      <c r="G7" s="8" t="s">
        <v>38</v>
      </c>
      <c r="H7" s="8" t="s">
        <v>12</v>
      </c>
      <c r="I7" s="13" t="s">
        <v>19</v>
      </c>
    </row>
    <row r="8" spans="1:9" ht="75" x14ac:dyDescent="0.25">
      <c r="A8" s="6">
        <f t="shared" ref="A8:A15" si="0">A7+1</f>
        <v>3</v>
      </c>
      <c r="B8" s="14" t="s">
        <v>36</v>
      </c>
      <c r="C8" s="11" t="s">
        <v>20</v>
      </c>
      <c r="D8" s="8" t="s">
        <v>21</v>
      </c>
      <c r="E8" s="9">
        <v>45181</v>
      </c>
      <c r="F8" s="4" t="s">
        <v>39</v>
      </c>
      <c r="G8" s="8" t="s">
        <v>38</v>
      </c>
      <c r="H8" s="10" t="s">
        <v>22</v>
      </c>
      <c r="I8" s="12" t="s">
        <v>23</v>
      </c>
    </row>
    <row r="9" spans="1:9" ht="75" x14ac:dyDescent="0.25">
      <c r="A9" s="6">
        <f t="shared" si="0"/>
        <v>4</v>
      </c>
      <c r="B9" s="14" t="s">
        <v>36</v>
      </c>
      <c r="C9" s="8" t="s">
        <v>20</v>
      </c>
      <c r="D9" s="8" t="s">
        <v>21</v>
      </c>
      <c r="E9" s="9">
        <v>45183</v>
      </c>
      <c r="F9" s="4" t="s">
        <v>40</v>
      </c>
      <c r="G9" s="8" t="s">
        <v>38</v>
      </c>
      <c r="H9" s="8" t="s">
        <v>22</v>
      </c>
      <c r="I9" s="12" t="s">
        <v>23</v>
      </c>
    </row>
    <row r="10" spans="1:9" ht="112.5" x14ac:dyDescent="0.25">
      <c r="A10" s="6">
        <f t="shared" si="0"/>
        <v>5</v>
      </c>
      <c r="B10" s="14" t="s">
        <v>36</v>
      </c>
      <c r="C10" s="8" t="s">
        <v>24</v>
      </c>
      <c r="D10" s="8" t="s">
        <v>25</v>
      </c>
      <c r="E10" s="9">
        <v>45183</v>
      </c>
      <c r="F10" s="4" t="s">
        <v>39</v>
      </c>
      <c r="G10" s="8" t="s">
        <v>38</v>
      </c>
      <c r="H10" s="8" t="s">
        <v>12</v>
      </c>
      <c r="I10" s="12" t="s">
        <v>26</v>
      </c>
    </row>
    <row r="11" spans="1:9" ht="281.25" x14ac:dyDescent="0.25">
      <c r="A11" s="6">
        <f t="shared" si="0"/>
        <v>6</v>
      </c>
      <c r="B11" s="14" t="s">
        <v>36</v>
      </c>
      <c r="C11" s="8" t="s">
        <v>27</v>
      </c>
      <c r="D11" s="8" t="s">
        <v>28</v>
      </c>
      <c r="E11" s="9">
        <v>45183</v>
      </c>
      <c r="F11" s="4" t="s">
        <v>41</v>
      </c>
      <c r="G11" s="8" t="s">
        <v>38</v>
      </c>
      <c r="H11" s="8" t="s">
        <v>12</v>
      </c>
      <c r="I11" s="13" t="s">
        <v>29</v>
      </c>
    </row>
    <row r="12" spans="1:9" ht="112.5" x14ac:dyDescent="0.25">
      <c r="A12" s="6">
        <f t="shared" si="0"/>
        <v>7</v>
      </c>
      <c r="B12" s="14" t="s">
        <v>36</v>
      </c>
      <c r="C12" s="8" t="s">
        <v>24</v>
      </c>
      <c r="D12" s="8" t="s">
        <v>25</v>
      </c>
      <c r="E12" s="9">
        <v>45184</v>
      </c>
      <c r="F12" s="4" t="s">
        <v>39</v>
      </c>
      <c r="G12" s="8" t="s">
        <v>38</v>
      </c>
      <c r="H12" s="8" t="s">
        <v>12</v>
      </c>
      <c r="I12" s="13" t="s">
        <v>26</v>
      </c>
    </row>
    <row r="13" spans="1:9" ht="281.25" x14ac:dyDescent="0.25">
      <c r="A13" s="6">
        <f t="shared" si="0"/>
        <v>8</v>
      </c>
      <c r="B13" s="14" t="s">
        <v>36</v>
      </c>
      <c r="C13" s="8" t="s">
        <v>27</v>
      </c>
      <c r="D13" s="8" t="s">
        <v>28</v>
      </c>
      <c r="E13" s="9" t="s">
        <v>30</v>
      </c>
      <c r="F13" s="4" t="s">
        <v>40</v>
      </c>
      <c r="G13" s="8" t="s">
        <v>38</v>
      </c>
      <c r="H13" s="8" t="s">
        <v>12</v>
      </c>
      <c r="I13" s="13" t="s">
        <v>29</v>
      </c>
    </row>
    <row r="14" spans="1:9" ht="168.75" x14ac:dyDescent="0.25">
      <c r="A14" s="6">
        <f t="shared" si="0"/>
        <v>9</v>
      </c>
      <c r="B14" s="14" t="s">
        <v>36</v>
      </c>
      <c r="C14" s="8" t="s">
        <v>31</v>
      </c>
      <c r="D14" s="8" t="s">
        <v>32</v>
      </c>
      <c r="E14" s="9">
        <v>45184</v>
      </c>
      <c r="F14" s="4" t="s">
        <v>33</v>
      </c>
      <c r="G14" s="8" t="s">
        <v>38</v>
      </c>
      <c r="H14" s="8" t="s">
        <v>34</v>
      </c>
      <c r="I14" s="13" t="s">
        <v>35</v>
      </c>
    </row>
    <row r="15" spans="1:9" ht="168.75" x14ac:dyDescent="0.25">
      <c r="A15" s="6">
        <f t="shared" si="0"/>
        <v>10</v>
      </c>
      <c r="B15" s="14" t="s">
        <v>36</v>
      </c>
      <c r="C15" s="8" t="s">
        <v>31</v>
      </c>
      <c r="D15" s="8" t="s">
        <v>32</v>
      </c>
      <c r="E15" s="9">
        <v>45185</v>
      </c>
      <c r="F15" s="4" t="s">
        <v>42</v>
      </c>
      <c r="G15" s="8" t="s">
        <v>38</v>
      </c>
      <c r="H15" s="8" t="s">
        <v>34</v>
      </c>
      <c r="I15" s="13" t="s">
        <v>35</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2023-09-05T00:33:53Z</dcterms:modified>
</cp:coreProperties>
</file>