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!!!!!ДЕПАРТАМЕНТ РОЗНИЧНОГО РЫНКА\Речкина\3. Раскрытие информации на сайте\2017 год\Приложение №15 (до 15 числа)\"/>
    </mc:Choice>
  </mc:AlternateContent>
  <bookViews>
    <workbookView xWindow="0" yWindow="0" windowWidth="19200" windowHeight="11595"/>
  </bookViews>
  <sheets>
    <sheet name="лист 1" sheetId="1" r:id="rId1"/>
  </sheets>
  <externalReferences>
    <externalReference r:id="rId2"/>
  </externalReferences>
  <definedNames>
    <definedName name="GC_SHORT_LIST">'[1]группы потребителей'!$A$3:$A$6</definedName>
    <definedName name="_xlnm.Print_Area" localSheetId="0">'лист 1'!$A$1:$Y$3314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05" i="1" l="1"/>
  <c r="A2326" i="1"/>
  <c r="A968" i="1"/>
  <c r="A182" i="1"/>
  <c r="A215" i="1" s="1"/>
  <c r="A248" i="1" s="1"/>
  <c r="A181" i="1"/>
  <c r="A214" i="1" s="1"/>
  <c r="A247" i="1" s="1"/>
  <c r="A180" i="1"/>
  <c r="A213" i="1" s="1"/>
  <c r="A246" i="1" s="1"/>
  <c r="A179" i="1"/>
  <c r="A212" i="1" s="1"/>
  <c r="A245" i="1" s="1"/>
  <c r="A178" i="1"/>
  <c r="A211" i="1" s="1"/>
  <c r="A244" i="1" s="1"/>
  <c r="A177" i="1"/>
  <c r="A210" i="1" s="1"/>
  <c r="A243" i="1" s="1"/>
  <c r="A176" i="1"/>
  <c r="A209" i="1" s="1"/>
  <c r="A242" i="1" s="1"/>
  <c r="A175" i="1"/>
  <c r="A208" i="1" s="1"/>
  <c r="A241" i="1" s="1"/>
  <c r="A174" i="1"/>
  <c r="A207" i="1" s="1"/>
  <c r="A240" i="1" s="1"/>
  <c r="A173" i="1"/>
  <c r="A206" i="1" s="1"/>
  <c r="A239" i="1" s="1"/>
  <c r="A172" i="1"/>
  <c r="A205" i="1" s="1"/>
  <c r="A238" i="1" s="1"/>
  <c r="A171" i="1"/>
  <c r="A204" i="1" s="1"/>
  <c r="A237" i="1" s="1"/>
  <c r="A170" i="1"/>
  <c r="A203" i="1" s="1"/>
  <c r="A236" i="1" s="1"/>
  <c r="A169" i="1"/>
  <c r="A202" i="1" s="1"/>
  <c r="A235" i="1" s="1"/>
  <c r="A168" i="1"/>
  <c r="A201" i="1" s="1"/>
  <c r="A234" i="1" s="1"/>
  <c r="A167" i="1"/>
  <c r="A200" i="1" s="1"/>
  <c r="A233" i="1" s="1"/>
  <c r="A166" i="1"/>
  <c r="A199" i="1" s="1"/>
  <c r="A232" i="1" s="1"/>
  <c r="A165" i="1"/>
  <c r="A198" i="1" s="1"/>
  <c r="A231" i="1" s="1"/>
  <c r="A164" i="1"/>
  <c r="A197" i="1" s="1"/>
  <c r="A230" i="1" s="1"/>
  <c r="A163" i="1"/>
  <c r="A196" i="1" s="1"/>
  <c r="A229" i="1" s="1"/>
  <c r="A162" i="1"/>
  <c r="A195" i="1" s="1"/>
  <c r="A228" i="1" s="1"/>
  <c r="A161" i="1"/>
  <c r="A194" i="1" s="1"/>
  <c r="A227" i="1" s="1"/>
  <c r="A160" i="1"/>
  <c r="A193" i="1" s="1"/>
  <c r="A226" i="1" s="1"/>
  <c r="A159" i="1"/>
  <c r="A192" i="1" s="1"/>
  <c r="A225" i="1" s="1"/>
  <c r="A158" i="1"/>
  <c r="A191" i="1" s="1"/>
  <c r="A224" i="1" s="1"/>
  <c r="A157" i="1"/>
  <c r="A190" i="1" s="1"/>
  <c r="A223" i="1" s="1"/>
  <c r="A156" i="1"/>
  <c r="A189" i="1" s="1"/>
  <c r="A222" i="1" s="1"/>
  <c r="A155" i="1"/>
  <c r="A188" i="1" s="1"/>
  <c r="A221" i="1" s="1"/>
  <c r="A154" i="1"/>
  <c r="A187" i="1" s="1"/>
  <c r="A220" i="1" s="1"/>
  <c r="A153" i="1"/>
  <c r="A186" i="1" s="1"/>
  <c r="A219" i="1" s="1"/>
  <c r="A152" i="1"/>
  <c r="A185" i="1" s="1"/>
  <c r="A218" i="1" s="1"/>
  <c r="L74" i="1"/>
  <c r="L58" i="1"/>
  <c r="L50" i="1"/>
  <c r="L48" i="1" s="1"/>
  <c r="L70" i="1" s="1"/>
  <c r="L68" i="1" s="1"/>
  <c r="L40" i="1"/>
  <c r="L34" i="1" s="1"/>
  <c r="A803" i="1" l="1"/>
  <c r="A836" i="1"/>
  <c r="A869" i="1" s="1"/>
  <c r="A902" i="1" s="1"/>
  <c r="A935" i="1" s="1"/>
  <c r="A287" i="1"/>
  <c r="A320" i="1" s="1"/>
  <c r="A353" i="1" s="1"/>
  <c r="A386" i="1" s="1"/>
  <c r="A252" i="1"/>
  <c r="A807" i="1"/>
  <c r="A840" i="1"/>
  <c r="A873" i="1" s="1"/>
  <c r="A906" i="1" s="1"/>
  <c r="A939" i="1" s="1"/>
  <c r="A291" i="1"/>
  <c r="A324" i="1" s="1"/>
  <c r="A357" i="1" s="1"/>
  <c r="A390" i="1" s="1"/>
  <c r="A256" i="1"/>
  <c r="A811" i="1"/>
  <c r="A844" i="1"/>
  <c r="A877" i="1" s="1"/>
  <c r="A910" i="1" s="1"/>
  <c r="A943" i="1" s="1"/>
  <c r="A295" i="1"/>
  <c r="A328" i="1" s="1"/>
  <c r="A361" i="1" s="1"/>
  <c r="A394" i="1" s="1"/>
  <c r="A260" i="1"/>
  <c r="A815" i="1"/>
  <c r="A848" i="1"/>
  <c r="A881" i="1" s="1"/>
  <c r="A914" i="1" s="1"/>
  <c r="A947" i="1" s="1"/>
  <c r="A299" i="1"/>
  <c r="A332" i="1" s="1"/>
  <c r="A365" i="1" s="1"/>
  <c r="A398" i="1" s="1"/>
  <c r="A264" i="1"/>
  <c r="A819" i="1"/>
  <c r="A852" i="1"/>
  <c r="A885" i="1" s="1"/>
  <c r="A918" i="1" s="1"/>
  <c r="A951" i="1" s="1"/>
  <c r="A303" i="1"/>
  <c r="A336" i="1" s="1"/>
  <c r="A369" i="1" s="1"/>
  <c r="A402" i="1" s="1"/>
  <c r="A268" i="1"/>
  <c r="A823" i="1"/>
  <c r="A856" i="1"/>
  <c r="A889" i="1" s="1"/>
  <c r="A922" i="1" s="1"/>
  <c r="A955" i="1" s="1"/>
  <c r="A307" i="1"/>
  <c r="A340" i="1" s="1"/>
  <c r="A373" i="1" s="1"/>
  <c r="A406" i="1" s="1"/>
  <c r="A272" i="1"/>
  <c r="A827" i="1"/>
  <c r="A860" i="1"/>
  <c r="A893" i="1" s="1"/>
  <c r="A926" i="1" s="1"/>
  <c r="A959" i="1" s="1"/>
  <c r="A311" i="1"/>
  <c r="A344" i="1" s="1"/>
  <c r="A377" i="1" s="1"/>
  <c r="A410" i="1" s="1"/>
  <c r="A276" i="1"/>
  <c r="A831" i="1"/>
  <c r="A864" i="1"/>
  <c r="A897" i="1" s="1"/>
  <c r="A930" i="1" s="1"/>
  <c r="A963" i="1" s="1"/>
  <c r="A315" i="1"/>
  <c r="A348" i="1" s="1"/>
  <c r="A381" i="1" s="1"/>
  <c r="A414" i="1" s="1"/>
  <c r="A280" i="1"/>
  <c r="A804" i="1"/>
  <c r="A837" i="1"/>
  <c r="A870" i="1" s="1"/>
  <c r="A903" i="1" s="1"/>
  <c r="A936" i="1" s="1"/>
  <c r="A253" i="1"/>
  <c r="A288" i="1"/>
  <c r="A321" i="1" s="1"/>
  <c r="A354" i="1" s="1"/>
  <c r="A387" i="1" s="1"/>
  <c r="A808" i="1"/>
  <c r="A841" i="1"/>
  <c r="A874" i="1" s="1"/>
  <c r="A907" i="1" s="1"/>
  <c r="A940" i="1" s="1"/>
  <c r="A257" i="1"/>
  <c r="A292" i="1"/>
  <c r="A325" i="1" s="1"/>
  <c r="A358" i="1" s="1"/>
  <c r="A391" i="1" s="1"/>
  <c r="A812" i="1"/>
  <c r="A845" i="1"/>
  <c r="A878" i="1" s="1"/>
  <c r="A911" i="1" s="1"/>
  <c r="A944" i="1" s="1"/>
  <c r="A261" i="1"/>
  <c r="A296" i="1"/>
  <c r="A329" i="1" s="1"/>
  <c r="A362" i="1" s="1"/>
  <c r="A395" i="1" s="1"/>
  <c r="A816" i="1"/>
  <c r="A849" i="1"/>
  <c r="A882" i="1" s="1"/>
  <c r="A915" i="1" s="1"/>
  <c r="A948" i="1" s="1"/>
  <c r="A265" i="1"/>
  <c r="A300" i="1"/>
  <c r="A333" i="1" s="1"/>
  <c r="A366" i="1" s="1"/>
  <c r="A399" i="1" s="1"/>
  <c r="A820" i="1"/>
  <c r="A853" i="1"/>
  <c r="A886" i="1" s="1"/>
  <c r="A919" i="1" s="1"/>
  <c r="A952" i="1" s="1"/>
  <c r="A269" i="1"/>
  <c r="A304" i="1"/>
  <c r="A337" i="1" s="1"/>
  <c r="A370" i="1" s="1"/>
  <c r="A403" i="1" s="1"/>
  <c r="A824" i="1"/>
  <c r="A857" i="1"/>
  <c r="A890" i="1" s="1"/>
  <c r="A923" i="1" s="1"/>
  <c r="A956" i="1" s="1"/>
  <c r="A273" i="1"/>
  <c r="A308" i="1"/>
  <c r="A341" i="1" s="1"/>
  <c r="A374" i="1" s="1"/>
  <c r="A407" i="1" s="1"/>
  <c r="A828" i="1"/>
  <c r="A861" i="1"/>
  <c r="A894" i="1" s="1"/>
  <c r="A927" i="1" s="1"/>
  <c r="A960" i="1" s="1"/>
  <c r="A277" i="1"/>
  <c r="A312" i="1"/>
  <c r="A345" i="1" s="1"/>
  <c r="A378" i="1" s="1"/>
  <c r="A411" i="1" s="1"/>
  <c r="A832" i="1"/>
  <c r="A865" i="1"/>
  <c r="A898" i="1" s="1"/>
  <c r="A931" i="1" s="1"/>
  <c r="A964" i="1" s="1"/>
  <c r="A281" i="1"/>
  <c r="A316" i="1"/>
  <c r="A349" i="1" s="1"/>
  <c r="A382" i="1" s="1"/>
  <c r="A415" i="1" s="1"/>
  <c r="A838" i="1"/>
  <c r="A871" i="1" s="1"/>
  <c r="A904" i="1" s="1"/>
  <c r="A937" i="1" s="1"/>
  <c r="A805" i="1"/>
  <c r="A254" i="1"/>
  <c r="A289" i="1"/>
  <c r="A322" i="1" s="1"/>
  <c r="A355" i="1" s="1"/>
  <c r="A388" i="1" s="1"/>
  <c r="A842" i="1"/>
  <c r="A875" i="1" s="1"/>
  <c r="A908" i="1" s="1"/>
  <c r="A941" i="1" s="1"/>
  <c r="A809" i="1"/>
  <c r="A258" i="1"/>
  <c r="A293" i="1"/>
  <c r="A326" i="1" s="1"/>
  <c r="A359" i="1" s="1"/>
  <c r="A392" i="1" s="1"/>
  <c r="A846" i="1"/>
  <c r="A879" i="1" s="1"/>
  <c r="A912" i="1" s="1"/>
  <c r="A945" i="1" s="1"/>
  <c r="A813" i="1"/>
  <c r="A262" i="1"/>
  <c r="A297" i="1"/>
  <c r="A330" i="1" s="1"/>
  <c r="A363" i="1" s="1"/>
  <c r="A396" i="1" s="1"/>
  <c r="A850" i="1"/>
  <c r="A883" i="1" s="1"/>
  <c r="A916" i="1" s="1"/>
  <c r="A949" i="1" s="1"/>
  <c r="A817" i="1"/>
  <c r="A266" i="1"/>
  <c r="A301" i="1"/>
  <c r="A334" i="1" s="1"/>
  <c r="A367" i="1" s="1"/>
  <c r="A400" i="1" s="1"/>
  <c r="A854" i="1"/>
  <c r="A887" i="1" s="1"/>
  <c r="A920" i="1" s="1"/>
  <c r="A953" i="1" s="1"/>
  <c r="A821" i="1"/>
  <c r="A270" i="1"/>
  <c r="A305" i="1"/>
  <c r="A338" i="1" s="1"/>
  <c r="A371" i="1" s="1"/>
  <c r="A404" i="1" s="1"/>
  <c r="A858" i="1"/>
  <c r="A891" i="1" s="1"/>
  <c r="A924" i="1" s="1"/>
  <c r="A957" i="1" s="1"/>
  <c r="A825" i="1"/>
  <c r="A274" i="1"/>
  <c r="A309" i="1"/>
  <c r="A342" i="1" s="1"/>
  <c r="A375" i="1" s="1"/>
  <c r="A408" i="1" s="1"/>
  <c r="A862" i="1"/>
  <c r="A895" i="1" s="1"/>
  <c r="A928" i="1" s="1"/>
  <c r="A961" i="1" s="1"/>
  <c r="A829" i="1"/>
  <c r="A278" i="1"/>
  <c r="A313" i="1"/>
  <c r="A346" i="1" s="1"/>
  <c r="A379" i="1" s="1"/>
  <c r="A412" i="1" s="1"/>
  <c r="A802" i="1"/>
  <c r="A835" i="1"/>
  <c r="A868" i="1" s="1"/>
  <c r="A901" i="1" s="1"/>
  <c r="A934" i="1" s="1"/>
  <c r="A251" i="1"/>
  <c r="A286" i="1"/>
  <c r="A319" i="1" s="1"/>
  <c r="A352" i="1" s="1"/>
  <c r="A385" i="1" s="1"/>
  <c r="A806" i="1"/>
  <c r="A839" i="1"/>
  <c r="A872" i="1" s="1"/>
  <c r="A905" i="1" s="1"/>
  <c r="A938" i="1" s="1"/>
  <c r="A255" i="1"/>
  <c r="A290" i="1"/>
  <c r="A323" i="1" s="1"/>
  <c r="A356" i="1" s="1"/>
  <c r="A389" i="1" s="1"/>
  <c r="A810" i="1"/>
  <c r="A843" i="1"/>
  <c r="A876" i="1" s="1"/>
  <c r="A909" i="1" s="1"/>
  <c r="A942" i="1" s="1"/>
  <c r="A259" i="1"/>
  <c r="A294" i="1"/>
  <c r="A327" i="1" s="1"/>
  <c r="A360" i="1" s="1"/>
  <c r="A393" i="1" s="1"/>
  <c r="A814" i="1"/>
  <c r="A847" i="1"/>
  <c r="A880" i="1" s="1"/>
  <c r="A913" i="1" s="1"/>
  <c r="A946" i="1" s="1"/>
  <c r="A263" i="1"/>
  <c r="A298" i="1"/>
  <c r="A331" i="1" s="1"/>
  <c r="A364" i="1" s="1"/>
  <c r="A397" i="1" s="1"/>
  <c r="A818" i="1"/>
  <c r="A851" i="1"/>
  <c r="A884" i="1" s="1"/>
  <c r="A917" i="1" s="1"/>
  <c r="A950" i="1" s="1"/>
  <c r="A267" i="1"/>
  <c r="A302" i="1"/>
  <c r="A335" i="1" s="1"/>
  <c r="A368" i="1" s="1"/>
  <c r="A401" i="1" s="1"/>
  <c r="A822" i="1"/>
  <c r="A855" i="1"/>
  <c r="A888" i="1" s="1"/>
  <c r="A921" i="1" s="1"/>
  <c r="A954" i="1" s="1"/>
  <c r="A271" i="1"/>
  <c r="A306" i="1"/>
  <c r="A339" i="1" s="1"/>
  <c r="A372" i="1" s="1"/>
  <c r="A405" i="1" s="1"/>
  <c r="A826" i="1"/>
  <c r="A859" i="1"/>
  <c r="A892" i="1" s="1"/>
  <c r="A925" i="1" s="1"/>
  <c r="A958" i="1" s="1"/>
  <c r="A275" i="1"/>
  <c r="A310" i="1"/>
  <c r="A343" i="1" s="1"/>
  <c r="A376" i="1" s="1"/>
  <c r="A409" i="1" s="1"/>
  <c r="A830" i="1"/>
  <c r="A863" i="1"/>
  <c r="A896" i="1" s="1"/>
  <c r="A929" i="1" s="1"/>
  <c r="A962" i="1" s="1"/>
  <c r="A279" i="1"/>
  <c r="A314" i="1"/>
  <c r="A347" i="1" s="1"/>
  <c r="A380" i="1" s="1"/>
  <c r="A413" i="1" s="1"/>
  <c r="A446" i="1" l="1"/>
  <c r="A481" i="1"/>
  <c r="A514" i="1" s="1"/>
  <c r="A547" i="1" s="1"/>
  <c r="A580" i="1" s="1"/>
  <c r="A1031" i="1"/>
  <c r="A1064" i="1" s="1"/>
  <c r="A1097" i="1" s="1"/>
  <c r="A1130" i="1" s="1"/>
  <c r="A438" i="1"/>
  <c r="A473" i="1"/>
  <c r="A506" i="1" s="1"/>
  <c r="A539" i="1" s="1"/>
  <c r="A572" i="1" s="1"/>
  <c r="A1023" i="1"/>
  <c r="A1056" i="1" s="1"/>
  <c r="A1089" i="1" s="1"/>
  <c r="A1122" i="1" s="1"/>
  <c r="A430" i="1"/>
  <c r="A465" i="1"/>
  <c r="A498" i="1" s="1"/>
  <c r="A531" i="1" s="1"/>
  <c r="A564" i="1" s="1"/>
  <c r="A1015" i="1"/>
  <c r="A1048" i="1" s="1"/>
  <c r="A1081" i="1" s="1"/>
  <c r="A1114" i="1" s="1"/>
  <c r="A422" i="1"/>
  <c r="A457" i="1"/>
  <c r="A490" i="1" s="1"/>
  <c r="A523" i="1" s="1"/>
  <c r="A556" i="1" s="1"/>
  <c r="A1007" i="1"/>
  <c r="A1040" i="1" s="1"/>
  <c r="A1073" i="1" s="1"/>
  <c r="A1106" i="1" s="1"/>
  <c r="A1030" i="1"/>
  <c r="A1063" i="1" s="1"/>
  <c r="A1096" i="1" s="1"/>
  <c r="A1129" i="1" s="1"/>
  <c r="A445" i="1"/>
  <c r="A480" i="1"/>
  <c r="A513" i="1" s="1"/>
  <c r="A546" i="1" s="1"/>
  <c r="A579" i="1" s="1"/>
  <c r="A1022" i="1"/>
  <c r="A1055" i="1" s="1"/>
  <c r="A1088" i="1" s="1"/>
  <c r="A1121" i="1" s="1"/>
  <c r="A437" i="1"/>
  <c r="A472" i="1"/>
  <c r="A505" i="1" s="1"/>
  <c r="A538" i="1" s="1"/>
  <c r="A571" i="1" s="1"/>
  <c r="A1018" i="1"/>
  <c r="A1051" i="1" s="1"/>
  <c r="A1084" i="1" s="1"/>
  <c r="A1117" i="1" s="1"/>
  <c r="A433" i="1"/>
  <c r="A468" i="1"/>
  <c r="A501" i="1" s="1"/>
  <c r="A534" i="1" s="1"/>
  <c r="A567" i="1" s="1"/>
  <c r="A1014" i="1"/>
  <c r="A1047" i="1" s="1"/>
  <c r="A1080" i="1" s="1"/>
  <c r="A1113" i="1" s="1"/>
  <c r="A429" i="1"/>
  <c r="A464" i="1"/>
  <c r="A497" i="1" s="1"/>
  <c r="A530" i="1" s="1"/>
  <c r="A563" i="1" s="1"/>
  <c r="A1010" i="1"/>
  <c r="A1043" i="1" s="1"/>
  <c r="A1076" i="1" s="1"/>
  <c r="A1109" i="1" s="1"/>
  <c r="A425" i="1"/>
  <c r="A460" i="1"/>
  <c r="A493" i="1" s="1"/>
  <c r="A526" i="1" s="1"/>
  <c r="A559" i="1" s="1"/>
  <c r="A1006" i="1"/>
  <c r="A1039" i="1" s="1"/>
  <c r="A1072" i="1" s="1"/>
  <c r="A1105" i="1" s="1"/>
  <c r="A421" i="1"/>
  <c r="A456" i="1"/>
  <c r="A489" i="1" s="1"/>
  <c r="A522" i="1" s="1"/>
  <c r="A555" i="1" s="1"/>
  <c r="A483" i="1"/>
  <c r="A516" i="1" s="1"/>
  <c r="A549" i="1" s="1"/>
  <c r="A582" i="1" s="1"/>
  <c r="A1033" i="1"/>
  <c r="A1066" i="1" s="1"/>
  <c r="A1099" i="1" s="1"/>
  <c r="A1132" i="1" s="1"/>
  <c r="A448" i="1"/>
  <c r="A479" i="1"/>
  <c r="A512" i="1" s="1"/>
  <c r="A545" i="1" s="1"/>
  <c r="A578" i="1" s="1"/>
  <c r="A1029" i="1"/>
  <c r="A1062" i="1" s="1"/>
  <c r="A1095" i="1" s="1"/>
  <c r="A1128" i="1" s="1"/>
  <c r="A444" i="1"/>
  <c r="A475" i="1"/>
  <c r="A508" i="1" s="1"/>
  <c r="A541" i="1" s="1"/>
  <c r="A574" i="1" s="1"/>
  <c r="A1025" i="1"/>
  <c r="A1058" i="1" s="1"/>
  <c r="A1091" i="1" s="1"/>
  <c r="A1124" i="1" s="1"/>
  <c r="A440" i="1"/>
  <c r="A471" i="1"/>
  <c r="A504" i="1" s="1"/>
  <c r="A537" i="1" s="1"/>
  <c r="A570" i="1" s="1"/>
  <c r="A1021" i="1"/>
  <c r="A1054" i="1" s="1"/>
  <c r="A1087" i="1" s="1"/>
  <c r="A1120" i="1" s="1"/>
  <c r="A436" i="1"/>
  <c r="A467" i="1"/>
  <c r="A500" i="1" s="1"/>
  <c r="A533" i="1" s="1"/>
  <c r="A566" i="1" s="1"/>
  <c r="A1017" i="1"/>
  <c r="A1050" i="1" s="1"/>
  <c r="A1083" i="1" s="1"/>
  <c r="A1116" i="1" s="1"/>
  <c r="A432" i="1"/>
  <c r="A463" i="1"/>
  <c r="A496" i="1" s="1"/>
  <c r="A529" i="1" s="1"/>
  <c r="A562" i="1" s="1"/>
  <c r="A1013" i="1"/>
  <c r="A1046" i="1" s="1"/>
  <c r="A1079" i="1" s="1"/>
  <c r="A1112" i="1" s="1"/>
  <c r="A428" i="1"/>
  <c r="A459" i="1"/>
  <c r="A492" i="1" s="1"/>
  <c r="A525" i="1" s="1"/>
  <c r="A558" i="1" s="1"/>
  <c r="A1009" i="1"/>
  <c r="A1042" i="1" s="1"/>
  <c r="A1075" i="1" s="1"/>
  <c r="A1108" i="1" s="1"/>
  <c r="A424" i="1"/>
  <c r="A455" i="1"/>
  <c r="A488" i="1" s="1"/>
  <c r="A521" i="1" s="1"/>
  <c r="A554" i="1" s="1"/>
  <c r="A1005" i="1"/>
  <c r="A1038" i="1" s="1"/>
  <c r="A1071" i="1" s="1"/>
  <c r="A1104" i="1" s="1"/>
  <c r="A420" i="1"/>
  <c r="A442" i="1"/>
  <c r="A477" i="1"/>
  <c r="A510" i="1" s="1"/>
  <c r="A543" i="1" s="1"/>
  <c r="A576" i="1" s="1"/>
  <c r="A1027" i="1"/>
  <c r="A1060" i="1" s="1"/>
  <c r="A1093" i="1" s="1"/>
  <c r="A1126" i="1" s="1"/>
  <c r="A434" i="1"/>
  <c r="A469" i="1"/>
  <c r="A502" i="1" s="1"/>
  <c r="A535" i="1" s="1"/>
  <c r="A568" i="1" s="1"/>
  <c r="A1019" i="1"/>
  <c r="A1052" i="1" s="1"/>
  <c r="A1085" i="1" s="1"/>
  <c r="A1118" i="1" s="1"/>
  <c r="A426" i="1"/>
  <c r="A461" i="1"/>
  <c r="A494" i="1" s="1"/>
  <c r="A527" i="1" s="1"/>
  <c r="A560" i="1" s="1"/>
  <c r="A1011" i="1"/>
  <c r="A1044" i="1" s="1"/>
  <c r="A1077" i="1" s="1"/>
  <c r="A1110" i="1" s="1"/>
  <c r="A418" i="1"/>
  <c r="A453" i="1"/>
  <c r="A486" i="1" s="1"/>
  <c r="A519" i="1" s="1"/>
  <c r="A552" i="1" s="1"/>
  <c r="A1003" i="1"/>
  <c r="A1036" i="1" s="1"/>
  <c r="A1069" i="1" s="1"/>
  <c r="A1102" i="1" s="1"/>
  <c r="A1026" i="1"/>
  <c r="A1059" i="1" s="1"/>
  <c r="A1092" i="1" s="1"/>
  <c r="A1125" i="1" s="1"/>
  <c r="A441" i="1"/>
  <c r="A476" i="1"/>
  <c r="A509" i="1" s="1"/>
  <c r="A542" i="1" s="1"/>
  <c r="A575" i="1" s="1"/>
  <c r="A447" i="1"/>
  <c r="A482" i="1"/>
  <c r="A515" i="1" s="1"/>
  <c r="A548" i="1" s="1"/>
  <c r="A581" i="1" s="1"/>
  <c r="A1032" i="1"/>
  <c r="A1065" i="1" s="1"/>
  <c r="A1098" i="1" s="1"/>
  <c r="A1131" i="1" s="1"/>
  <c r="A443" i="1"/>
  <c r="A478" i="1"/>
  <c r="A511" i="1" s="1"/>
  <c r="A544" i="1" s="1"/>
  <c r="A577" i="1" s="1"/>
  <c r="A1028" i="1"/>
  <c r="A1061" i="1" s="1"/>
  <c r="A1094" i="1" s="1"/>
  <c r="A1127" i="1" s="1"/>
  <c r="A439" i="1"/>
  <c r="A474" i="1"/>
  <c r="A507" i="1" s="1"/>
  <c r="A540" i="1" s="1"/>
  <c r="A573" i="1" s="1"/>
  <c r="A1024" i="1"/>
  <c r="A1057" i="1" s="1"/>
  <c r="A1090" i="1" s="1"/>
  <c r="A1123" i="1" s="1"/>
  <c r="A435" i="1"/>
  <c r="A470" i="1"/>
  <c r="A503" i="1" s="1"/>
  <c r="A536" i="1" s="1"/>
  <c r="A569" i="1" s="1"/>
  <c r="A1020" i="1"/>
  <c r="A1053" i="1" s="1"/>
  <c r="A1086" i="1" s="1"/>
  <c r="A1119" i="1" s="1"/>
  <c r="A431" i="1"/>
  <c r="A466" i="1"/>
  <c r="A499" i="1" s="1"/>
  <c r="A532" i="1" s="1"/>
  <c r="A565" i="1" s="1"/>
  <c r="A1016" i="1"/>
  <c r="A1049" i="1" s="1"/>
  <c r="A1082" i="1" s="1"/>
  <c r="A1115" i="1" s="1"/>
  <c r="A427" i="1"/>
  <c r="A462" i="1"/>
  <c r="A495" i="1" s="1"/>
  <c r="A528" i="1" s="1"/>
  <c r="A561" i="1" s="1"/>
  <c r="A1012" i="1"/>
  <c r="A1045" i="1" s="1"/>
  <c r="A1078" i="1" s="1"/>
  <c r="A1111" i="1" s="1"/>
  <c r="A423" i="1"/>
  <c r="A458" i="1"/>
  <c r="A491" i="1" s="1"/>
  <c r="A524" i="1" s="1"/>
  <c r="A557" i="1" s="1"/>
  <c r="A1008" i="1"/>
  <c r="A1041" i="1" s="1"/>
  <c r="A1074" i="1" s="1"/>
  <c r="A1107" i="1" s="1"/>
  <c r="A419" i="1"/>
  <c r="A454" i="1"/>
  <c r="A487" i="1" s="1"/>
  <c r="A520" i="1" s="1"/>
  <c r="A553" i="1" s="1"/>
  <c r="A1004" i="1"/>
  <c r="A1037" i="1" s="1"/>
  <c r="A1070" i="1" s="1"/>
  <c r="A1103" i="1" s="1"/>
  <c r="A1515" i="1"/>
  <c r="A1548" i="1" s="1"/>
  <c r="A1581" i="1" s="1"/>
  <c r="A1614" i="1" s="1"/>
  <c r="A994" i="1"/>
  <c r="A1507" i="1"/>
  <c r="A1540" i="1" s="1"/>
  <c r="A1573" i="1" s="1"/>
  <c r="A1606" i="1" s="1"/>
  <c r="A986" i="1"/>
  <c r="A1503" i="1"/>
  <c r="A1536" i="1" s="1"/>
  <c r="A1569" i="1" s="1"/>
  <c r="A1602" i="1" s="1"/>
  <c r="A982" i="1"/>
  <c r="A1495" i="1"/>
  <c r="A1528" i="1" s="1"/>
  <c r="A1561" i="1" s="1"/>
  <c r="A1594" i="1" s="1"/>
  <c r="A974" i="1"/>
  <c r="A1521" i="1"/>
  <c r="A1554" i="1" s="1"/>
  <c r="A1587" i="1" s="1"/>
  <c r="A1620" i="1" s="1"/>
  <c r="A1000" i="1"/>
  <c r="A1517" i="1"/>
  <c r="A1550" i="1" s="1"/>
  <c r="A1583" i="1" s="1"/>
  <c r="A1616" i="1" s="1"/>
  <c r="A996" i="1"/>
  <c r="A1513" i="1"/>
  <c r="A1546" i="1" s="1"/>
  <c r="A1579" i="1" s="1"/>
  <c r="A1612" i="1" s="1"/>
  <c r="A992" i="1"/>
  <c r="A1509" i="1"/>
  <c r="A1542" i="1" s="1"/>
  <c r="A1575" i="1" s="1"/>
  <c r="A1608" i="1" s="1"/>
  <c r="A988" i="1"/>
  <c r="A1505" i="1"/>
  <c r="A1538" i="1" s="1"/>
  <c r="A1571" i="1" s="1"/>
  <c r="A1604" i="1" s="1"/>
  <c r="A984" i="1"/>
  <c r="A1501" i="1"/>
  <c r="A1534" i="1" s="1"/>
  <c r="A1567" i="1" s="1"/>
  <c r="A1600" i="1" s="1"/>
  <c r="A980" i="1"/>
  <c r="A1497" i="1"/>
  <c r="A1530" i="1" s="1"/>
  <c r="A1563" i="1" s="1"/>
  <c r="A1596" i="1" s="1"/>
  <c r="A976" i="1"/>
  <c r="A1493" i="1"/>
  <c r="A1526" i="1" s="1"/>
  <c r="A1559" i="1" s="1"/>
  <c r="A1592" i="1" s="1"/>
  <c r="A972" i="1"/>
  <c r="A1520" i="1"/>
  <c r="A1553" i="1" s="1"/>
  <c r="A1586" i="1" s="1"/>
  <c r="A1619" i="1" s="1"/>
  <c r="A999" i="1"/>
  <c r="A1516" i="1"/>
  <c r="A1549" i="1" s="1"/>
  <c r="A1582" i="1" s="1"/>
  <c r="A1615" i="1" s="1"/>
  <c r="A995" i="1"/>
  <c r="A1512" i="1"/>
  <c r="A1545" i="1" s="1"/>
  <c r="A1578" i="1" s="1"/>
  <c r="A1611" i="1" s="1"/>
  <c r="A991" i="1"/>
  <c r="A1508" i="1"/>
  <c r="A1541" i="1" s="1"/>
  <c r="A1574" i="1" s="1"/>
  <c r="A1607" i="1" s="1"/>
  <c r="A987" i="1"/>
  <c r="A1504" i="1"/>
  <c r="A1537" i="1" s="1"/>
  <c r="A1570" i="1" s="1"/>
  <c r="A1603" i="1" s="1"/>
  <c r="A983" i="1"/>
  <c r="A1500" i="1"/>
  <c r="A1533" i="1" s="1"/>
  <c r="A1566" i="1" s="1"/>
  <c r="A1599" i="1" s="1"/>
  <c r="A979" i="1"/>
  <c r="A1496" i="1"/>
  <c r="A1529" i="1" s="1"/>
  <c r="A1562" i="1" s="1"/>
  <c r="A1595" i="1" s="1"/>
  <c r="A975" i="1"/>
  <c r="A1492" i="1"/>
  <c r="A1525" i="1" s="1"/>
  <c r="A1558" i="1" s="1"/>
  <c r="A1591" i="1" s="1"/>
  <c r="A971" i="1"/>
  <c r="A1519" i="1"/>
  <c r="A1552" i="1" s="1"/>
  <c r="A1585" i="1" s="1"/>
  <c r="A1618" i="1" s="1"/>
  <c r="A998" i="1"/>
  <c r="A1511" i="1"/>
  <c r="A1544" i="1" s="1"/>
  <c r="A1577" i="1" s="1"/>
  <c r="A1610" i="1" s="1"/>
  <c r="A990" i="1"/>
  <c r="A1499" i="1"/>
  <c r="A1532" i="1" s="1"/>
  <c r="A1565" i="1" s="1"/>
  <c r="A1598" i="1" s="1"/>
  <c r="A978" i="1"/>
  <c r="A1491" i="1"/>
  <c r="A1524" i="1" s="1"/>
  <c r="A1557" i="1" s="1"/>
  <c r="A1590" i="1" s="1"/>
  <c r="A970" i="1"/>
  <c r="A1518" i="1"/>
  <c r="A1551" i="1" s="1"/>
  <c r="A1584" i="1" s="1"/>
  <c r="A1617" i="1" s="1"/>
  <c r="A997" i="1"/>
  <c r="A1514" i="1"/>
  <c r="A1547" i="1" s="1"/>
  <c r="A1580" i="1" s="1"/>
  <c r="A1613" i="1" s="1"/>
  <c r="A993" i="1"/>
  <c r="A1510" i="1"/>
  <c r="A1543" i="1" s="1"/>
  <c r="A1576" i="1" s="1"/>
  <c r="A1609" i="1" s="1"/>
  <c r="A989" i="1"/>
  <c r="A1506" i="1"/>
  <c r="A1539" i="1" s="1"/>
  <c r="A1572" i="1" s="1"/>
  <c r="A1605" i="1" s="1"/>
  <c r="A985" i="1"/>
  <c r="A1502" i="1"/>
  <c r="A1535" i="1" s="1"/>
  <c r="A1568" i="1" s="1"/>
  <c r="A1601" i="1" s="1"/>
  <c r="A981" i="1"/>
  <c r="A1498" i="1"/>
  <c r="A1531" i="1" s="1"/>
  <c r="A1564" i="1" s="1"/>
  <c r="A1597" i="1" s="1"/>
  <c r="A977" i="1"/>
  <c r="A1494" i="1"/>
  <c r="A1527" i="1" s="1"/>
  <c r="A1560" i="1" s="1"/>
  <c r="A1593" i="1" s="1"/>
  <c r="A973" i="1"/>
  <c r="A1172" i="1" l="1"/>
  <c r="A1205" i="1" s="1"/>
  <c r="A1238" i="1" s="1"/>
  <c r="A1271" i="1" s="1"/>
  <c r="A586" i="1"/>
  <c r="A623" i="1"/>
  <c r="A656" i="1" s="1"/>
  <c r="A689" i="1" s="1"/>
  <c r="A722" i="1" s="1"/>
  <c r="A756" i="1" s="1"/>
  <c r="A1639" i="1"/>
  <c r="A1672" i="1" s="1"/>
  <c r="A1705" i="1" s="1"/>
  <c r="A1738" i="1" s="1"/>
  <c r="A1151" i="1"/>
  <c r="A1188" i="1"/>
  <c r="A1221" i="1" s="1"/>
  <c r="A1254" i="1" s="1"/>
  <c r="A1287" i="1" s="1"/>
  <c r="A602" i="1"/>
  <c r="A639" i="1"/>
  <c r="A672" i="1" s="1"/>
  <c r="A705" i="1" s="1"/>
  <c r="A738" i="1" s="1"/>
  <c r="A772" i="1" s="1"/>
  <c r="A1655" i="1"/>
  <c r="A1688" i="1" s="1"/>
  <c r="A1721" i="1" s="1"/>
  <c r="A1754" i="1" s="1"/>
  <c r="A1167" i="1"/>
  <c r="A1154" i="1"/>
  <c r="A1642" i="1"/>
  <c r="A1675" i="1" s="1"/>
  <c r="A1708" i="1" s="1"/>
  <c r="A1741" i="1" s="1"/>
  <c r="A1195" i="1"/>
  <c r="A1228" i="1" s="1"/>
  <c r="A1261" i="1" s="1"/>
  <c r="A1294" i="1" s="1"/>
  <c r="A609" i="1"/>
  <c r="A646" i="1"/>
  <c r="A679" i="1" s="1"/>
  <c r="A712" i="1" s="1"/>
  <c r="A745" i="1" s="1"/>
  <c r="A779" i="1" s="1"/>
  <c r="A1173" i="1"/>
  <c r="A1206" i="1" s="1"/>
  <c r="A1239" i="1" s="1"/>
  <c r="A1272" i="1" s="1"/>
  <c r="A587" i="1"/>
  <c r="A624" i="1"/>
  <c r="A657" i="1" s="1"/>
  <c r="A690" i="1" s="1"/>
  <c r="A723" i="1" s="1"/>
  <c r="A757" i="1" s="1"/>
  <c r="A1640" i="1"/>
  <c r="A1673" i="1" s="1"/>
  <c r="A1706" i="1" s="1"/>
  <c r="A1739" i="1" s="1"/>
  <c r="A1152" i="1"/>
  <c r="A1189" i="1"/>
  <c r="A1222" i="1" s="1"/>
  <c r="A1255" i="1" s="1"/>
  <c r="A1288" i="1" s="1"/>
  <c r="A603" i="1"/>
  <c r="A640" i="1"/>
  <c r="A673" i="1" s="1"/>
  <c r="A706" i="1" s="1"/>
  <c r="A739" i="1" s="1"/>
  <c r="A773" i="1" s="1"/>
  <c r="A1656" i="1"/>
  <c r="A1689" i="1" s="1"/>
  <c r="A1722" i="1" s="1"/>
  <c r="A1755" i="1" s="1"/>
  <c r="A1168" i="1"/>
  <c r="A1629" i="1"/>
  <c r="A1662" i="1" s="1"/>
  <c r="A1695" i="1" s="1"/>
  <c r="A1728" i="1" s="1"/>
  <c r="A1141" i="1"/>
  <c r="A1182" i="1"/>
  <c r="A1215" i="1" s="1"/>
  <c r="A1248" i="1" s="1"/>
  <c r="A1281" i="1" s="1"/>
  <c r="A633" i="1"/>
  <c r="A666" i="1" s="1"/>
  <c r="A699" i="1" s="1"/>
  <c r="A732" i="1" s="1"/>
  <c r="A766" i="1" s="1"/>
  <c r="A596" i="1"/>
  <c r="A1645" i="1"/>
  <c r="A1678" i="1" s="1"/>
  <c r="A1711" i="1" s="1"/>
  <c r="A1744" i="1" s="1"/>
  <c r="A1157" i="1"/>
  <c r="A1142" i="1"/>
  <c r="A1630" i="1"/>
  <c r="A1663" i="1" s="1"/>
  <c r="A1696" i="1" s="1"/>
  <c r="A1729" i="1" s="1"/>
  <c r="A1183" i="1"/>
  <c r="A1216" i="1" s="1"/>
  <c r="A1249" i="1" s="1"/>
  <c r="A1282" i="1" s="1"/>
  <c r="A597" i="1"/>
  <c r="A634" i="1"/>
  <c r="A667" i="1" s="1"/>
  <c r="A700" i="1" s="1"/>
  <c r="A733" i="1" s="1"/>
  <c r="A767" i="1" s="1"/>
  <c r="A1635" i="1"/>
  <c r="A1668" i="1" s="1"/>
  <c r="A1701" i="1" s="1"/>
  <c r="A1734" i="1" s="1"/>
  <c r="A1147" i="1"/>
  <c r="A1184" i="1"/>
  <c r="A1217" i="1" s="1"/>
  <c r="A1250" i="1" s="1"/>
  <c r="A1283" i="1" s="1"/>
  <c r="A598" i="1"/>
  <c r="A635" i="1"/>
  <c r="A668" i="1" s="1"/>
  <c r="A701" i="1" s="1"/>
  <c r="A734" i="1" s="1"/>
  <c r="A768" i="1" s="1"/>
  <c r="A1651" i="1"/>
  <c r="A1684" i="1" s="1"/>
  <c r="A1717" i="1" s="1"/>
  <c r="A1750" i="1" s="1"/>
  <c r="A1163" i="1"/>
  <c r="A1200" i="1"/>
  <c r="A1233" i="1" s="1"/>
  <c r="A1266" i="1" s="1"/>
  <c r="A1299" i="1" s="1"/>
  <c r="A614" i="1"/>
  <c r="A651" i="1"/>
  <c r="A684" i="1" s="1"/>
  <c r="A717" i="1" s="1"/>
  <c r="A750" i="1" s="1"/>
  <c r="A784" i="1" s="1"/>
  <c r="A1649" i="1"/>
  <c r="A1682" i="1" s="1"/>
  <c r="A1715" i="1" s="1"/>
  <c r="A1748" i="1" s="1"/>
  <c r="A1161" i="1"/>
  <c r="A1146" i="1"/>
  <c r="A1634" i="1"/>
  <c r="A1667" i="1" s="1"/>
  <c r="A1700" i="1" s="1"/>
  <c r="A1733" i="1" s="1"/>
  <c r="A1187" i="1"/>
  <c r="A1220" i="1" s="1"/>
  <c r="A1253" i="1" s="1"/>
  <c r="A1286" i="1" s="1"/>
  <c r="A601" i="1"/>
  <c r="A638" i="1"/>
  <c r="A671" i="1" s="1"/>
  <c r="A704" i="1" s="1"/>
  <c r="A737" i="1" s="1"/>
  <c r="A771" i="1" s="1"/>
  <c r="A1636" i="1"/>
  <c r="A1669" i="1" s="1"/>
  <c r="A1702" i="1" s="1"/>
  <c r="A1735" i="1" s="1"/>
  <c r="A1148" i="1"/>
  <c r="A1185" i="1"/>
  <c r="A1218" i="1" s="1"/>
  <c r="A1251" i="1" s="1"/>
  <c r="A1284" i="1" s="1"/>
  <c r="A599" i="1"/>
  <c r="A636" i="1"/>
  <c r="A669" i="1" s="1"/>
  <c r="A702" i="1" s="1"/>
  <c r="A735" i="1" s="1"/>
  <c r="A769" i="1" s="1"/>
  <c r="A1652" i="1"/>
  <c r="A1685" i="1" s="1"/>
  <c r="A1718" i="1" s="1"/>
  <c r="A1751" i="1" s="1"/>
  <c r="A1164" i="1"/>
  <c r="A1201" i="1"/>
  <c r="A1234" i="1" s="1"/>
  <c r="A1267" i="1" s="1"/>
  <c r="A1300" i="1" s="1"/>
  <c r="A615" i="1"/>
  <c r="A652" i="1"/>
  <c r="A685" i="1" s="1"/>
  <c r="A718" i="1" s="1"/>
  <c r="A751" i="1" s="1"/>
  <c r="A785" i="1" s="1"/>
  <c r="A1178" i="1"/>
  <c r="A1211" i="1" s="1"/>
  <c r="A1244" i="1" s="1"/>
  <c r="A1277" i="1" s="1"/>
  <c r="A629" i="1"/>
  <c r="A662" i="1" s="1"/>
  <c r="A695" i="1" s="1"/>
  <c r="A728" i="1" s="1"/>
  <c r="A762" i="1" s="1"/>
  <c r="A592" i="1"/>
  <c r="A1641" i="1"/>
  <c r="A1674" i="1" s="1"/>
  <c r="A1707" i="1" s="1"/>
  <c r="A1740" i="1" s="1"/>
  <c r="A1153" i="1"/>
  <c r="A1198" i="1"/>
  <c r="A1231" i="1" s="1"/>
  <c r="A1264" i="1" s="1"/>
  <c r="A1297" i="1" s="1"/>
  <c r="A649" i="1"/>
  <c r="A682" i="1" s="1"/>
  <c r="A715" i="1" s="1"/>
  <c r="A748" i="1" s="1"/>
  <c r="A782" i="1" s="1"/>
  <c r="A612" i="1"/>
  <c r="A1175" i="1"/>
  <c r="A1208" i="1" s="1"/>
  <c r="A1241" i="1" s="1"/>
  <c r="A1274" i="1" s="1"/>
  <c r="A589" i="1"/>
  <c r="A626" i="1"/>
  <c r="A659" i="1" s="1"/>
  <c r="A692" i="1" s="1"/>
  <c r="A725" i="1" s="1"/>
  <c r="A759" i="1" s="1"/>
  <c r="A1166" i="1"/>
  <c r="A1654" i="1"/>
  <c r="A1687" i="1" s="1"/>
  <c r="A1720" i="1" s="1"/>
  <c r="A1753" i="1" s="1"/>
  <c r="A1631" i="1"/>
  <c r="A1664" i="1" s="1"/>
  <c r="A1697" i="1" s="1"/>
  <c r="A1730" i="1" s="1"/>
  <c r="A1143" i="1"/>
  <c r="A1180" i="1"/>
  <c r="A1213" i="1" s="1"/>
  <c r="A1246" i="1" s="1"/>
  <c r="A1279" i="1" s="1"/>
  <c r="A594" i="1"/>
  <c r="A631" i="1"/>
  <c r="A664" i="1" s="1"/>
  <c r="A697" i="1" s="1"/>
  <c r="A730" i="1" s="1"/>
  <c r="A764" i="1" s="1"/>
  <c r="A1647" i="1"/>
  <c r="A1680" i="1" s="1"/>
  <c r="A1713" i="1" s="1"/>
  <c r="A1746" i="1" s="1"/>
  <c r="A1159" i="1"/>
  <c r="A1196" i="1"/>
  <c r="A1229" i="1" s="1"/>
  <c r="A1262" i="1" s="1"/>
  <c r="A1295" i="1" s="1"/>
  <c r="A610" i="1"/>
  <c r="A647" i="1"/>
  <c r="A680" i="1" s="1"/>
  <c r="A713" i="1" s="1"/>
  <c r="A746" i="1" s="1"/>
  <c r="A780" i="1" s="1"/>
  <c r="A1138" i="1"/>
  <c r="A1626" i="1"/>
  <c r="A1659" i="1" s="1"/>
  <c r="A1692" i="1" s="1"/>
  <c r="A1725" i="1" s="1"/>
  <c r="A1179" i="1"/>
  <c r="A1212" i="1" s="1"/>
  <c r="A1245" i="1" s="1"/>
  <c r="A1278" i="1" s="1"/>
  <c r="A593" i="1"/>
  <c r="A630" i="1"/>
  <c r="A663" i="1" s="1"/>
  <c r="A696" i="1" s="1"/>
  <c r="A729" i="1" s="1"/>
  <c r="A763" i="1" s="1"/>
  <c r="A1632" i="1"/>
  <c r="A1665" i="1" s="1"/>
  <c r="A1698" i="1" s="1"/>
  <c r="A1731" i="1" s="1"/>
  <c r="A1144" i="1"/>
  <c r="A1181" i="1"/>
  <c r="A1214" i="1" s="1"/>
  <c r="A1247" i="1" s="1"/>
  <c r="A1280" i="1" s="1"/>
  <c r="A595" i="1"/>
  <c r="A632" i="1"/>
  <c r="A665" i="1" s="1"/>
  <c r="A698" i="1" s="1"/>
  <c r="A731" i="1" s="1"/>
  <c r="A765" i="1" s="1"/>
  <c r="A1648" i="1"/>
  <c r="A1681" i="1" s="1"/>
  <c r="A1714" i="1" s="1"/>
  <c r="A1747" i="1" s="1"/>
  <c r="A1160" i="1"/>
  <c r="A1197" i="1"/>
  <c r="A1230" i="1" s="1"/>
  <c r="A1263" i="1" s="1"/>
  <c r="A1296" i="1" s="1"/>
  <c r="A611" i="1"/>
  <c r="A648" i="1"/>
  <c r="A681" i="1" s="1"/>
  <c r="A714" i="1" s="1"/>
  <c r="A747" i="1" s="1"/>
  <c r="A781" i="1" s="1"/>
  <c r="A1174" i="1"/>
  <c r="A1207" i="1" s="1"/>
  <c r="A1240" i="1" s="1"/>
  <c r="A1273" i="1" s="1"/>
  <c r="A625" i="1"/>
  <c r="A658" i="1" s="1"/>
  <c r="A691" i="1" s="1"/>
  <c r="A724" i="1" s="1"/>
  <c r="A758" i="1" s="1"/>
  <c r="A588" i="1"/>
  <c r="A1637" i="1"/>
  <c r="A1670" i="1" s="1"/>
  <c r="A1703" i="1" s="1"/>
  <c r="A1736" i="1" s="1"/>
  <c r="A1149" i="1"/>
  <c r="A1190" i="1"/>
  <c r="A1223" i="1" s="1"/>
  <c r="A1256" i="1" s="1"/>
  <c r="A1289" i="1" s="1"/>
  <c r="A641" i="1"/>
  <c r="A674" i="1" s="1"/>
  <c r="A707" i="1" s="1"/>
  <c r="A740" i="1" s="1"/>
  <c r="A774" i="1" s="1"/>
  <c r="A604" i="1"/>
  <c r="A1158" i="1"/>
  <c r="A1646" i="1"/>
  <c r="A1679" i="1" s="1"/>
  <c r="A1712" i="1" s="1"/>
  <c r="A1745" i="1" s="1"/>
  <c r="A1199" i="1"/>
  <c r="A1232" i="1" s="1"/>
  <c r="A1265" i="1" s="1"/>
  <c r="A1298" i="1" s="1"/>
  <c r="A613" i="1"/>
  <c r="A650" i="1"/>
  <c r="A683" i="1" s="1"/>
  <c r="A716" i="1" s="1"/>
  <c r="A749" i="1" s="1"/>
  <c r="A783" i="1" s="1"/>
  <c r="A1627" i="1"/>
  <c r="A1660" i="1" s="1"/>
  <c r="A1693" i="1" s="1"/>
  <c r="A1726" i="1" s="1"/>
  <c r="A1139" i="1"/>
  <c r="A1176" i="1"/>
  <c r="A1209" i="1" s="1"/>
  <c r="A1242" i="1" s="1"/>
  <c r="A1275" i="1" s="1"/>
  <c r="A590" i="1"/>
  <c r="A627" i="1"/>
  <c r="A660" i="1" s="1"/>
  <c r="A693" i="1" s="1"/>
  <c r="A726" i="1" s="1"/>
  <c r="A760" i="1" s="1"/>
  <c r="A1643" i="1"/>
  <c r="A1676" i="1" s="1"/>
  <c r="A1709" i="1" s="1"/>
  <c r="A1742" i="1" s="1"/>
  <c r="A1155" i="1"/>
  <c r="A1192" i="1"/>
  <c r="A1225" i="1" s="1"/>
  <c r="A1258" i="1" s="1"/>
  <c r="A1291" i="1" s="1"/>
  <c r="A606" i="1"/>
  <c r="A643" i="1"/>
  <c r="A676" i="1" s="1"/>
  <c r="A709" i="1" s="1"/>
  <c r="A742" i="1" s="1"/>
  <c r="A776" i="1" s="1"/>
  <c r="A1194" i="1"/>
  <c r="A1227" i="1" s="1"/>
  <c r="A1260" i="1" s="1"/>
  <c r="A1293" i="1" s="1"/>
  <c r="A645" i="1"/>
  <c r="A678" i="1" s="1"/>
  <c r="A711" i="1" s="1"/>
  <c r="A744" i="1" s="1"/>
  <c r="A778" i="1" s="1"/>
  <c r="A608" i="1"/>
  <c r="A1171" i="1"/>
  <c r="A1204" i="1" s="1"/>
  <c r="A1237" i="1" s="1"/>
  <c r="A1270" i="1" s="1"/>
  <c r="A585" i="1"/>
  <c r="A622" i="1"/>
  <c r="A655" i="1" s="1"/>
  <c r="A688" i="1" s="1"/>
  <c r="A721" i="1" s="1"/>
  <c r="A755" i="1" s="1"/>
  <c r="A1162" i="1"/>
  <c r="A1650" i="1"/>
  <c r="A1683" i="1" s="1"/>
  <c r="A1716" i="1" s="1"/>
  <c r="A1749" i="1" s="1"/>
  <c r="A1628" i="1"/>
  <c r="A1661" i="1" s="1"/>
  <c r="A1694" i="1" s="1"/>
  <c r="A1727" i="1" s="1"/>
  <c r="A1140" i="1"/>
  <c r="A1177" i="1"/>
  <c r="A1210" i="1" s="1"/>
  <c r="A1243" i="1" s="1"/>
  <c r="A1276" i="1" s="1"/>
  <c r="A591" i="1"/>
  <c r="A628" i="1"/>
  <c r="A661" i="1" s="1"/>
  <c r="A694" i="1" s="1"/>
  <c r="A727" i="1" s="1"/>
  <c r="A761" i="1" s="1"/>
  <c r="A1644" i="1"/>
  <c r="A1677" i="1" s="1"/>
  <c r="A1710" i="1" s="1"/>
  <c r="A1743" i="1" s="1"/>
  <c r="A1156" i="1"/>
  <c r="A1193" i="1"/>
  <c r="A1226" i="1" s="1"/>
  <c r="A1259" i="1" s="1"/>
  <c r="A1292" i="1" s="1"/>
  <c r="A607" i="1"/>
  <c r="A644" i="1"/>
  <c r="A677" i="1" s="1"/>
  <c r="A710" i="1" s="1"/>
  <c r="A743" i="1" s="1"/>
  <c r="A777" i="1" s="1"/>
  <c r="A1633" i="1"/>
  <c r="A1666" i="1" s="1"/>
  <c r="A1699" i="1" s="1"/>
  <c r="A1732" i="1" s="1"/>
  <c r="A1145" i="1"/>
  <c r="A1186" i="1"/>
  <c r="A1219" i="1" s="1"/>
  <c r="A1252" i="1" s="1"/>
  <c r="A1285" i="1" s="1"/>
  <c r="A637" i="1"/>
  <c r="A670" i="1" s="1"/>
  <c r="A703" i="1" s="1"/>
  <c r="A736" i="1" s="1"/>
  <c r="A770" i="1" s="1"/>
  <c r="A600" i="1"/>
  <c r="A1653" i="1"/>
  <c r="A1686" i="1" s="1"/>
  <c r="A1719" i="1" s="1"/>
  <c r="A1752" i="1" s="1"/>
  <c r="A1165" i="1"/>
  <c r="A1150" i="1"/>
  <c r="A1638" i="1"/>
  <c r="A1671" i="1" s="1"/>
  <c r="A1704" i="1" s="1"/>
  <c r="A1737" i="1" s="1"/>
  <c r="A1191" i="1"/>
  <c r="A1224" i="1" s="1"/>
  <c r="A1257" i="1" s="1"/>
  <c r="A1290" i="1" s="1"/>
  <c r="A605" i="1"/>
  <c r="A642" i="1"/>
  <c r="A675" i="1" s="1"/>
  <c r="A708" i="1" s="1"/>
  <c r="A741" i="1" s="1"/>
  <c r="A775" i="1" s="1"/>
  <c r="A1344" i="1" l="1"/>
  <c r="A1377" i="1" s="1"/>
  <c r="A1410" i="1" s="1"/>
  <c r="A1443" i="1" s="1"/>
  <c r="A1767" i="1"/>
  <c r="A1800" i="1" s="1"/>
  <c r="A1833" i="1" s="1"/>
  <c r="A1866" i="1" s="1"/>
  <c r="A1902" i="1" s="1"/>
  <c r="A1935" i="1" s="1"/>
  <c r="A1968" i="1" s="1"/>
  <c r="A2001" i="1" s="1"/>
  <c r="A2038" i="1" s="1"/>
  <c r="A2074" i="1" s="1"/>
  <c r="A2110" i="1" s="1"/>
  <c r="A2146" i="1" s="1"/>
  <c r="A2182" i="1" s="1"/>
  <c r="A2218" i="1" s="1"/>
  <c r="A2254" i="1" s="1"/>
  <c r="A2290" i="1" s="1"/>
  <c r="A1311" i="1"/>
  <c r="A1780" i="1"/>
  <c r="A1813" i="1" s="1"/>
  <c r="A1846" i="1" s="1"/>
  <c r="A1879" i="1" s="1"/>
  <c r="A1915" i="1" s="1"/>
  <c r="A1948" i="1" s="1"/>
  <c r="A1981" i="1" s="1"/>
  <c r="A2014" i="1" s="1"/>
  <c r="A2051" i="1" s="1"/>
  <c r="A2087" i="1" s="1"/>
  <c r="A2123" i="1" s="1"/>
  <c r="A2159" i="1" s="1"/>
  <c r="A2195" i="1" s="1"/>
  <c r="A2231" i="1" s="1"/>
  <c r="A2267" i="1" s="1"/>
  <c r="A2303" i="1" s="1"/>
  <c r="A1324" i="1"/>
  <c r="A1357" i="1"/>
  <c r="A1390" i="1" s="1"/>
  <c r="A1423" i="1" s="1"/>
  <c r="A1456" i="1" s="1"/>
  <c r="A1364" i="1"/>
  <c r="A1397" i="1" s="1"/>
  <c r="A1430" i="1" s="1"/>
  <c r="A1463" i="1" s="1"/>
  <c r="A1787" i="1"/>
  <c r="A1820" i="1" s="1"/>
  <c r="A1853" i="1" s="1"/>
  <c r="A1886" i="1" s="1"/>
  <c r="A1922" i="1" s="1"/>
  <c r="A1955" i="1" s="1"/>
  <c r="A1988" i="1" s="1"/>
  <c r="A2021" i="1" s="1"/>
  <c r="A2058" i="1" s="1"/>
  <c r="A2094" i="1" s="1"/>
  <c r="A2130" i="1" s="1"/>
  <c r="A2166" i="1" s="1"/>
  <c r="A2202" i="1" s="1"/>
  <c r="A2238" i="1" s="1"/>
  <c r="A2274" i="1" s="1"/>
  <c r="A2310" i="1" s="1"/>
  <c r="A1331" i="1"/>
  <c r="A1314" i="1"/>
  <c r="A1347" i="1"/>
  <c r="A1380" i="1" s="1"/>
  <c r="A1413" i="1" s="1"/>
  <c r="A1446" i="1" s="1"/>
  <c r="A1770" i="1"/>
  <c r="A1803" i="1" s="1"/>
  <c r="A1836" i="1" s="1"/>
  <c r="A1869" i="1" s="1"/>
  <c r="A1905" i="1" s="1"/>
  <c r="A1938" i="1" s="1"/>
  <c r="A1971" i="1" s="1"/>
  <c r="A2004" i="1" s="1"/>
  <c r="A2041" i="1" s="1"/>
  <c r="A2077" i="1" s="1"/>
  <c r="A2113" i="1" s="1"/>
  <c r="A2149" i="1" s="1"/>
  <c r="A2185" i="1" s="1"/>
  <c r="A2221" i="1" s="1"/>
  <c r="A2257" i="1" s="1"/>
  <c r="A2293" i="1" s="1"/>
  <c r="A1321" i="1"/>
  <c r="A1354" i="1"/>
  <c r="A1387" i="1" s="1"/>
  <c r="A1420" i="1" s="1"/>
  <c r="A1453" i="1" s="1"/>
  <c r="A1777" i="1"/>
  <c r="A1810" i="1" s="1"/>
  <c r="A1843" i="1" s="1"/>
  <c r="A1876" i="1" s="1"/>
  <c r="A1912" i="1" s="1"/>
  <c r="A1945" i="1" s="1"/>
  <c r="A1978" i="1" s="1"/>
  <c r="A2011" i="1" s="1"/>
  <c r="A2048" i="1" s="1"/>
  <c r="A2084" i="1" s="1"/>
  <c r="A2120" i="1" s="1"/>
  <c r="A2156" i="1" s="1"/>
  <c r="A2192" i="1" s="1"/>
  <c r="A2228" i="1" s="1"/>
  <c r="A2264" i="1" s="1"/>
  <c r="A2300" i="1" s="1"/>
  <c r="A1318" i="1"/>
  <c r="A1351" i="1"/>
  <c r="A1384" i="1" s="1"/>
  <c r="A1417" i="1" s="1"/>
  <c r="A1450" i="1" s="1"/>
  <c r="A1774" i="1"/>
  <c r="A1807" i="1" s="1"/>
  <c r="A1840" i="1" s="1"/>
  <c r="A1873" i="1" s="1"/>
  <c r="A1909" i="1" s="1"/>
  <c r="A1942" i="1" s="1"/>
  <c r="A1975" i="1" s="1"/>
  <c r="A2008" i="1" s="1"/>
  <c r="A2045" i="1" s="1"/>
  <c r="A2081" i="1" s="1"/>
  <c r="A2117" i="1" s="1"/>
  <c r="A2153" i="1" s="1"/>
  <c r="A2189" i="1" s="1"/>
  <c r="A2225" i="1" s="1"/>
  <c r="A2261" i="1" s="1"/>
  <c r="A2297" i="1" s="1"/>
  <c r="A1772" i="1"/>
  <c r="A1805" i="1" s="1"/>
  <c r="A1838" i="1" s="1"/>
  <c r="A1871" i="1" s="1"/>
  <c r="A1907" i="1" s="1"/>
  <c r="A1940" i="1" s="1"/>
  <c r="A1973" i="1" s="1"/>
  <c r="A2006" i="1" s="1"/>
  <c r="A2043" i="1" s="1"/>
  <c r="A2079" i="1" s="1"/>
  <c r="A2115" i="1" s="1"/>
  <c r="A2151" i="1" s="1"/>
  <c r="A2187" i="1" s="1"/>
  <c r="A2223" i="1" s="1"/>
  <c r="A2259" i="1" s="1"/>
  <c r="A2295" i="1" s="1"/>
  <c r="A1316" i="1"/>
  <c r="A1349" i="1"/>
  <c r="A1382" i="1" s="1"/>
  <c r="A1415" i="1" s="1"/>
  <c r="A1448" i="1" s="1"/>
  <c r="A1340" i="1"/>
  <c r="A1373" i="1" s="1"/>
  <c r="A1406" i="1" s="1"/>
  <c r="A1439" i="1" s="1"/>
  <c r="A1763" i="1"/>
  <c r="A1796" i="1" s="1"/>
  <c r="A1829" i="1" s="1"/>
  <c r="A1862" i="1" s="1"/>
  <c r="A1898" i="1" s="1"/>
  <c r="A1931" i="1" s="1"/>
  <c r="A1964" i="1" s="1"/>
  <c r="A1997" i="1" s="1"/>
  <c r="A2034" i="1" s="1"/>
  <c r="A2070" i="1" s="1"/>
  <c r="A2106" i="1" s="1"/>
  <c r="A2142" i="1" s="1"/>
  <c r="A2178" i="1" s="1"/>
  <c r="A2214" i="1" s="1"/>
  <c r="A2250" i="1" s="1"/>
  <c r="A2286" i="1" s="1"/>
  <c r="A1307" i="1"/>
  <c r="A1326" i="1"/>
  <c r="A1359" i="1"/>
  <c r="A1392" i="1" s="1"/>
  <c r="A1425" i="1" s="1"/>
  <c r="A1458" i="1" s="1"/>
  <c r="A1782" i="1"/>
  <c r="A1815" i="1" s="1"/>
  <c r="A1848" i="1" s="1"/>
  <c r="A1881" i="1" s="1"/>
  <c r="A1917" i="1" s="1"/>
  <c r="A1950" i="1" s="1"/>
  <c r="A1983" i="1" s="1"/>
  <c r="A2016" i="1" s="1"/>
  <c r="A2053" i="1" s="1"/>
  <c r="A2089" i="1" s="1"/>
  <c r="A2125" i="1" s="1"/>
  <c r="A2161" i="1" s="1"/>
  <c r="A2197" i="1" s="1"/>
  <c r="A2233" i="1" s="1"/>
  <c r="A2269" i="1" s="1"/>
  <c r="A2305" i="1" s="1"/>
  <c r="A1764" i="1"/>
  <c r="A1797" i="1" s="1"/>
  <c r="A1830" i="1" s="1"/>
  <c r="A1863" i="1" s="1"/>
  <c r="A1899" i="1" s="1"/>
  <c r="A1932" i="1" s="1"/>
  <c r="A1965" i="1" s="1"/>
  <c r="A1998" i="1" s="1"/>
  <c r="A2035" i="1" s="1"/>
  <c r="A2071" i="1" s="1"/>
  <c r="A2107" i="1" s="1"/>
  <c r="A2143" i="1" s="1"/>
  <c r="A2179" i="1" s="1"/>
  <c r="A2215" i="1" s="1"/>
  <c r="A2251" i="1" s="1"/>
  <c r="A2287" i="1" s="1"/>
  <c r="A1308" i="1"/>
  <c r="A1341" i="1"/>
  <c r="A1374" i="1" s="1"/>
  <c r="A1407" i="1" s="1"/>
  <c r="A1440" i="1" s="1"/>
  <c r="A1348" i="1"/>
  <c r="A1381" i="1" s="1"/>
  <c r="A1414" i="1" s="1"/>
  <c r="A1447" i="1" s="1"/>
  <c r="A1771" i="1"/>
  <c r="A1804" i="1" s="1"/>
  <c r="A1837" i="1" s="1"/>
  <c r="A1870" i="1" s="1"/>
  <c r="A1906" i="1" s="1"/>
  <c r="A1939" i="1" s="1"/>
  <c r="A1972" i="1" s="1"/>
  <c r="A2005" i="1" s="1"/>
  <c r="A2042" i="1" s="1"/>
  <c r="A2078" i="1" s="1"/>
  <c r="A2114" i="1" s="1"/>
  <c r="A2150" i="1" s="1"/>
  <c r="A2186" i="1" s="1"/>
  <c r="A2222" i="1" s="1"/>
  <c r="A2258" i="1" s="1"/>
  <c r="A2294" i="1" s="1"/>
  <c r="A1315" i="1"/>
  <c r="A1317" i="1"/>
  <c r="A1350" i="1"/>
  <c r="A1383" i="1" s="1"/>
  <c r="A1416" i="1" s="1"/>
  <c r="A1449" i="1" s="1"/>
  <c r="A1773" i="1"/>
  <c r="A1806" i="1" s="1"/>
  <c r="A1839" i="1" s="1"/>
  <c r="A1872" i="1" s="1"/>
  <c r="A1908" i="1" s="1"/>
  <c r="A1941" i="1" s="1"/>
  <c r="A1974" i="1" s="1"/>
  <c r="A2007" i="1" s="1"/>
  <c r="A2044" i="1" s="1"/>
  <c r="A2080" i="1" s="1"/>
  <c r="A2116" i="1" s="1"/>
  <c r="A2152" i="1" s="1"/>
  <c r="A2188" i="1" s="1"/>
  <c r="A2224" i="1" s="1"/>
  <c r="A2260" i="1" s="1"/>
  <c r="A2296" i="1" s="1"/>
  <c r="A1776" i="1"/>
  <c r="A1809" i="1" s="1"/>
  <c r="A1842" i="1" s="1"/>
  <c r="A1875" i="1" s="1"/>
  <c r="A1911" i="1" s="1"/>
  <c r="A1944" i="1" s="1"/>
  <c r="A1977" i="1" s="1"/>
  <c r="A2010" i="1" s="1"/>
  <c r="A2047" i="1" s="1"/>
  <c r="A2083" i="1" s="1"/>
  <c r="A2119" i="1" s="1"/>
  <c r="A2155" i="1" s="1"/>
  <c r="A2191" i="1" s="1"/>
  <c r="A2227" i="1" s="1"/>
  <c r="A2263" i="1" s="1"/>
  <c r="A2299" i="1" s="1"/>
  <c r="A1320" i="1"/>
  <c r="A1353" i="1"/>
  <c r="A1386" i="1" s="1"/>
  <c r="A1419" i="1" s="1"/>
  <c r="A1452" i="1" s="1"/>
  <c r="A1784" i="1"/>
  <c r="A1817" i="1" s="1"/>
  <c r="A1850" i="1" s="1"/>
  <c r="A1883" i="1" s="1"/>
  <c r="A1919" i="1" s="1"/>
  <c r="A1952" i="1" s="1"/>
  <c r="A1985" i="1" s="1"/>
  <c r="A2018" i="1" s="1"/>
  <c r="A2055" i="1" s="1"/>
  <c r="A2091" i="1" s="1"/>
  <c r="A2127" i="1" s="1"/>
  <c r="A2163" i="1" s="1"/>
  <c r="A2199" i="1" s="1"/>
  <c r="A2235" i="1" s="1"/>
  <c r="A2271" i="1" s="1"/>
  <c r="A2307" i="1" s="1"/>
  <c r="A1328" i="1"/>
  <c r="A1361" i="1"/>
  <c r="A1394" i="1" s="1"/>
  <c r="A1427" i="1" s="1"/>
  <c r="A1460" i="1" s="1"/>
  <c r="A1310" i="1"/>
  <c r="A1343" i="1"/>
  <c r="A1376" i="1" s="1"/>
  <c r="A1409" i="1" s="1"/>
  <c r="A1442" i="1" s="1"/>
  <c r="A1766" i="1"/>
  <c r="A1799" i="1" s="1"/>
  <c r="A1832" i="1" s="1"/>
  <c r="A1865" i="1" s="1"/>
  <c r="A1901" i="1" s="1"/>
  <c r="A1934" i="1" s="1"/>
  <c r="A1967" i="1" s="1"/>
  <c r="A2000" i="1" s="1"/>
  <c r="A2037" i="1" s="1"/>
  <c r="A2073" i="1" s="1"/>
  <c r="A2109" i="1" s="1"/>
  <c r="A2145" i="1" s="1"/>
  <c r="A2181" i="1" s="1"/>
  <c r="A2217" i="1" s="1"/>
  <c r="A2253" i="1" s="1"/>
  <c r="A2289" i="1" s="1"/>
  <c r="A1313" i="1"/>
  <c r="A1346" i="1"/>
  <c r="A1379" i="1" s="1"/>
  <c r="A1412" i="1" s="1"/>
  <c r="A1445" i="1" s="1"/>
  <c r="A1769" i="1"/>
  <c r="A1802" i="1" s="1"/>
  <c r="A1835" i="1" s="1"/>
  <c r="A1868" i="1" s="1"/>
  <c r="A1904" i="1" s="1"/>
  <c r="A1937" i="1" s="1"/>
  <c r="A1970" i="1" s="1"/>
  <c r="A2003" i="1" s="1"/>
  <c r="A2040" i="1" s="1"/>
  <c r="A2076" i="1" s="1"/>
  <c r="A2112" i="1" s="1"/>
  <c r="A2148" i="1" s="1"/>
  <c r="A2184" i="1" s="1"/>
  <c r="A2220" i="1" s="1"/>
  <c r="A2256" i="1" s="1"/>
  <c r="A2292" i="1" s="1"/>
  <c r="A1788" i="1"/>
  <c r="A1821" i="1" s="1"/>
  <c r="A1854" i="1" s="1"/>
  <c r="A1887" i="1" s="1"/>
  <c r="A1923" i="1" s="1"/>
  <c r="A1956" i="1" s="1"/>
  <c r="A1989" i="1" s="1"/>
  <c r="A2022" i="1" s="1"/>
  <c r="A2059" i="1" s="1"/>
  <c r="A2095" i="1" s="1"/>
  <c r="A2131" i="1" s="1"/>
  <c r="A2167" i="1" s="1"/>
  <c r="A2203" i="1" s="1"/>
  <c r="A2239" i="1" s="1"/>
  <c r="A2275" i="1" s="1"/>
  <c r="A2311" i="1" s="1"/>
  <c r="A1332" i="1"/>
  <c r="A1365" i="1"/>
  <c r="A1398" i="1" s="1"/>
  <c r="A1431" i="1" s="1"/>
  <c r="A1464" i="1" s="1"/>
  <c r="A1368" i="1"/>
  <c r="A1401" i="1" s="1"/>
  <c r="A1434" i="1" s="1"/>
  <c r="A1467" i="1" s="1"/>
  <c r="A1791" i="1"/>
  <c r="A1824" i="1" s="1"/>
  <c r="A1857" i="1" s="1"/>
  <c r="A1890" i="1" s="1"/>
  <c r="A1926" i="1" s="1"/>
  <c r="A1959" i="1" s="1"/>
  <c r="A1992" i="1" s="1"/>
  <c r="A2025" i="1" s="1"/>
  <c r="A2062" i="1" s="1"/>
  <c r="A2098" i="1" s="1"/>
  <c r="A2134" i="1" s="1"/>
  <c r="A2170" i="1" s="1"/>
  <c r="A2206" i="1" s="1"/>
  <c r="A2242" i="1" s="1"/>
  <c r="A2278" i="1" s="1"/>
  <c r="A2314" i="1" s="1"/>
  <c r="A1335" i="1"/>
  <c r="A1322" i="1"/>
  <c r="A1355" i="1"/>
  <c r="A1388" i="1" s="1"/>
  <c r="A1421" i="1" s="1"/>
  <c r="A1454" i="1" s="1"/>
  <c r="A1778" i="1"/>
  <c r="A1811" i="1" s="1"/>
  <c r="A1844" i="1" s="1"/>
  <c r="A1877" i="1" s="1"/>
  <c r="A1913" i="1" s="1"/>
  <c r="A1946" i="1" s="1"/>
  <c r="A1979" i="1" s="1"/>
  <c r="A2012" i="1" s="1"/>
  <c r="A2049" i="1" s="1"/>
  <c r="A2085" i="1" s="1"/>
  <c r="A2121" i="1" s="1"/>
  <c r="A2157" i="1" s="1"/>
  <c r="A2193" i="1" s="1"/>
  <c r="A2229" i="1" s="1"/>
  <c r="A2265" i="1" s="1"/>
  <c r="A2301" i="1" s="1"/>
  <c r="A1325" i="1"/>
  <c r="A1358" i="1"/>
  <c r="A1391" i="1" s="1"/>
  <c r="A1424" i="1" s="1"/>
  <c r="A1457" i="1" s="1"/>
  <c r="A1781" i="1"/>
  <c r="A1814" i="1" s="1"/>
  <c r="A1847" i="1" s="1"/>
  <c r="A1880" i="1" s="1"/>
  <c r="A1916" i="1" s="1"/>
  <c r="A1949" i="1" s="1"/>
  <c r="A1982" i="1" s="1"/>
  <c r="A2015" i="1" s="1"/>
  <c r="A2052" i="1" s="1"/>
  <c r="A2088" i="1" s="1"/>
  <c r="A2124" i="1" s="1"/>
  <c r="A2160" i="1" s="1"/>
  <c r="A2196" i="1" s="1"/>
  <c r="A2232" i="1" s="1"/>
  <c r="A2268" i="1" s="1"/>
  <c r="A2304" i="1" s="1"/>
  <c r="A1360" i="1"/>
  <c r="A1393" i="1" s="1"/>
  <c r="A1426" i="1" s="1"/>
  <c r="A1459" i="1" s="1"/>
  <c r="A1783" i="1"/>
  <c r="A1816" i="1" s="1"/>
  <c r="A1849" i="1" s="1"/>
  <c r="A1882" i="1" s="1"/>
  <c r="A1918" i="1" s="1"/>
  <c r="A1951" i="1" s="1"/>
  <c r="A1984" i="1" s="1"/>
  <c r="A2017" i="1" s="1"/>
  <c r="A2054" i="1" s="1"/>
  <c r="A2090" i="1" s="1"/>
  <c r="A2126" i="1" s="1"/>
  <c r="A2162" i="1" s="1"/>
  <c r="A2198" i="1" s="1"/>
  <c r="A2234" i="1" s="1"/>
  <c r="A2270" i="1" s="1"/>
  <c r="A2306" i="1" s="1"/>
  <c r="A1327" i="1"/>
  <c r="A1305" i="1"/>
  <c r="A1338" i="1"/>
  <c r="A1371" i="1" s="1"/>
  <c r="A1404" i="1" s="1"/>
  <c r="A1437" i="1" s="1"/>
  <c r="A1761" i="1"/>
  <c r="A1794" i="1" s="1"/>
  <c r="A1827" i="1" s="1"/>
  <c r="A1860" i="1" s="1"/>
  <c r="A1896" i="1" s="1"/>
  <c r="A1929" i="1" s="1"/>
  <c r="A1962" i="1" s="1"/>
  <c r="A1995" i="1" s="1"/>
  <c r="A2032" i="1" s="1"/>
  <c r="A2068" i="1" s="1"/>
  <c r="A2104" i="1" s="1"/>
  <c r="A2140" i="1" s="1"/>
  <c r="A2176" i="1" s="1"/>
  <c r="A2212" i="1" s="1"/>
  <c r="A2248" i="1" s="1"/>
  <c r="A2284" i="1" s="1"/>
  <c r="A1333" i="1"/>
  <c r="A1366" i="1"/>
  <c r="A1399" i="1" s="1"/>
  <c r="A1432" i="1" s="1"/>
  <c r="A1465" i="1" s="1"/>
  <c r="A1789" i="1"/>
  <c r="A1822" i="1" s="1"/>
  <c r="A1855" i="1" s="1"/>
  <c r="A1888" i="1" s="1"/>
  <c r="A1924" i="1" s="1"/>
  <c r="A1957" i="1" s="1"/>
  <c r="A1990" i="1" s="1"/>
  <c r="A2023" i="1" s="1"/>
  <c r="A2060" i="1" s="1"/>
  <c r="A2096" i="1" s="1"/>
  <c r="A2132" i="1" s="1"/>
  <c r="A2168" i="1" s="1"/>
  <c r="A2204" i="1" s="1"/>
  <c r="A2240" i="1" s="1"/>
  <c r="A2276" i="1" s="1"/>
  <c r="A2312" i="1" s="1"/>
  <c r="A1330" i="1"/>
  <c r="A1363" i="1"/>
  <c r="A1396" i="1" s="1"/>
  <c r="A1429" i="1" s="1"/>
  <c r="A1462" i="1" s="1"/>
  <c r="A1786" i="1"/>
  <c r="A1819" i="1" s="1"/>
  <c r="A1852" i="1" s="1"/>
  <c r="A1885" i="1" s="1"/>
  <c r="A1921" i="1" s="1"/>
  <c r="A1954" i="1" s="1"/>
  <c r="A1987" i="1" s="1"/>
  <c r="A2020" i="1" s="1"/>
  <c r="A2057" i="1" s="1"/>
  <c r="A2093" i="1" s="1"/>
  <c r="A2129" i="1" s="1"/>
  <c r="A2165" i="1" s="1"/>
  <c r="A2201" i="1" s="1"/>
  <c r="A2237" i="1" s="1"/>
  <c r="A2273" i="1" s="1"/>
  <c r="A2309" i="1" s="1"/>
  <c r="A1309" i="1"/>
  <c r="A1342" i="1"/>
  <c r="A1375" i="1" s="1"/>
  <c r="A1408" i="1" s="1"/>
  <c r="A1441" i="1" s="1"/>
  <c r="A1765" i="1"/>
  <c r="A1798" i="1" s="1"/>
  <c r="A1831" i="1" s="1"/>
  <c r="A1864" i="1" s="1"/>
  <c r="A1900" i="1" s="1"/>
  <c r="A1933" i="1" s="1"/>
  <c r="A1966" i="1" s="1"/>
  <c r="A1999" i="1" s="1"/>
  <c r="A2036" i="1" s="1"/>
  <c r="A2072" i="1" s="1"/>
  <c r="A2108" i="1" s="1"/>
  <c r="A2144" i="1" s="1"/>
  <c r="A2180" i="1" s="1"/>
  <c r="A2216" i="1" s="1"/>
  <c r="A2252" i="1" s="1"/>
  <c r="A2288" i="1" s="1"/>
  <c r="A1768" i="1"/>
  <c r="A1801" i="1" s="1"/>
  <c r="A1834" i="1" s="1"/>
  <c r="A1867" i="1" s="1"/>
  <c r="A1903" i="1" s="1"/>
  <c r="A1936" i="1" s="1"/>
  <c r="A1969" i="1" s="1"/>
  <c r="A2002" i="1" s="1"/>
  <c r="A2039" i="1" s="1"/>
  <c r="A2075" i="1" s="1"/>
  <c r="A2111" i="1" s="1"/>
  <c r="A2147" i="1" s="1"/>
  <c r="A2183" i="1" s="1"/>
  <c r="A2219" i="1" s="1"/>
  <c r="A2255" i="1" s="1"/>
  <c r="A2291" i="1" s="1"/>
  <c r="A1312" i="1"/>
  <c r="A1345" i="1"/>
  <c r="A1378" i="1" s="1"/>
  <c r="A1411" i="1" s="1"/>
  <c r="A1444" i="1" s="1"/>
  <c r="A1352" i="1"/>
  <c r="A1385" i="1" s="1"/>
  <c r="A1418" i="1" s="1"/>
  <c r="A1451" i="1" s="1"/>
  <c r="A1775" i="1"/>
  <c r="A1808" i="1" s="1"/>
  <c r="A1841" i="1" s="1"/>
  <c r="A1874" i="1" s="1"/>
  <c r="A1910" i="1" s="1"/>
  <c r="A1943" i="1" s="1"/>
  <c r="A1976" i="1" s="1"/>
  <c r="A2009" i="1" s="1"/>
  <c r="A2046" i="1" s="1"/>
  <c r="A2082" i="1" s="1"/>
  <c r="A2118" i="1" s="1"/>
  <c r="A2154" i="1" s="1"/>
  <c r="A2190" i="1" s="1"/>
  <c r="A2226" i="1" s="1"/>
  <c r="A2262" i="1" s="1"/>
  <c r="A2298" i="1" s="1"/>
  <c r="A1319" i="1"/>
  <c r="A1334" i="1"/>
  <c r="A1367" i="1"/>
  <c r="A1400" i="1" s="1"/>
  <c r="A1433" i="1" s="1"/>
  <c r="A1466" i="1" s="1"/>
  <c r="A1790" i="1"/>
  <c r="A1823" i="1" s="1"/>
  <c r="A1856" i="1" s="1"/>
  <c r="A1889" i="1" s="1"/>
  <c r="A1925" i="1" s="1"/>
  <c r="A1958" i="1" s="1"/>
  <c r="A1991" i="1" s="1"/>
  <c r="A2024" i="1" s="1"/>
  <c r="A2061" i="1" s="1"/>
  <c r="A2097" i="1" s="1"/>
  <c r="A2133" i="1" s="1"/>
  <c r="A2169" i="1" s="1"/>
  <c r="A2205" i="1" s="1"/>
  <c r="A2241" i="1" s="1"/>
  <c r="A2277" i="1" s="1"/>
  <c r="A2313" i="1" s="1"/>
  <c r="A1356" i="1"/>
  <c r="A1389" i="1" s="1"/>
  <c r="A1422" i="1" s="1"/>
  <c r="A1455" i="1" s="1"/>
  <c r="A1779" i="1"/>
  <c r="A1812" i="1" s="1"/>
  <c r="A1845" i="1" s="1"/>
  <c r="A1878" i="1" s="1"/>
  <c r="A1914" i="1" s="1"/>
  <c r="A1947" i="1" s="1"/>
  <c r="A1980" i="1" s="1"/>
  <c r="A2013" i="1" s="1"/>
  <c r="A2050" i="1" s="1"/>
  <c r="A2086" i="1" s="1"/>
  <c r="A2122" i="1" s="1"/>
  <c r="A2158" i="1" s="1"/>
  <c r="A2194" i="1" s="1"/>
  <c r="A2230" i="1" s="1"/>
  <c r="A2266" i="1" s="1"/>
  <c r="A2302" i="1" s="1"/>
  <c r="A1323" i="1"/>
  <c r="A1329" i="1"/>
  <c r="A1362" i="1"/>
  <c r="A1395" i="1" s="1"/>
  <c r="A1428" i="1" s="1"/>
  <c r="A1461" i="1" s="1"/>
  <c r="A1785" i="1"/>
  <c r="A1818" i="1" s="1"/>
  <c r="A1851" i="1" s="1"/>
  <c r="A1884" i="1" s="1"/>
  <c r="A1920" i="1" s="1"/>
  <c r="A1953" i="1" s="1"/>
  <c r="A1986" i="1" s="1"/>
  <c r="A2019" i="1" s="1"/>
  <c r="A2056" i="1" s="1"/>
  <c r="A2092" i="1" s="1"/>
  <c r="A2128" i="1" s="1"/>
  <c r="A2164" i="1" s="1"/>
  <c r="A2200" i="1" s="1"/>
  <c r="A2236" i="1" s="1"/>
  <c r="A2272" i="1" s="1"/>
  <c r="A2308" i="1" s="1"/>
  <c r="A1306" i="1"/>
  <c r="A1339" i="1"/>
  <c r="A1372" i="1" s="1"/>
  <c r="A1405" i="1" s="1"/>
  <c r="A1438" i="1" s="1"/>
  <c r="A1762" i="1"/>
  <c r="A1795" i="1" s="1"/>
  <c r="A1828" i="1" s="1"/>
  <c r="A1861" i="1" s="1"/>
  <c r="A1897" i="1" s="1"/>
  <c r="A1930" i="1" s="1"/>
  <c r="A1963" i="1" s="1"/>
  <c r="A1996" i="1" s="1"/>
  <c r="A2033" i="1" s="1"/>
  <c r="A2069" i="1" s="1"/>
  <c r="A2105" i="1" s="1"/>
  <c r="A2141" i="1" s="1"/>
  <c r="A2177" i="1" s="1"/>
  <c r="A2213" i="1" s="1"/>
  <c r="A2249" i="1" s="1"/>
  <c r="A2285" i="1" s="1"/>
  <c r="A2362" i="1" l="1"/>
  <c r="A2395" i="1"/>
  <c r="A2428" i="1" s="1"/>
  <c r="A2461" i="1" s="1"/>
  <c r="A2345" i="1"/>
  <c r="A2378" i="1"/>
  <c r="A2411" i="1" s="1"/>
  <c r="A2444" i="1" s="1"/>
  <c r="A2393" i="1"/>
  <c r="A2426" i="1" s="1"/>
  <c r="A2459" i="1" s="1"/>
  <c r="A2360" i="1"/>
  <c r="A2349" i="1"/>
  <c r="A2382" i="1"/>
  <c r="A2415" i="1" s="1"/>
  <c r="A2448" i="1" s="1"/>
  <c r="A2347" i="1"/>
  <c r="A2380" i="1"/>
  <c r="A2413" i="1" s="1"/>
  <c r="A2446" i="1" s="1"/>
  <c r="A2373" i="1"/>
  <c r="A2406" i="1" s="1"/>
  <c r="A2439" i="1" s="1"/>
  <c r="A2340" i="1"/>
  <c r="A2346" i="1"/>
  <c r="A2379" i="1"/>
  <c r="A2412" i="1" s="1"/>
  <c r="A2445" i="1" s="1"/>
  <c r="A2363" i="1"/>
  <c r="A2396" i="1"/>
  <c r="A2429" i="1" s="1"/>
  <c r="A2462" i="1" s="1"/>
  <c r="A2389" i="1"/>
  <c r="A2422" i="1" s="1"/>
  <c r="A2455" i="1" s="1"/>
  <c r="A2356" i="1"/>
  <c r="A2366" i="1"/>
  <c r="A2399" i="1"/>
  <c r="A2432" i="1" s="1"/>
  <c r="A2465" i="1" s="1"/>
  <c r="A2357" i="1"/>
  <c r="A2390" i="1"/>
  <c r="A2423" i="1" s="1"/>
  <c r="A2456" i="1" s="1"/>
  <c r="A2341" i="1"/>
  <c r="A2374" i="1"/>
  <c r="A2407" i="1" s="1"/>
  <c r="A2440" i="1" s="1"/>
  <c r="A2358" i="1"/>
  <c r="A2391" i="1"/>
  <c r="A2424" i="1" s="1"/>
  <c r="A2457" i="1" s="1"/>
  <c r="A2339" i="1"/>
  <c r="A2372" i="1"/>
  <c r="A2405" i="1" s="1"/>
  <c r="A2438" i="1" s="1"/>
  <c r="A2381" i="1"/>
  <c r="A2414" i="1" s="1"/>
  <c r="A2447" i="1" s="1"/>
  <c r="A2348" i="1"/>
  <c r="A2353" i="1"/>
  <c r="A2386" i="1"/>
  <c r="A2419" i="1" s="1"/>
  <c r="A2452" i="1" s="1"/>
  <c r="A2351" i="1"/>
  <c r="A2384" i="1"/>
  <c r="A2417" i="1" s="1"/>
  <c r="A2450" i="1" s="1"/>
  <c r="A2361" i="1"/>
  <c r="A2394" i="1"/>
  <c r="A2427" i="1" s="1"/>
  <c r="A2460" i="1" s="1"/>
  <c r="A2355" i="1"/>
  <c r="A2388" i="1"/>
  <c r="A2421" i="1" s="1"/>
  <c r="A2454" i="1" s="1"/>
  <c r="A2337" i="1"/>
  <c r="A2370" i="1"/>
  <c r="A2403" i="1" s="1"/>
  <c r="A2436" i="1" s="1"/>
  <c r="A2359" i="1"/>
  <c r="A2392" i="1"/>
  <c r="A2425" i="1" s="1"/>
  <c r="A2458" i="1" s="1"/>
  <c r="A2350" i="1"/>
  <c r="A2383" i="1"/>
  <c r="A2416" i="1" s="1"/>
  <c r="A2449" i="1" s="1"/>
  <c r="A2343" i="1"/>
  <c r="A2376" i="1"/>
  <c r="A2409" i="1" s="1"/>
  <c r="A2442" i="1" s="1"/>
  <c r="A2377" i="1"/>
  <c r="A2410" i="1" s="1"/>
  <c r="A2443" i="1" s="1"/>
  <c r="A2344" i="1"/>
  <c r="A2338" i="1"/>
  <c r="A2371" i="1"/>
  <c r="A2404" i="1" s="1"/>
  <c r="A2437" i="1" s="1"/>
  <c r="A2365" i="1"/>
  <c r="A2398" i="1"/>
  <c r="A2431" i="1" s="1"/>
  <c r="A2464" i="1" s="1"/>
  <c r="A2354" i="1"/>
  <c r="A2387" i="1"/>
  <c r="A2420" i="1" s="1"/>
  <c r="A2453" i="1" s="1"/>
  <c r="A2367" i="1"/>
  <c r="A2400" i="1"/>
  <c r="A2433" i="1" s="1"/>
  <c r="A2466" i="1" s="1"/>
  <c r="A2397" i="1"/>
  <c r="A2430" i="1" s="1"/>
  <c r="A2463" i="1" s="1"/>
  <c r="A2364" i="1"/>
  <c r="A2342" i="1"/>
  <c r="A2375" i="1"/>
  <c r="A2408" i="1" s="1"/>
  <c r="A2441" i="1" s="1"/>
  <c r="A2385" i="1"/>
  <c r="A2418" i="1" s="1"/>
  <c r="A2451" i="1" s="1"/>
  <c r="A2352" i="1"/>
  <c r="A2474" i="1" l="1"/>
  <c r="A2543" i="1" s="1"/>
  <c r="A2576" i="1" s="1"/>
  <c r="A2609" i="1" s="1"/>
  <c r="A2510" i="1"/>
  <c r="A2497" i="1"/>
  <c r="A2566" i="1" s="1"/>
  <c r="A2599" i="1" s="1"/>
  <c r="A2632" i="1" s="1"/>
  <c r="A2533" i="1"/>
  <c r="A2469" i="1"/>
  <c r="A2538" i="1" s="1"/>
  <c r="A2571" i="1" s="1"/>
  <c r="A2604" i="1" s="1"/>
  <c r="A2505" i="1"/>
  <c r="A2493" i="1"/>
  <c r="A2562" i="1" s="1"/>
  <c r="A2595" i="1" s="1"/>
  <c r="A2628" i="1" s="1"/>
  <c r="A2529" i="1"/>
  <c r="A2485" i="1"/>
  <c r="A2554" i="1" s="1"/>
  <c r="A2587" i="1" s="1"/>
  <c r="A2620" i="1" s="1"/>
  <c r="A2521" i="1"/>
  <c r="A2471" i="1"/>
  <c r="A2540" i="1" s="1"/>
  <c r="A2573" i="1" s="1"/>
  <c r="A2606" i="1" s="1"/>
  <c r="A2507" i="1"/>
  <c r="A2473" i="1"/>
  <c r="A2542" i="1" s="1"/>
  <c r="A2575" i="1" s="1"/>
  <c r="A2608" i="1" s="1"/>
  <c r="A2509" i="1"/>
  <c r="A2498" i="1"/>
  <c r="A2567" i="1" s="1"/>
  <c r="A2600" i="1" s="1"/>
  <c r="A2633" i="1" s="1"/>
  <c r="A2534" i="1"/>
  <c r="A2495" i="1"/>
  <c r="A2564" i="1" s="1"/>
  <c r="A2597" i="1" s="1"/>
  <c r="A2630" i="1" s="1"/>
  <c r="A2531" i="1"/>
  <c r="A2481" i="1"/>
  <c r="A2550" i="1" s="1"/>
  <c r="A2583" i="1" s="1"/>
  <c r="A2616" i="1" s="1"/>
  <c r="A2517" i="1"/>
  <c r="A2477" i="1"/>
  <c r="A2546" i="1" s="1"/>
  <c r="A2579" i="1" s="1"/>
  <c r="A2612" i="1" s="1"/>
  <c r="A2513" i="1"/>
  <c r="A2499" i="1"/>
  <c r="A2568" i="1" s="1"/>
  <c r="A2601" i="1" s="1"/>
  <c r="A2634" i="1" s="1"/>
  <c r="A2535" i="1"/>
  <c r="A2482" i="1"/>
  <c r="A2551" i="1" s="1"/>
  <c r="A2584" i="1" s="1"/>
  <c r="A2617" i="1" s="1"/>
  <c r="A2518" i="1"/>
  <c r="A2512" i="1"/>
  <c r="A2476" i="1"/>
  <c r="A2545" i="1" s="1"/>
  <c r="A2578" i="1" s="1"/>
  <c r="A2611" i="1" s="1"/>
  <c r="A2508" i="1"/>
  <c r="A2472" i="1"/>
  <c r="A2541" i="1" s="1"/>
  <c r="A2574" i="1" s="1"/>
  <c r="A2607" i="1" s="1"/>
  <c r="A2470" i="1"/>
  <c r="A2539" i="1" s="1"/>
  <c r="A2572" i="1" s="1"/>
  <c r="A2605" i="1" s="1"/>
  <c r="A2506" i="1"/>
  <c r="A2491" i="1"/>
  <c r="A2560" i="1" s="1"/>
  <c r="A2593" i="1" s="1"/>
  <c r="A2626" i="1" s="1"/>
  <c r="A2527" i="1"/>
  <c r="A2487" i="1"/>
  <c r="A2556" i="1" s="1"/>
  <c r="A2589" i="1" s="1"/>
  <c r="A2622" i="1" s="1"/>
  <c r="A2523" i="1"/>
  <c r="A2483" i="1"/>
  <c r="A2552" i="1" s="1"/>
  <c r="A2585" i="1" s="1"/>
  <c r="A2618" i="1" s="1"/>
  <c r="A2519" i="1"/>
  <c r="A2490" i="1"/>
  <c r="A2559" i="1" s="1"/>
  <c r="A2592" i="1" s="1"/>
  <c r="A2625" i="1" s="1"/>
  <c r="A2526" i="1"/>
  <c r="A2489" i="1"/>
  <c r="A2558" i="1" s="1"/>
  <c r="A2591" i="1" s="1"/>
  <c r="A2624" i="1" s="1"/>
  <c r="A2525" i="1"/>
  <c r="A2478" i="1"/>
  <c r="A2547" i="1" s="1"/>
  <c r="A2580" i="1" s="1"/>
  <c r="A2613" i="1" s="1"/>
  <c r="A2514" i="1"/>
  <c r="A2479" i="1"/>
  <c r="A2548" i="1" s="1"/>
  <c r="A2581" i="1" s="1"/>
  <c r="A2614" i="1" s="1"/>
  <c r="A2515" i="1"/>
  <c r="A2494" i="1"/>
  <c r="A2563" i="1" s="1"/>
  <c r="A2596" i="1" s="1"/>
  <c r="A2629" i="1" s="1"/>
  <c r="A2530" i="1"/>
  <c r="A2486" i="1"/>
  <c r="A2555" i="1" s="1"/>
  <c r="A2588" i="1" s="1"/>
  <c r="A2621" i="1" s="1"/>
  <c r="A2522" i="1"/>
  <c r="A2475" i="1"/>
  <c r="A2544" i="1" s="1"/>
  <c r="A2577" i="1" s="1"/>
  <c r="A2610" i="1" s="1"/>
  <c r="A2511" i="1"/>
  <c r="A2520" i="1"/>
  <c r="A2484" i="1"/>
  <c r="A2553" i="1" s="1"/>
  <c r="A2586" i="1" s="1"/>
  <c r="A2619" i="1" s="1"/>
  <c r="A2532" i="1"/>
  <c r="A2496" i="1"/>
  <c r="A2565" i="1" s="1"/>
  <c r="A2598" i="1" s="1"/>
  <c r="A2631" i="1" s="1"/>
  <c r="A2516" i="1"/>
  <c r="A2480" i="1"/>
  <c r="A2549" i="1" s="1"/>
  <c r="A2582" i="1" s="1"/>
  <c r="A2615" i="1" s="1"/>
  <c r="A2524" i="1"/>
  <c r="A2488" i="1"/>
  <c r="A2557" i="1" s="1"/>
  <c r="A2590" i="1" s="1"/>
  <c r="A2623" i="1" s="1"/>
  <c r="A2528" i="1"/>
  <c r="A2492" i="1"/>
  <c r="A2561" i="1" s="1"/>
  <c r="A2594" i="1" s="1"/>
  <c r="A2627" i="1" s="1"/>
  <c r="A2647" i="1" l="1"/>
  <c r="A2716" i="1" s="1"/>
  <c r="A2749" i="1" s="1"/>
  <c r="A2782" i="1" s="1"/>
  <c r="A2683" i="1"/>
  <c r="A2659" i="1"/>
  <c r="A2728" i="1" s="1"/>
  <c r="A2761" i="1" s="1"/>
  <c r="A2794" i="1" s="1"/>
  <c r="A2695" i="1"/>
  <c r="A2656" i="1"/>
  <c r="A2725" i="1" s="1"/>
  <c r="A2758" i="1" s="1"/>
  <c r="A2791" i="1" s="1"/>
  <c r="A2692" i="1"/>
  <c r="A2664" i="1"/>
  <c r="A2733" i="1" s="1"/>
  <c r="A2766" i="1" s="1"/>
  <c r="A2799" i="1" s="1"/>
  <c r="A2700" i="1"/>
  <c r="A2644" i="1"/>
  <c r="A2713" i="1" s="1"/>
  <c r="A2746" i="1" s="1"/>
  <c r="A2779" i="1" s="1"/>
  <c r="A2680" i="1"/>
  <c r="A2643" i="1"/>
  <c r="A2712" i="1" s="1"/>
  <c r="A2745" i="1" s="1"/>
  <c r="A2778" i="1" s="1"/>
  <c r="A2679" i="1"/>
  <c r="A2682" i="1"/>
  <c r="A2646" i="1"/>
  <c r="A2715" i="1" s="1"/>
  <c r="A2748" i="1" s="1"/>
  <c r="A2781" i="1" s="1"/>
  <c r="A2655" i="1"/>
  <c r="A2724" i="1" s="1"/>
  <c r="A2757" i="1" s="1"/>
  <c r="A2790" i="1" s="1"/>
  <c r="A2691" i="1"/>
  <c r="A2674" i="1"/>
  <c r="A2638" i="1"/>
  <c r="A2707" i="1" s="1"/>
  <c r="A2740" i="1" s="1"/>
  <c r="A2773" i="1" s="1"/>
  <c r="A2667" i="1"/>
  <c r="A2736" i="1" s="1"/>
  <c r="A2769" i="1" s="1"/>
  <c r="A2802" i="1" s="1"/>
  <c r="A2703" i="1"/>
  <c r="A2649" i="1"/>
  <c r="A2718" i="1" s="1"/>
  <c r="A2751" i="1" s="1"/>
  <c r="A2784" i="1" s="1"/>
  <c r="A2685" i="1"/>
  <c r="A2702" i="1"/>
  <c r="A2666" i="1"/>
  <c r="A2735" i="1" s="1"/>
  <c r="A2768" i="1" s="1"/>
  <c r="A2801" i="1" s="1"/>
  <c r="A2639" i="1"/>
  <c r="A2708" i="1" s="1"/>
  <c r="A2741" i="1" s="1"/>
  <c r="A2774" i="1" s="1"/>
  <c r="A2675" i="1"/>
  <c r="A2661" i="1"/>
  <c r="A2730" i="1" s="1"/>
  <c r="A2763" i="1" s="1"/>
  <c r="A2796" i="1" s="1"/>
  <c r="A2697" i="1"/>
  <c r="A2665" i="1"/>
  <c r="A2734" i="1" s="1"/>
  <c r="A2767" i="1" s="1"/>
  <c r="A2800" i="1" s="1"/>
  <c r="A2701" i="1"/>
  <c r="A2698" i="1"/>
  <c r="A2662" i="1"/>
  <c r="A2731" i="1" s="1"/>
  <c r="A2764" i="1" s="1"/>
  <c r="A2797" i="1" s="1"/>
  <c r="A2694" i="1"/>
  <c r="A2658" i="1"/>
  <c r="A2727" i="1" s="1"/>
  <c r="A2760" i="1" s="1"/>
  <c r="A2793" i="1" s="1"/>
  <c r="A2660" i="1"/>
  <c r="A2729" i="1" s="1"/>
  <c r="A2762" i="1" s="1"/>
  <c r="A2795" i="1" s="1"/>
  <c r="A2696" i="1"/>
  <c r="A2648" i="1"/>
  <c r="A2717" i="1" s="1"/>
  <c r="A2750" i="1" s="1"/>
  <c r="A2783" i="1" s="1"/>
  <c r="A2684" i="1"/>
  <c r="A2652" i="1"/>
  <c r="A2721" i="1" s="1"/>
  <c r="A2754" i="1" s="1"/>
  <c r="A2787" i="1" s="1"/>
  <c r="A2688" i="1"/>
  <c r="A2640" i="1"/>
  <c r="A2709" i="1" s="1"/>
  <c r="A2742" i="1" s="1"/>
  <c r="A2775" i="1" s="1"/>
  <c r="A2676" i="1"/>
  <c r="A2690" i="1"/>
  <c r="A2654" i="1"/>
  <c r="A2723" i="1" s="1"/>
  <c r="A2756" i="1" s="1"/>
  <c r="A2789" i="1" s="1"/>
  <c r="A2657" i="1"/>
  <c r="A2726" i="1" s="1"/>
  <c r="A2759" i="1" s="1"/>
  <c r="A2792" i="1" s="1"/>
  <c r="A2693" i="1"/>
  <c r="A2651" i="1"/>
  <c r="A2720" i="1" s="1"/>
  <c r="A2753" i="1" s="1"/>
  <c r="A2786" i="1" s="1"/>
  <c r="A2687" i="1"/>
  <c r="A2686" i="1"/>
  <c r="A2650" i="1"/>
  <c r="A2719" i="1" s="1"/>
  <c r="A2752" i="1" s="1"/>
  <c r="A2785" i="1" s="1"/>
  <c r="A2645" i="1"/>
  <c r="A2714" i="1" s="1"/>
  <c r="A2747" i="1" s="1"/>
  <c r="A2780" i="1" s="1"/>
  <c r="A2681" i="1"/>
  <c r="A2663" i="1"/>
  <c r="A2732" i="1" s="1"/>
  <c r="A2765" i="1" s="1"/>
  <c r="A2798" i="1" s="1"/>
  <c r="A2699" i="1"/>
  <c r="A2641" i="1"/>
  <c r="A2710" i="1" s="1"/>
  <c r="A2743" i="1" s="1"/>
  <c r="A2776" i="1" s="1"/>
  <c r="A2677" i="1"/>
  <c r="A2653" i="1"/>
  <c r="A2722" i="1" s="1"/>
  <c r="A2755" i="1" s="1"/>
  <c r="A2788" i="1" s="1"/>
  <c r="A2689" i="1"/>
  <c r="A2637" i="1"/>
  <c r="A2706" i="1" s="1"/>
  <c r="A2739" i="1" s="1"/>
  <c r="A2772" i="1" s="1"/>
  <c r="A2673" i="1"/>
  <c r="A2678" i="1"/>
  <c r="A2642" i="1"/>
  <c r="A2711" i="1" s="1"/>
  <c r="A2744" i="1" s="1"/>
  <c r="A2777" i="1" s="1"/>
  <c r="A2805" i="1" l="1"/>
  <c r="A2874" i="1" s="1"/>
  <c r="A2907" i="1" s="1"/>
  <c r="A2940" i="1" s="1"/>
  <c r="A2973" i="1" s="1"/>
  <c r="A3011" i="1" s="1"/>
  <c r="A3047" i="1" s="1"/>
  <c r="A3083" i="1" s="1"/>
  <c r="A3119" i="1" s="1"/>
  <c r="A3155" i="1" s="1"/>
  <c r="A3191" i="1" s="1"/>
  <c r="A3227" i="1" s="1"/>
  <c r="A3263" i="1" s="1"/>
  <c r="A2841" i="1"/>
  <c r="A2867" i="1"/>
  <c r="A2831" i="1"/>
  <c r="A2900" i="1" s="1"/>
  <c r="A2933" i="1" s="1"/>
  <c r="A2966" i="1" s="1"/>
  <c r="A2999" i="1" s="1"/>
  <c r="A3037" i="1" s="1"/>
  <c r="A3073" i="1" s="1"/>
  <c r="A3109" i="1" s="1"/>
  <c r="A3145" i="1" s="1"/>
  <c r="A3181" i="1" s="1"/>
  <c r="A3217" i="1" s="1"/>
  <c r="A3253" i="1" s="1"/>
  <c r="A3289" i="1" s="1"/>
  <c r="A2808" i="1"/>
  <c r="A2877" i="1" s="1"/>
  <c r="A2910" i="1" s="1"/>
  <c r="A2943" i="1" s="1"/>
  <c r="A2976" i="1" s="1"/>
  <c r="A3014" i="1" s="1"/>
  <c r="A3050" i="1" s="1"/>
  <c r="A3086" i="1" s="1"/>
  <c r="A3122" i="1" s="1"/>
  <c r="A3158" i="1" s="1"/>
  <c r="A3194" i="1" s="1"/>
  <c r="A3230" i="1" s="1"/>
  <c r="A3266" i="1" s="1"/>
  <c r="A2844" i="1"/>
  <c r="A2822" i="1"/>
  <c r="A2891" i="1" s="1"/>
  <c r="A2924" i="1" s="1"/>
  <c r="A2957" i="1" s="1"/>
  <c r="A2990" i="1" s="1"/>
  <c r="A3028" i="1" s="1"/>
  <c r="A3064" i="1" s="1"/>
  <c r="A3100" i="1" s="1"/>
  <c r="A3136" i="1" s="1"/>
  <c r="A3172" i="1" s="1"/>
  <c r="A3208" i="1" s="1"/>
  <c r="A3244" i="1" s="1"/>
  <c r="A3280" i="1" s="1"/>
  <c r="A2858" i="1"/>
  <c r="A2830" i="1"/>
  <c r="A2899" i="1" s="1"/>
  <c r="A2932" i="1" s="1"/>
  <c r="A2965" i="1" s="1"/>
  <c r="A2998" i="1" s="1"/>
  <c r="A3036" i="1" s="1"/>
  <c r="A3072" i="1" s="1"/>
  <c r="A3108" i="1" s="1"/>
  <c r="A3144" i="1" s="1"/>
  <c r="A3180" i="1" s="1"/>
  <c r="A3216" i="1" s="1"/>
  <c r="A3252" i="1" s="1"/>
  <c r="A3288" i="1" s="1"/>
  <c r="A2866" i="1"/>
  <c r="A2834" i="1"/>
  <c r="A2903" i="1" s="1"/>
  <c r="A2936" i="1" s="1"/>
  <c r="A2969" i="1" s="1"/>
  <c r="A3002" i="1" s="1"/>
  <c r="A3040" i="1" s="1"/>
  <c r="A3076" i="1" s="1"/>
  <c r="A3112" i="1" s="1"/>
  <c r="A3148" i="1" s="1"/>
  <c r="A3184" i="1" s="1"/>
  <c r="A3220" i="1" s="1"/>
  <c r="A3256" i="1" s="1"/>
  <c r="A3292" i="1" s="1"/>
  <c r="A2870" i="1"/>
  <c r="A2855" i="1"/>
  <c r="A2819" i="1"/>
  <c r="A2888" i="1" s="1"/>
  <c r="A2921" i="1" s="1"/>
  <c r="A2954" i="1" s="1"/>
  <c r="A2987" i="1" s="1"/>
  <c r="A3025" i="1" s="1"/>
  <c r="A3061" i="1" s="1"/>
  <c r="A3097" i="1" s="1"/>
  <c r="A3133" i="1" s="1"/>
  <c r="A3169" i="1" s="1"/>
  <c r="A3205" i="1" s="1"/>
  <c r="A3241" i="1" s="1"/>
  <c r="A3277" i="1" s="1"/>
  <c r="A2820" i="1"/>
  <c r="A2889" i="1" s="1"/>
  <c r="A2922" i="1" s="1"/>
  <c r="A2955" i="1" s="1"/>
  <c r="A2988" i="1" s="1"/>
  <c r="A3026" i="1" s="1"/>
  <c r="A3062" i="1" s="1"/>
  <c r="A3098" i="1" s="1"/>
  <c r="A3134" i="1" s="1"/>
  <c r="A3170" i="1" s="1"/>
  <c r="A3206" i="1" s="1"/>
  <c r="A3242" i="1" s="1"/>
  <c r="A3278" i="1" s="1"/>
  <c r="A2856" i="1"/>
  <c r="A2828" i="1"/>
  <c r="A2897" i="1" s="1"/>
  <c r="A2930" i="1" s="1"/>
  <c r="A2963" i="1" s="1"/>
  <c r="A2996" i="1" s="1"/>
  <c r="A3034" i="1" s="1"/>
  <c r="A3070" i="1" s="1"/>
  <c r="A3106" i="1" s="1"/>
  <c r="A3142" i="1" s="1"/>
  <c r="A3178" i="1" s="1"/>
  <c r="A3214" i="1" s="1"/>
  <c r="A3250" i="1" s="1"/>
  <c r="A3286" i="1" s="1"/>
  <c r="A2864" i="1"/>
  <c r="A2829" i="1"/>
  <c r="A2898" i="1" s="1"/>
  <c r="A2931" i="1" s="1"/>
  <c r="A2964" i="1" s="1"/>
  <c r="A2997" i="1" s="1"/>
  <c r="A3035" i="1" s="1"/>
  <c r="A3071" i="1" s="1"/>
  <c r="A3107" i="1" s="1"/>
  <c r="A3143" i="1" s="1"/>
  <c r="A3179" i="1" s="1"/>
  <c r="A3215" i="1" s="1"/>
  <c r="A3251" i="1" s="1"/>
  <c r="A3287" i="1" s="1"/>
  <c r="A2865" i="1"/>
  <c r="A2871" i="1"/>
  <c r="A2835" i="1"/>
  <c r="A2904" i="1" s="1"/>
  <c r="A2937" i="1" s="1"/>
  <c r="A2970" i="1" s="1"/>
  <c r="A3003" i="1" s="1"/>
  <c r="A3041" i="1" s="1"/>
  <c r="A3077" i="1" s="1"/>
  <c r="A3113" i="1" s="1"/>
  <c r="A3149" i="1" s="1"/>
  <c r="A3185" i="1" s="1"/>
  <c r="A3221" i="1" s="1"/>
  <c r="A3257" i="1" s="1"/>
  <c r="A3293" i="1" s="1"/>
  <c r="A2859" i="1"/>
  <c r="A2823" i="1"/>
  <c r="A2892" i="1" s="1"/>
  <c r="A2925" i="1" s="1"/>
  <c r="A2958" i="1" s="1"/>
  <c r="A2991" i="1" s="1"/>
  <c r="A3029" i="1" s="1"/>
  <c r="A3065" i="1" s="1"/>
  <c r="A3101" i="1" s="1"/>
  <c r="A3137" i="1" s="1"/>
  <c r="A3173" i="1" s="1"/>
  <c r="A3209" i="1" s="1"/>
  <c r="A3245" i="1" s="1"/>
  <c r="A3281" i="1" s="1"/>
  <c r="A2847" i="1"/>
  <c r="A2811" i="1"/>
  <c r="A2880" i="1" s="1"/>
  <c r="A2913" i="1" s="1"/>
  <c r="A2946" i="1" s="1"/>
  <c r="A2979" i="1" s="1"/>
  <c r="A3017" i="1" s="1"/>
  <c r="A3053" i="1" s="1"/>
  <c r="A3089" i="1" s="1"/>
  <c r="A3125" i="1" s="1"/>
  <c r="A3161" i="1" s="1"/>
  <c r="A3197" i="1" s="1"/>
  <c r="A3233" i="1" s="1"/>
  <c r="A3269" i="1" s="1"/>
  <c r="A2832" i="1"/>
  <c r="A2901" i="1" s="1"/>
  <c r="A2934" i="1" s="1"/>
  <c r="A2967" i="1" s="1"/>
  <c r="A3000" i="1" s="1"/>
  <c r="A3038" i="1" s="1"/>
  <c r="A3074" i="1" s="1"/>
  <c r="A3110" i="1" s="1"/>
  <c r="A3146" i="1" s="1"/>
  <c r="A3182" i="1" s="1"/>
  <c r="A3218" i="1" s="1"/>
  <c r="A3254" i="1" s="1"/>
  <c r="A3290" i="1" s="1"/>
  <c r="A2868" i="1"/>
  <c r="A2863" i="1"/>
  <c r="A2827" i="1"/>
  <c r="A2896" i="1" s="1"/>
  <c r="A2929" i="1" s="1"/>
  <c r="A2962" i="1" s="1"/>
  <c r="A2995" i="1" s="1"/>
  <c r="A3033" i="1" s="1"/>
  <c r="A3069" i="1" s="1"/>
  <c r="A3105" i="1" s="1"/>
  <c r="A3141" i="1" s="1"/>
  <c r="A3177" i="1" s="1"/>
  <c r="A3213" i="1" s="1"/>
  <c r="A3249" i="1" s="1"/>
  <c r="A3285" i="1" s="1"/>
  <c r="A2813" i="1"/>
  <c r="A2882" i="1" s="1"/>
  <c r="A2915" i="1" s="1"/>
  <c r="A2948" i="1" s="1"/>
  <c r="A2981" i="1" s="1"/>
  <c r="A3019" i="1" s="1"/>
  <c r="A3055" i="1" s="1"/>
  <c r="A3091" i="1" s="1"/>
  <c r="A3127" i="1" s="1"/>
  <c r="A3163" i="1" s="1"/>
  <c r="A3199" i="1" s="1"/>
  <c r="A3235" i="1" s="1"/>
  <c r="A3271" i="1" s="1"/>
  <c r="A2849" i="1"/>
  <c r="A2810" i="1"/>
  <c r="A2879" i="1" s="1"/>
  <c r="A2912" i="1" s="1"/>
  <c r="A2945" i="1" s="1"/>
  <c r="A2978" i="1" s="1"/>
  <c r="A3016" i="1" s="1"/>
  <c r="A3052" i="1" s="1"/>
  <c r="A3088" i="1" s="1"/>
  <c r="A3124" i="1" s="1"/>
  <c r="A3160" i="1" s="1"/>
  <c r="A3196" i="1" s="1"/>
  <c r="A3232" i="1" s="1"/>
  <c r="A3268" i="1" s="1"/>
  <c r="A2846" i="1"/>
  <c r="A2818" i="1"/>
  <c r="A2887" i="1" s="1"/>
  <c r="A2920" i="1" s="1"/>
  <c r="A2953" i="1" s="1"/>
  <c r="A2986" i="1" s="1"/>
  <c r="A3024" i="1" s="1"/>
  <c r="A3060" i="1" s="1"/>
  <c r="A3096" i="1" s="1"/>
  <c r="A3132" i="1" s="1"/>
  <c r="A3168" i="1" s="1"/>
  <c r="A3204" i="1" s="1"/>
  <c r="A3240" i="1" s="1"/>
  <c r="A3276" i="1" s="1"/>
  <c r="A2854" i="1"/>
  <c r="A2826" i="1"/>
  <c r="A2895" i="1" s="1"/>
  <c r="A2928" i="1" s="1"/>
  <c r="A2961" i="1" s="1"/>
  <c r="A2994" i="1" s="1"/>
  <c r="A3032" i="1" s="1"/>
  <c r="A3068" i="1" s="1"/>
  <c r="A3104" i="1" s="1"/>
  <c r="A3140" i="1" s="1"/>
  <c r="A3176" i="1" s="1"/>
  <c r="A3212" i="1" s="1"/>
  <c r="A3248" i="1" s="1"/>
  <c r="A3284" i="1" s="1"/>
  <c r="A2862" i="1"/>
  <c r="A2806" i="1"/>
  <c r="A2875" i="1" s="1"/>
  <c r="A2908" i="1" s="1"/>
  <c r="A2941" i="1" s="1"/>
  <c r="A2974" i="1" s="1"/>
  <c r="A3012" i="1" s="1"/>
  <c r="A3048" i="1" s="1"/>
  <c r="A3084" i="1" s="1"/>
  <c r="A3120" i="1" s="1"/>
  <c r="A3156" i="1" s="1"/>
  <c r="A3192" i="1" s="1"/>
  <c r="A3228" i="1" s="1"/>
  <c r="A3264" i="1" s="1"/>
  <c r="A2842" i="1"/>
  <c r="A2814" i="1"/>
  <c r="A2883" i="1" s="1"/>
  <c r="A2916" i="1" s="1"/>
  <c r="A2949" i="1" s="1"/>
  <c r="A2982" i="1" s="1"/>
  <c r="A3020" i="1" s="1"/>
  <c r="A3056" i="1" s="1"/>
  <c r="A3092" i="1" s="1"/>
  <c r="A3128" i="1" s="1"/>
  <c r="A3164" i="1" s="1"/>
  <c r="A3200" i="1" s="1"/>
  <c r="A3236" i="1" s="1"/>
  <c r="A3272" i="1" s="1"/>
  <c r="A2850" i="1"/>
  <c r="A2809" i="1"/>
  <c r="A2878" i="1" s="1"/>
  <c r="A2911" i="1" s="1"/>
  <c r="A2944" i="1" s="1"/>
  <c r="A2977" i="1" s="1"/>
  <c r="A3015" i="1" s="1"/>
  <c r="A3051" i="1" s="1"/>
  <c r="A3087" i="1" s="1"/>
  <c r="A3123" i="1" s="1"/>
  <c r="A3159" i="1" s="1"/>
  <c r="A3195" i="1" s="1"/>
  <c r="A3231" i="1" s="1"/>
  <c r="A3267" i="1" s="1"/>
  <c r="A2845" i="1"/>
  <c r="A2821" i="1"/>
  <c r="A2890" i="1" s="1"/>
  <c r="A2923" i="1" s="1"/>
  <c r="A2956" i="1" s="1"/>
  <c r="A2989" i="1" s="1"/>
  <c r="A3027" i="1" s="1"/>
  <c r="A3063" i="1" s="1"/>
  <c r="A3099" i="1" s="1"/>
  <c r="A3135" i="1" s="1"/>
  <c r="A3171" i="1" s="1"/>
  <c r="A3207" i="1" s="1"/>
  <c r="A3243" i="1" s="1"/>
  <c r="A3279" i="1" s="1"/>
  <c r="A2857" i="1"/>
  <c r="A2825" i="1"/>
  <c r="A2894" i="1" s="1"/>
  <c r="A2927" i="1" s="1"/>
  <c r="A2960" i="1" s="1"/>
  <c r="A2993" i="1" s="1"/>
  <c r="A3031" i="1" s="1"/>
  <c r="A3067" i="1" s="1"/>
  <c r="A3103" i="1" s="1"/>
  <c r="A3139" i="1" s="1"/>
  <c r="A3175" i="1" s="1"/>
  <c r="A3211" i="1" s="1"/>
  <c r="A3247" i="1" s="1"/>
  <c r="A3283" i="1" s="1"/>
  <c r="A2861" i="1"/>
  <c r="A2816" i="1"/>
  <c r="A2885" i="1" s="1"/>
  <c r="A2918" i="1" s="1"/>
  <c r="A2951" i="1" s="1"/>
  <c r="A2984" i="1" s="1"/>
  <c r="A3022" i="1" s="1"/>
  <c r="A3058" i="1" s="1"/>
  <c r="A3094" i="1" s="1"/>
  <c r="A3130" i="1" s="1"/>
  <c r="A3166" i="1" s="1"/>
  <c r="A3202" i="1" s="1"/>
  <c r="A3238" i="1" s="1"/>
  <c r="A3274" i="1" s="1"/>
  <c r="A2852" i="1"/>
  <c r="A2833" i="1"/>
  <c r="A2902" i="1" s="1"/>
  <c r="A2935" i="1" s="1"/>
  <c r="A2968" i="1" s="1"/>
  <c r="A3001" i="1" s="1"/>
  <c r="A3039" i="1" s="1"/>
  <c r="A3075" i="1" s="1"/>
  <c r="A3111" i="1" s="1"/>
  <c r="A3147" i="1" s="1"/>
  <c r="A3183" i="1" s="1"/>
  <c r="A3219" i="1" s="1"/>
  <c r="A3255" i="1" s="1"/>
  <c r="A3291" i="1" s="1"/>
  <c r="A2869" i="1"/>
  <c r="A2843" i="1"/>
  <c r="A2807" i="1"/>
  <c r="A2876" i="1" s="1"/>
  <c r="A2909" i="1" s="1"/>
  <c r="A2942" i="1" s="1"/>
  <c r="A2975" i="1" s="1"/>
  <c r="A3013" i="1" s="1"/>
  <c r="A3049" i="1" s="1"/>
  <c r="A3085" i="1" s="1"/>
  <c r="A3121" i="1" s="1"/>
  <c r="A3157" i="1" s="1"/>
  <c r="A3193" i="1" s="1"/>
  <c r="A3229" i="1" s="1"/>
  <c r="A3265" i="1" s="1"/>
  <c r="A2817" i="1"/>
  <c r="A2886" i="1" s="1"/>
  <c r="A2919" i="1" s="1"/>
  <c r="A2952" i="1" s="1"/>
  <c r="A2985" i="1" s="1"/>
  <c r="A3023" i="1" s="1"/>
  <c r="A3059" i="1" s="1"/>
  <c r="A3095" i="1" s="1"/>
  <c r="A3131" i="1" s="1"/>
  <c r="A3167" i="1" s="1"/>
  <c r="A3203" i="1" s="1"/>
  <c r="A3239" i="1" s="1"/>
  <c r="A3275" i="1" s="1"/>
  <c r="A2853" i="1"/>
  <c r="A2812" i="1"/>
  <c r="A2881" i="1" s="1"/>
  <c r="A2914" i="1" s="1"/>
  <c r="A2947" i="1" s="1"/>
  <c r="A2980" i="1" s="1"/>
  <c r="A3018" i="1" s="1"/>
  <c r="A3054" i="1" s="1"/>
  <c r="A3090" i="1" s="1"/>
  <c r="A3126" i="1" s="1"/>
  <c r="A3162" i="1" s="1"/>
  <c r="A3198" i="1" s="1"/>
  <c r="A3234" i="1" s="1"/>
  <c r="A3270" i="1" s="1"/>
  <c r="A2848" i="1"/>
  <c r="A2824" i="1"/>
  <c r="A2893" i="1" s="1"/>
  <c r="A2926" i="1" s="1"/>
  <c r="A2959" i="1" s="1"/>
  <c r="A2992" i="1" s="1"/>
  <c r="A3030" i="1" s="1"/>
  <c r="A3066" i="1" s="1"/>
  <c r="A3102" i="1" s="1"/>
  <c r="A3138" i="1" s="1"/>
  <c r="A3174" i="1" s="1"/>
  <c r="A3210" i="1" s="1"/>
  <c r="A3246" i="1" s="1"/>
  <c r="A3282" i="1" s="1"/>
  <c r="A2860" i="1"/>
  <c r="A2851" i="1"/>
  <c r="A2815" i="1"/>
  <c r="A2884" i="1" s="1"/>
  <c r="A2917" i="1" s="1"/>
  <c r="A2950" i="1" s="1"/>
  <c r="A2983" i="1" s="1"/>
  <c r="A3021" i="1" s="1"/>
  <c r="A3057" i="1" s="1"/>
  <c r="A3093" i="1" s="1"/>
  <c r="A3129" i="1" s="1"/>
  <c r="A3165" i="1" s="1"/>
  <c r="A3201" i="1" s="1"/>
  <c r="A3237" i="1" s="1"/>
  <c r="A3273" i="1" s="1"/>
</calcChain>
</file>

<file path=xl/sharedStrings.xml><?xml version="1.0" encoding="utf-8"?>
<sst xmlns="http://schemas.openxmlformats.org/spreadsheetml/2006/main" count="2629" uniqueCount="176">
  <si>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</si>
  <si>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</si>
  <si>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</si>
  <si>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</si>
  <si>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</si>
  <si>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</si>
  <si>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</si>
  <si>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</si>
  <si>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</si>
  <si>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</si>
  <si>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</si>
  <si>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</si>
  <si>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</si>
  <si>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</si>
  <si>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</si>
  <si>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</si>
  <si>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</si>
  <si>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</si>
  <si>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</si>
  <si>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</si>
  <si>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</si>
  <si>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</si>
  <si>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</si>
  <si>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</si>
  <si>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</si>
  <si>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</si>
  <si>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</si>
  <si>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</si>
  <si>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</si>
  <si>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</si>
  <si>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</si>
  <si>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</si>
  <si>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</si>
  <si>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</si>
  <si>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</si>
  <si>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</si>
  <si>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</si>
  <si>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</si>
  <si>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</si>
  <si>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</si>
  <si>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</si>
  <si>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</si>
  <si>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</si>
  <si>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</si>
  <si>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</si>
  <si>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</si>
  <si>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</si>
  <si>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</si>
  <si>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</si>
  <si>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</si>
  <si>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</si>
  <si>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</si>
  <si>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</si>
  <si>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</si>
  <si>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</si>
  <si>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</si>
  <si>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</si>
  <si>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</si>
  <si>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</si>
  <si>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</si>
  <si>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</si>
  <si>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</si>
  <si>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</si>
  <si>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</si>
  <si>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</si>
  <si>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</si>
  <si>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</si>
  <si>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</si>
  <si>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</si>
  <si>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</si>
  <si>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</si>
  <si>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</si>
  <si>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</si>
  <si>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</si>
  <si>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</si>
  <si>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</si>
  <si>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</si>
  <si>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</si>
  <si>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</si>
  <si>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</si>
  <si>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</si>
  <si>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</si>
  <si>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</si>
  <si>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</si>
  <si>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</si>
  <si>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</si>
  <si>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</si>
  <si>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</si>
  <si>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</si>
  <si>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</si>
  <si>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</si>
  <si>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</si>
  <si>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</si>
  <si>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</si>
  <si>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</si>
  <si>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</si>
  <si>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</si>
  <si>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</si>
  <si>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</si>
  <si>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</si>
  <si>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</si>
  <si>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</si>
  <si>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</si>
  <si>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</si>
  <si>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</si>
  <si>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</si>
  <si>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</si>
  <si>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</si>
  <si>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</si>
  <si>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</si>
  <si>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</si>
  <si>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</si>
  <si>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</si>
  <si>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</si>
  <si>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</si>
  <si>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</si>
  <si>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</si>
  <si>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</si>
  <si>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</si>
  <si>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</si>
  <si>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</si>
  <si>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</si>
  <si>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</si>
  <si>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</si>
  <si>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</si>
  <si>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</si>
  <si>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</si>
  <si>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</si>
  <si>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</si>
  <si>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</si>
  <si>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</si>
  <si>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</si>
  <si>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</si>
  <si>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</si>
  <si>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</si>
  <si>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</si>
  <si>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</si>
  <si>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</si>
  <si>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</si>
  <si>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</si>
  <si>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</si>
  <si>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</si>
  <si>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</si>
  <si>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</si>
  <si>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</si>
  <si>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</si>
  <si>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</si>
  <si>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</si>
  <si>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</si>
  <si>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</si>
  <si>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</si>
  <si>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</si>
  <si>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</si>
  <si>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</si>
  <si>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</si>
  <si>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</si>
  <si>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</si>
  <si>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</si>
  <si>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</si>
  <si>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</si>
  <si>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</si>
  <si>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</si>
  <si>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</si>
  <si>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</si>
  <si>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</si>
  <si>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</si>
  <si>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</si>
  <si>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</si>
  <si>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</si>
  <si>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</si>
  <si>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октябрь</t>
  </si>
  <si>
    <t>881,63</t>
  </si>
  <si>
    <t>771018,56</t>
  </si>
  <si>
    <t>ТВН1= 155 541,58+(382,2*ЭПОВН1 / ЭМВН1)</t>
  </si>
  <si>
    <t>-2,59</t>
  </si>
  <si>
    <t>57,32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</si>
</sst>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0"/>
    <numFmt numFmtId="166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165" fontId="12" fillId="3" borderId="19" xfId="0" applyNumberFormat="1" applyFont="1" applyFill="1" applyBorder="1" applyAlignment="1">
      <alignment horizontal="center"/>
    </xf>
    <xf numFmtId="166" fontId="3" fillId="0" borderId="0" xfId="0" applyNumberFormat="1" applyFont="1" applyAlignment="1"/>
    <xf numFmtId="166" fontId="3" fillId="3" borderId="19" xfId="0" applyNumberFormat="1" applyFont="1" applyFill="1" applyBorder="1" applyAlignment="1">
      <alignment horizontal="center"/>
    </xf>
    <xf numFmtId="2" fontId="3" fillId="0" borderId="0" xfId="0" applyNumberFormat="1" applyFont="1" applyAlignment="1"/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3" borderId="19" xfId="0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wrapText="1"/>
    </xf>
    <xf numFmtId="2" fontId="3" fillId="3" borderId="39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6" borderId="30" xfId="2" applyFont="1" applyFill="1" applyBorder="1" applyAlignment="1">
      <alignment vertical="center" wrapText="1"/>
    </xf>
    <xf numFmtId="166" fontId="10" fillId="7" borderId="14" xfId="0" applyNumberFormat="1" applyFont="1" applyFill="1" applyBorder="1" applyAlignment="1">
      <alignment horizontal="center" vertical="top" wrapText="1"/>
    </xf>
    <xf numFmtId="166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6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8" fillId="3" borderId="19" xfId="0" applyNumberFormat="1" applyFont="1" applyFill="1" applyBorder="1"/>
    <xf numFmtId="2" fontId="18" fillId="3" borderId="0" xfId="0" applyNumberFormat="1" applyFont="1" applyFill="1" applyBorder="1"/>
    <xf numFmtId="0" fontId="10" fillId="6" borderId="45" xfId="2" applyFont="1" applyFill="1" applyBorder="1" applyAlignment="1">
      <alignment vertical="center" wrapText="1"/>
    </xf>
    <xf numFmtId="166" fontId="10" fillId="7" borderId="46" xfId="0" applyNumberFormat="1" applyFont="1" applyFill="1" applyBorder="1" applyAlignment="1">
      <alignment horizontal="center" vertical="top" wrapText="1"/>
    </xf>
    <xf numFmtId="166" fontId="10" fillId="8" borderId="47" xfId="0" applyNumberFormat="1" applyFont="1" applyFill="1" applyBorder="1" applyAlignment="1">
      <alignment horizontal="center" vertical="top" wrapText="1"/>
    </xf>
    <xf numFmtId="166" fontId="10" fillId="8" borderId="48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14" fontId="12" fillId="0" borderId="53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6" borderId="56" xfId="2" applyFont="1" applyFill="1" applyBorder="1" applyAlignment="1">
      <alignment horizontal="center" vertical="center" wrapText="1"/>
    </xf>
    <xf numFmtId="0" fontId="5" fillId="6" borderId="45" xfId="2" applyFont="1" applyFill="1" applyBorder="1" applyAlignment="1">
      <alignment horizontal="center" vertical="center" wrapText="1"/>
    </xf>
    <xf numFmtId="0" fontId="5" fillId="6" borderId="57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66" fontId="3" fillId="2" borderId="59" xfId="0" applyNumberFormat="1" applyFont="1" applyFill="1" applyBorder="1" applyAlignment="1">
      <alignment horizontal="center" vertical="center" wrapText="1"/>
    </xf>
    <xf numFmtId="166" fontId="3" fillId="2" borderId="3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/>
    </xf>
    <xf numFmtId="0" fontId="5" fillId="6" borderId="30" xfId="2" applyFont="1" applyFill="1" applyBorder="1" applyAlignment="1">
      <alignment vertical="center" wrapText="1"/>
    </xf>
    <xf numFmtId="166" fontId="14" fillId="7" borderId="14" xfId="0" applyNumberFormat="1" applyFont="1" applyFill="1" applyBorder="1" applyAlignment="1">
      <alignment horizontal="center" vertical="top" wrapText="1"/>
    </xf>
    <xf numFmtId="166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2" fontId="16" fillId="3" borderId="0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3" xfId="1" applyFont="1" applyBorder="1" applyAlignment="1">
      <alignment horizontal="center" vertical="top" wrapText="1"/>
    </xf>
    <xf numFmtId="164" fontId="12" fillId="0" borderId="14" xfId="1" applyFont="1" applyBorder="1" applyAlignment="1">
      <alignment horizontal="center" vertical="top" wrapText="1"/>
    </xf>
    <xf numFmtId="16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8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9" xfId="0" applyBorder="1"/>
    <xf numFmtId="2" fontId="3" fillId="3" borderId="4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0" fontId="14" fillId="0" borderId="4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13" fillId="3" borderId="12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166" fontId="7" fillId="0" borderId="60" xfId="0" applyNumberFormat="1" applyFont="1" applyFill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horizontal="center" vertical="center" wrapText="1"/>
    </xf>
    <xf numFmtId="166" fontId="7" fillId="0" borderId="62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26" xfId="2" applyFont="1" applyFill="1" applyBorder="1" applyAlignment="1">
      <alignment horizontal="center" vertical="center" wrapText="1"/>
    </xf>
    <xf numFmtId="0" fontId="19" fillId="5" borderId="27" xfId="2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88;&#1077;&#1072;&#1083;&#1080;&#1079;&#1072;&#1094;&#1080;&#1080;\!!!!!&#1044;&#1045;&#1055;&#1040;&#1056;&#1058;&#1040;&#1052;&#1045;&#1053;&#1058;%20&#1056;&#1054;&#1047;&#1053;&#1048;&#1063;&#1053;&#1054;&#1043;&#1054;%20&#1056;&#1067;&#1053;&#1050;&#1040;\&#1056;&#1077;&#1095;&#1082;&#1080;&#1085;&#1072;\4.%20&#1044;&#1083;&#1103;%20&#1082;&#1086;&#1084;&#1084;&#1077;&#1088;&#1095;&#1077;&#1089;&#1082;&#1086;&#1075;&#1086;%20&#1086;&#1087;&#1077;&#1088;&#1072;&#1090;&#1086;&#1088;&#1072;%20(16%2026%20&#1095;&#1080;&#1089;&#1083;&#1072;)\2016%20&#1075;&#1086;&#1076;\07%20&#1080;&#1102;&#1083;&#1100;%202016\&#1076;&#1086;%2016-&#1075;&#1086;\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E3314"/>
  <sheetViews>
    <sheetView tabSelected="1" zoomScale="40" zoomScaleNormal="40" zoomScaleSheetLayoutView="50" workbookViewId="0">
      <selection activeCell="A2" sqref="A2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16.8554687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54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20.25" x14ac:dyDescent="0.3">
      <c r="A5" s="3" t="s">
        <v>1</v>
      </c>
      <c r="I5" s="114" t="s">
        <v>2</v>
      </c>
      <c r="J5" s="114"/>
      <c r="K5" s="114"/>
      <c r="L5" s="114"/>
      <c r="M5" s="114"/>
      <c r="N5" s="114"/>
      <c r="R5" s="4" t="s">
        <v>3</v>
      </c>
      <c r="S5" s="5" t="s">
        <v>170</v>
      </c>
      <c r="U5" s="6">
        <v>2017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115" t="s">
        <v>5</v>
      </c>
      <c r="J6" s="115"/>
      <c r="K6" s="115"/>
      <c r="L6" s="115"/>
      <c r="M6" s="115"/>
      <c r="N6" s="115"/>
      <c r="O6" s="115"/>
    </row>
    <row r="7" spans="1:25" x14ac:dyDescent="0.2">
      <c r="A7" s="8"/>
    </row>
    <row r="8" spans="1:25" x14ac:dyDescent="0.2">
      <c r="A8" s="8"/>
    </row>
    <row r="9" spans="1:25" ht="26.25" x14ac:dyDescent="0.4">
      <c r="A9" s="116" t="s">
        <v>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25" ht="15.75" x14ac:dyDescent="0.25">
      <c r="A10" s="117" t="s">
        <v>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100"/>
      <c r="B13" s="101"/>
      <c r="C13" s="102"/>
      <c r="D13" s="106" t="s">
        <v>9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</row>
    <row r="14" spans="1:25" ht="34.5" customHeight="1" thickBot="1" x14ac:dyDescent="0.25">
      <c r="A14" s="103"/>
      <c r="B14" s="104"/>
      <c r="C14" s="105"/>
      <c r="D14" s="108" t="s">
        <v>10</v>
      </c>
      <c r="E14" s="108"/>
      <c r="F14" s="108"/>
      <c r="G14" s="108"/>
      <c r="H14" s="109"/>
      <c r="I14" s="110" t="s">
        <v>11</v>
      </c>
      <c r="J14" s="108"/>
      <c r="K14" s="108"/>
      <c r="L14" s="108"/>
      <c r="M14" s="109"/>
      <c r="N14" s="110" t="s">
        <v>12</v>
      </c>
      <c r="O14" s="108"/>
      <c r="P14" s="108"/>
      <c r="Q14" s="108"/>
      <c r="R14" s="108"/>
      <c r="S14" s="111" t="s">
        <v>13</v>
      </c>
      <c r="T14" s="106"/>
      <c r="U14" s="106"/>
      <c r="V14" s="106"/>
      <c r="W14" s="106"/>
      <c r="X14" s="106"/>
      <c r="Y14" s="107"/>
    </row>
    <row r="15" spans="1:25" ht="60" customHeight="1" thickBot="1" x14ac:dyDescent="0.25">
      <c r="A15" s="118" t="s">
        <v>14</v>
      </c>
      <c r="B15" s="119"/>
      <c r="C15" s="120"/>
      <c r="D15" s="121">
        <v>3625.7025509999999</v>
      </c>
      <c r="E15" s="122"/>
      <c r="F15" s="122"/>
      <c r="G15" s="122"/>
      <c r="H15" s="123"/>
      <c r="I15" s="121">
        <v>4231.9825510000001</v>
      </c>
      <c r="J15" s="122"/>
      <c r="K15" s="122"/>
      <c r="L15" s="122"/>
      <c r="M15" s="123"/>
      <c r="N15" s="121">
        <v>4805.3325509999995</v>
      </c>
      <c r="O15" s="122"/>
      <c r="P15" s="122"/>
      <c r="Q15" s="122"/>
      <c r="R15" s="122"/>
      <c r="S15" s="124">
        <v>5581.2325509999991</v>
      </c>
      <c r="T15" s="125"/>
      <c r="U15" s="125"/>
      <c r="V15" s="125"/>
      <c r="W15" s="125"/>
      <c r="X15" s="125"/>
      <c r="Y15" s="126"/>
    </row>
    <row r="16" spans="1:25" ht="57" customHeight="1" thickBot="1" x14ac:dyDescent="0.25">
      <c r="A16" s="118" t="s">
        <v>15</v>
      </c>
      <c r="B16" s="119"/>
      <c r="C16" s="120"/>
      <c r="D16" s="121">
        <v>3603.8642320000004</v>
      </c>
      <c r="E16" s="122"/>
      <c r="F16" s="122"/>
      <c r="G16" s="122"/>
      <c r="H16" s="123"/>
      <c r="I16" s="121">
        <v>4210.1442320000006</v>
      </c>
      <c r="J16" s="122"/>
      <c r="K16" s="122"/>
      <c r="L16" s="122"/>
      <c r="M16" s="123"/>
      <c r="N16" s="121">
        <v>4783.494232</v>
      </c>
      <c r="O16" s="122"/>
      <c r="P16" s="122"/>
      <c r="Q16" s="122"/>
      <c r="R16" s="122"/>
      <c r="S16" s="124">
        <v>5559.3942319999996</v>
      </c>
      <c r="T16" s="125"/>
      <c r="U16" s="125"/>
      <c r="V16" s="125"/>
      <c r="W16" s="125"/>
      <c r="X16" s="125"/>
      <c r="Y16" s="126"/>
    </row>
    <row r="17" spans="1:25" ht="54" customHeight="1" thickBot="1" x14ac:dyDescent="0.25">
      <c r="A17" s="118" t="s">
        <v>16</v>
      </c>
      <c r="B17" s="119"/>
      <c r="C17" s="120"/>
      <c r="D17" s="121">
        <v>3475.0551640000003</v>
      </c>
      <c r="E17" s="122"/>
      <c r="F17" s="122"/>
      <c r="G17" s="122"/>
      <c r="H17" s="123"/>
      <c r="I17" s="121">
        <v>4081.3351640000005</v>
      </c>
      <c r="J17" s="122"/>
      <c r="K17" s="122"/>
      <c r="L17" s="122"/>
      <c r="M17" s="123"/>
      <c r="N17" s="121">
        <v>4654.6851640000004</v>
      </c>
      <c r="O17" s="122"/>
      <c r="P17" s="122"/>
      <c r="Q17" s="122"/>
      <c r="R17" s="122"/>
      <c r="S17" s="124">
        <v>5430.5851640000001</v>
      </c>
      <c r="T17" s="125"/>
      <c r="U17" s="125"/>
      <c r="V17" s="125"/>
      <c r="W17" s="125"/>
      <c r="X17" s="125"/>
      <c r="Y17" s="126"/>
    </row>
    <row r="18" spans="1:25" ht="61.5" customHeight="1" thickBot="1" x14ac:dyDescent="0.25">
      <c r="A18" s="118" t="s">
        <v>17</v>
      </c>
      <c r="B18" s="119"/>
      <c r="C18" s="120"/>
      <c r="D18" s="121">
        <v>3372.1559660000003</v>
      </c>
      <c r="E18" s="122"/>
      <c r="F18" s="122"/>
      <c r="G18" s="122"/>
      <c r="H18" s="123"/>
      <c r="I18" s="121">
        <v>3978.435966</v>
      </c>
      <c r="J18" s="122"/>
      <c r="K18" s="122"/>
      <c r="L18" s="122"/>
      <c r="M18" s="123"/>
      <c r="N18" s="121">
        <v>4551.7859659999995</v>
      </c>
      <c r="O18" s="122"/>
      <c r="P18" s="122"/>
      <c r="Q18" s="122"/>
      <c r="R18" s="122"/>
      <c r="S18" s="124">
        <v>5327.685966</v>
      </c>
      <c r="T18" s="125"/>
      <c r="U18" s="125"/>
      <c r="V18" s="125"/>
      <c r="W18" s="125"/>
      <c r="X18" s="125"/>
      <c r="Y18" s="126"/>
    </row>
    <row r="19" spans="1:25" ht="13.5" thickBot="1" x14ac:dyDescent="0.25">
      <c r="A19" s="8"/>
    </row>
    <row r="20" spans="1:25" ht="60.75" customHeight="1" thickBot="1" x14ac:dyDescent="0.3">
      <c r="A20" s="127" t="s">
        <v>18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0"/>
      <c r="L20" s="11">
        <v>2177.3000000000002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127" t="s">
        <v>19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128" t="s">
        <v>20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0"/>
      <c r="L24" s="11" t="s">
        <v>171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128" t="s">
        <v>21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0"/>
      <c r="L26" s="11" t="s">
        <v>172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127" t="s">
        <v>22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0"/>
      <c r="L28" s="15">
        <v>1.6804692299999999E-3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6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128" t="s">
        <v>23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0"/>
      <c r="L30" s="17">
        <v>462.596</v>
      </c>
      <c r="M30" s="16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6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127" t="s">
        <v>24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0"/>
      <c r="L32" s="17">
        <v>0.99199999999999999</v>
      </c>
      <c r="M32" s="16"/>
      <c r="N32" s="10"/>
      <c r="O32" s="18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127" t="s">
        <v>25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9"/>
      <c r="L34" s="17">
        <f>L36+L38+L40+L42+L44</f>
        <v>84.069649115366872</v>
      </c>
      <c r="M34" s="16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6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20"/>
      <c r="B36" s="9" t="s">
        <v>26</v>
      </c>
      <c r="C36" s="9"/>
      <c r="D36" s="9"/>
      <c r="E36" s="9"/>
      <c r="F36" s="9"/>
      <c r="G36" s="9"/>
      <c r="H36" s="9"/>
      <c r="I36" s="9"/>
      <c r="J36" s="19"/>
      <c r="K36" s="9"/>
      <c r="L36" s="17">
        <v>2.6481091153668688</v>
      </c>
      <c r="M36" s="16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6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17">
        <v>70.466530000000006</v>
      </c>
      <c r="M38" s="16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9"/>
      <c r="M39" s="16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28</v>
      </c>
      <c r="C40" s="9"/>
      <c r="D40" s="9"/>
      <c r="E40" s="9"/>
      <c r="F40" s="9"/>
      <c r="G40" s="9"/>
      <c r="H40" s="9"/>
      <c r="I40" s="9"/>
      <c r="J40" s="9"/>
      <c r="K40" s="9"/>
      <c r="L40" s="17">
        <f>5.36368+5.59133</f>
        <v>10.95501</v>
      </c>
      <c r="M40" s="16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1"/>
      <c r="M41" s="16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22">
        <v>0</v>
      </c>
      <c r="M42" s="16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6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30</v>
      </c>
      <c r="C44" s="9"/>
      <c r="D44" s="9"/>
      <c r="E44" s="9"/>
      <c r="F44" s="9"/>
      <c r="G44" s="9"/>
      <c r="H44" s="9"/>
      <c r="I44" s="9"/>
      <c r="J44" s="9"/>
      <c r="K44" s="9"/>
      <c r="L44" s="22">
        <v>0</v>
      </c>
      <c r="M44" s="16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6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128" t="s">
        <v>31</v>
      </c>
      <c r="B46" s="128"/>
      <c r="C46" s="128"/>
      <c r="D46" s="128"/>
      <c r="E46" s="128"/>
      <c r="F46" s="128"/>
      <c r="G46" s="128"/>
      <c r="H46" s="128"/>
      <c r="I46" s="128"/>
      <c r="J46" s="128"/>
      <c r="K46" s="9"/>
      <c r="L46" s="17">
        <v>132.63999999999999</v>
      </c>
      <c r="M46" s="16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127" t="s">
        <v>32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9"/>
      <c r="L48" s="17">
        <f>L50+L58</f>
        <v>1385.7208000000001</v>
      </c>
      <c r="M48" s="16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6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33</v>
      </c>
      <c r="C50" s="9"/>
      <c r="D50" s="9"/>
      <c r="E50" s="9"/>
      <c r="F50" s="9"/>
      <c r="G50" s="9"/>
      <c r="H50" s="9"/>
      <c r="I50" s="9"/>
      <c r="J50" s="9" t="s">
        <v>34</v>
      </c>
      <c r="K50" s="9"/>
      <c r="L50" s="17">
        <f>L52+L54+L56</f>
        <v>0</v>
      </c>
      <c r="M50" s="16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6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35</v>
      </c>
      <c r="D52" s="9"/>
      <c r="E52" s="9"/>
      <c r="F52" s="9"/>
      <c r="G52" s="9"/>
      <c r="H52" s="9"/>
      <c r="I52" s="9"/>
      <c r="J52" s="9"/>
      <c r="K52" s="9"/>
      <c r="L52" s="22">
        <v>0</v>
      </c>
      <c r="M52" s="16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6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36</v>
      </c>
      <c r="D54" s="9"/>
      <c r="E54" s="9"/>
      <c r="F54" s="9"/>
      <c r="G54" s="9"/>
      <c r="H54" s="9"/>
      <c r="I54" s="9"/>
      <c r="J54" s="9"/>
      <c r="K54" s="9"/>
      <c r="L54" s="17">
        <v>0</v>
      </c>
      <c r="M54" s="16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6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37</v>
      </c>
      <c r="D56" s="9"/>
      <c r="E56" s="9"/>
      <c r="F56" s="9"/>
      <c r="G56" s="9"/>
      <c r="H56" s="9"/>
      <c r="I56" s="9"/>
      <c r="J56" s="9"/>
      <c r="K56" s="9"/>
      <c r="L56" s="17">
        <v>0</v>
      </c>
      <c r="M56" s="16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6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38</v>
      </c>
      <c r="C58" s="9"/>
      <c r="D58" s="9"/>
      <c r="E58" s="9"/>
      <c r="F58" s="9"/>
      <c r="G58" s="9"/>
      <c r="H58" s="9"/>
      <c r="I58" s="9"/>
      <c r="J58" s="9"/>
      <c r="K58" s="9"/>
      <c r="L58" s="17">
        <f>L60+L62</f>
        <v>1385.7208000000001</v>
      </c>
      <c r="M58" s="16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6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35</v>
      </c>
      <c r="D60" s="9"/>
      <c r="E60" s="9"/>
      <c r="F60" s="9"/>
      <c r="G60" s="9"/>
      <c r="H60" s="9"/>
      <c r="I60" s="9"/>
      <c r="J60" s="9"/>
      <c r="K60" s="9"/>
      <c r="L60" s="17">
        <v>667.02809999999999</v>
      </c>
      <c r="M60" s="16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6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39</v>
      </c>
      <c r="D62" s="9"/>
      <c r="E62" s="9"/>
      <c r="F62" s="9"/>
      <c r="G62" s="9"/>
      <c r="H62" s="9"/>
      <c r="I62" s="9"/>
      <c r="J62" s="9"/>
      <c r="K62" s="9"/>
      <c r="L62" s="22">
        <v>718.69269999999995</v>
      </c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129" t="s">
        <v>40</v>
      </c>
      <c r="B64" s="129"/>
      <c r="C64" s="129"/>
      <c r="D64" s="129"/>
      <c r="E64" s="129"/>
      <c r="F64" s="129"/>
      <c r="G64" s="129"/>
      <c r="H64" s="129"/>
      <c r="I64" s="129"/>
      <c r="J64" s="129"/>
      <c r="K64" s="9"/>
      <c r="L64" s="22">
        <v>291560.43599999999</v>
      </c>
      <c r="M64" s="16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129" t="s">
        <v>41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9"/>
      <c r="L66" s="22">
        <v>768.53300000000002</v>
      </c>
      <c r="M66" s="16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6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54" customHeight="1" thickBot="1" x14ac:dyDescent="0.3">
      <c r="A68" s="129" t="s">
        <v>42</v>
      </c>
      <c r="B68" s="129"/>
      <c r="C68" s="129"/>
      <c r="D68" s="129"/>
      <c r="E68" s="129"/>
      <c r="F68" s="129"/>
      <c r="G68" s="129"/>
      <c r="H68" s="129"/>
      <c r="I68" s="129"/>
      <c r="J68" s="129"/>
      <c r="K68" s="9"/>
      <c r="L68" s="22">
        <f>L70+L72+L74+L76+L78</f>
        <v>63048.810799999999</v>
      </c>
      <c r="M68" s="16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18.75" thickBo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6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18.75" thickBot="1" x14ac:dyDescent="0.3">
      <c r="A70" s="9"/>
      <c r="B70" s="9" t="s">
        <v>26</v>
      </c>
      <c r="C70" s="9"/>
      <c r="D70" s="9"/>
      <c r="E70" s="9"/>
      <c r="F70" s="9"/>
      <c r="G70" s="9"/>
      <c r="H70" s="9"/>
      <c r="I70" s="9"/>
      <c r="J70" s="9"/>
      <c r="K70" s="9"/>
      <c r="L70" s="17">
        <f>L48</f>
        <v>1385.7208000000001</v>
      </c>
      <c r="M70" s="16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6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27</v>
      </c>
      <c r="C72" s="9"/>
      <c r="D72" s="9"/>
      <c r="E72" s="9"/>
      <c r="F72" s="9"/>
      <c r="G72" s="9"/>
      <c r="H72" s="9"/>
      <c r="I72" s="9"/>
      <c r="J72" s="9"/>
      <c r="K72" s="9"/>
      <c r="L72" s="17">
        <v>53417.78</v>
      </c>
      <c r="M72" s="16"/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9"/>
      <c r="M73" s="16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28</v>
      </c>
      <c r="C74" s="9"/>
      <c r="D74" s="9"/>
      <c r="E74" s="9"/>
      <c r="F74" s="9"/>
      <c r="G74" s="9"/>
      <c r="H74" s="9"/>
      <c r="I74" s="9"/>
      <c r="J74" s="9"/>
      <c r="K74" s="9"/>
      <c r="L74" s="17">
        <f>3994.08+4251.23</f>
        <v>8245.31</v>
      </c>
      <c r="M74" s="16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6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29</v>
      </c>
      <c r="C76" s="9"/>
      <c r="D76" s="9"/>
      <c r="E76" s="9"/>
      <c r="F76" s="9"/>
      <c r="G76" s="9"/>
      <c r="H76" s="9"/>
      <c r="I76" s="9"/>
      <c r="J76" s="9"/>
      <c r="K76" s="9"/>
      <c r="L76" s="22">
        <v>0</v>
      </c>
      <c r="M76" s="16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6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30</v>
      </c>
      <c r="C78" s="9"/>
      <c r="D78" s="9"/>
      <c r="E78" s="9"/>
      <c r="F78" s="9"/>
      <c r="G78" s="9"/>
      <c r="H78" s="9"/>
      <c r="I78" s="9"/>
      <c r="J78" s="9"/>
      <c r="K78" s="9"/>
      <c r="L78" s="22">
        <v>0</v>
      </c>
      <c r="M78" s="16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6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40.5" customHeight="1" thickBot="1" x14ac:dyDescent="0.3">
      <c r="A80" s="129" t="s">
        <v>43</v>
      </c>
      <c r="B80" s="129"/>
      <c r="C80" s="129"/>
      <c r="D80" s="129"/>
      <c r="E80" s="129"/>
      <c r="F80" s="129"/>
      <c r="G80" s="129"/>
      <c r="H80" s="129"/>
      <c r="I80" s="129"/>
      <c r="J80" s="129"/>
      <c r="K80" s="9"/>
      <c r="L80" s="17">
        <v>82370</v>
      </c>
      <c r="M80" s="16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6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6.5" customHeight="1" thickBot="1" x14ac:dyDescent="0.3">
      <c r="A82" s="129" t="s">
        <v>44</v>
      </c>
      <c r="B82" s="129"/>
      <c r="C82" s="129"/>
      <c r="D82" s="129"/>
      <c r="E82" s="129"/>
      <c r="F82" s="129"/>
      <c r="G82" s="129"/>
      <c r="H82" s="129"/>
      <c r="I82" s="129"/>
      <c r="J82" s="129"/>
      <c r="K82" s="9"/>
      <c r="L82" s="17"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4"/>
      <c r="Y83" s="24"/>
    </row>
    <row r="84" spans="1:25" ht="18" x14ac:dyDescent="0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4"/>
      <c r="Y84" s="24"/>
    </row>
    <row r="85" spans="1:25" ht="26.25" x14ac:dyDescent="0.4">
      <c r="A85" s="116" t="s">
        <v>45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5" ht="15.75" x14ac:dyDescent="0.25">
      <c r="A86" s="117" t="s">
        <v>46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</row>
    <row r="87" spans="1:25" x14ac:dyDescent="0.2">
      <c r="A87" s="8"/>
    </row>
    <row r="88" spans="1:25" ht="16.5" thickBot="1" x14ac:dyDescent="0.3">
      <c r="A88" s="25" t="s">
        <v>47</v>
      </c>
    </row>
    <row r="89" spans="1:25" ht="16.5" thickBot="1" x14ac:dyDescent="0.25">
      <c r="A89" s="100" t="s">
        <v>48</v>
      </c>
      <c r="B89" s="101"/>
      <c r="C89" s="102"/>
      <c r="D89" s="111" t="s">
        <v>9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</row>
    <row r="90" spans="1:25" ht="25.5" customHeight="1" thickBot="1" x14ac:dyDescent="0.25">
      <c r="A90" s="103"/>
      <c r="B90" s="104"/>
      <c r="C90" s="105"/>
      <c r="D90" s="100" t="s">
        <v>10</v>
      </c>
      <c r="E90" s="101"/>
      <c r="F90" s="101"/>
      <c r="G90" s="101"/>
      <c r="H90" s="132"/>
      <c r="I90" s="133" t="s">
        <v>11</v>
      </c>
      <c r="J90" s="101"/>
      <c r="K90" s="101"/>
      <c r="L90" s="101"/>
      <c r="M90" s="132"/>
      <c r="N90" s="133" t="s">
        <v>12</v>
      </c>
      <c r="O90" s="101"/>
      <c r="P90" s="101"/>
      <c r="Q90" s="101"/>
      <c r="R90" s="101"/>
      <c r="S90" s="100" t="s">
        <v>13</v>
      </c>
      <c r="T90" s="101"/>
      <c r="U90" s="101"/>
      <c r="V90" s="101"/>
      <c r="W90" s="101"/>
      <c r="X90" s="101"/>
      <c r="Y90" s="102"/>
    </row>
    <row r="91" spans="1:25" ht="39" customHeight="1" thickBot="1" x14ac:dyDescent="0.25">
      <c r="A91" s="106" t="s">
        <v>49</v>
      </c>
      <c r="B91" s="106"/>
      <c r="C91" s="107"/>
      <c r="D91" s="26" t="s">
        <v>50</v>
      </c>
      <c r="E91" s="27" t="s">
        <v>51</v>
      </c>
      <c r="F91" s="27" t="s">
        <v>52</v>
      </c>
      <c r="G91" s="130" t="s">
        <v>53</v>
      </c>
      <c r="H91" s="102"/>
      <c r="I91" s="26" t="s">
        <v>50</v>
      </c>
      <c r="J91" s="27" t="s">
        <v>51</v>
      </c>
      <c r="K91" s="27" t="s">
        <v>52</v>
      </c>
      <c r="L91" s="130" t="s">
        <v>53</v>
      </c>
      <c r="M91" s="102"/>
      <c r="N91" s="26" t="s">
        <v>50</v>
      </c>
      <c r="O91" s="27" t="s">
        <v>51</v>
      </c>
      <c r="P91" s="27" t="s">
        <v>52</v>
      </c>
      <c r="Q91" s="130" t="s">
        <v>53</v>
      </c>
      <c r="R91" s="102"/>
      <c r="S91" s="26" t="s">
        <v>50</v>
      </c>
      <c r="T91" s="130" t="s">
        <v>51</v>
      </c>
      <c r="U91" s="131"/>
      <c r="V91" s="130" t="s">
        <v>52</v>
      </c>
      <c r="W91" s="131"/>
      <c r="X91" s="130" t="s">
        <v>53</v>
      </c>
      <c r="Y91" s="102"/>
    </row>
    <row r="92" spans="1:25" ht="25.5" customHeight="1" thickBot="1" x14ac:dyDescent="0.3">
      <c r="A92" s="140" t="s">
        <v>54</v>
      </c>
      <c r="B92" s="141"/>
      <c r="C92" s="141"/>
      <c r="D92" s="28">
        <v>2046.5608511999997</v>
      </c>
      <c r="E92" s="29">
        <v>2038.2383584000002</v>
      </c>
      <c r="F92" s="29">
        <v>1989.1497568</v>
      </c>
      <c r="G92" s="134">
        <v>1949.9352991999999</v>
      </c>
      <c r="H92" s="135"/>
      <c r="I92" s="30">
        <v>2652.8408511999996</v>
      </c>
      <c r="J92" s="29">
        <v>2644.5183584000001</v>
      </c>
      <c r="K92" s="29">
        <v>2595.4297567999997</v>
      </c>
      <c r="L92" s="134">
        <v>2556.2152991999997</v>
      </c>
      <c r="M92" s="135"/>
      <c r="N92" s="31">
        <v>3226.1908511999995</v>
      </c>
      <c r="O92" s="29">
        <v>3217.8683583999996</v>
      </c>
      <c r="P92" s="29">
        <v>3168.7797567999996</v>
      </c>
      <c r="Q92" s="134">
        <v>3129.5652992</v>
      </c>
      <c r="R92" s="135"/>
      <c r="S92" s="31">
        <v>4002.0908512000001</v>
      </c>
      <c r="T92" s="134">
        <v>3993.7683583999997</v>
      </c>
      <c r="U92" s="134"/>
      <c r="V92" s="134">
        <v>3944.6797567999997</v>
      </c>
      <c r="W92" s="134"/>
      <c r="X92" s="134">
        <v>3905.4652991999997</v>
      </c>
      <c r="Y92" s="135"/>
    </row>
    <row r="93" spans="1:25" ht="25.5" customHeight="1" thickBot="1" x14ac:dyDescent="0.3">
      <c r="A93" s="136" t="s">
        <v>55</v>
      </c>
      <c r="B93" s="137"/>
      <c r="C93" s="137"/>
      <c r="D93" s="32">
        <v>3552.0036467000004</v>
      </c>
      <c r="E93" s="33">
        <v>3530.7961144000001</v>
      </c>
      <c r="F93" s="33">
        <v>3405.7076188000001</v>
      </c>
      <c r="G93" s="138">
        <v>3305.7806021999995</v>
      </c>
      <c r="H93" s="139"/>
      <c r="I93" s="34">
        <v>4158.2836466999997</v>
      </c>
      <c r="J93" s="33">
        <v>4137.0761143999998</v>
      </c>
      <c r="K93" s="33">
        <v>4011.9876188000003</v>
      </c>
      <c r="L93" s="138">
        <v>3912.0606021999997</v>
      </c>
      <c r="M93" s="139"/>
      <c r="N93" s="32">
        <v>4731.6336467000001</v>
      </c>
      <c r="O93" s="33">
        <v>4710.4261143999993</v>
      </c>
      <c r="P93" s="33">
        <v>4585.3376187999993</v>
      </c>
      <c r="Q93" s="138">
        <v>4485.4106021999996</v>
      </c>
      <c r="R93" s="139"/>
      <c r="S93" s="32">
        <v>5507.5336466999997</v>
      </c>
      <c r="T93" s="138">
        <v>5486.3261143999998</v>
      </c>
      <c r="U93" s="138"/>
      <c r="V93" s="138">
        <v>5361.2376187999998</v>
      </c>
      <c r="W93" s="138"/>
      <c r="X93" s="138">
        <v>5261.3106022000002</v>
      </c>
      <c r="Y93" s="139"/>
    </row>
    <row r="94" spans="1:25" ht="25.5" customHeight="1" thickBot="1" x14ac:dyDescent="0.3">
      <c r="A94" s="136" t="s">
        <v>56</v>
      </c>
      <c r="B94" s="137"/>
      <c r="C94" s="137"/>
      <c r="D94" s="35">
        <v>7663.1579807000007</v>
      </c>
      <c r="E94" s="36">
        <v>7606.7632024000004</v>
      </c>
      <c r="F94" s="36">
        <v>7274.1295948000006</v>
      </c>
      <c r="G94" s="142">
        <v>7008.4050462000014</v>
      </c>
      <c r="H94" s="143"/>
      <c r="I94" s="37">
        <v>8269.4379806999987</v>
      </c>
      <c r="J94" s="36">
        <v>8213.0432024000002</v>
      </c>
      <c r="K94" s="36">
        <v>7880.4095948000004</v>
      </c>
      <c r="L94" s="142">
        <v>7614.6850462000011</v>
      </c>
      <c r="M94" s="143"/>
      <c r="N94" s="35">
        <v>8842.787980699999</v>
      </c>
      <c r="O94" s="36">
        <v>8786.3932023999987</v>
      </c>
      <c r="P94" s="36">
        <v>8453.7595948000017</v>
      </c>
      <c r="Q94" s="142">
        <v>8188.0350461999997</v>
      </c>
      <c r="R94" s="143"/>
      <c r="S94" s="35">
        <v>9618.6879806999987</v>
      </c>
      <c r="T94" s="142">
        <v>9562.2932024000002</v>
      </c>
      <c r="U94" s="142"/>
      <c r="V94" s="142">
        <v>9229.6595948000013</v>
      </c>
      <c r="W94" s="142"/>
      <c r="X94" s="142">
        <v>8963.9350462000002</v>
      </c>
      <c r="Y94" s="143"/>
    </row>
    <row r="95" spans="1:25" ht="18" x14ac:dyDescent="0.25">
      <c r="A95" s="8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8.75" thickBot="1" x14ac:dyDescent="0.3">
      <c r="A96" s="25" t="s">
        <v>57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6.5" customHeight="1" thickBot="1" x14ac:dyDescent="0.25">
      <c r="A97" s="100" t="s">
        <v>48</v>
      </c>
      <c r="B97" s="101"/>
      <c r="C97" s="102"/>
      <c r="D97" s="144" t="s">
        <v>9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6"/>
    </row>
    <row r="98" spans="1:25" ht="27" customHeight="1" thickBot="1" x14ac:dyDescent="0.25">
      <c r="A98" s="103"/>
      <c r="B98" s="104"/>
      <c r="C98" s="105"/>
      <c r="D98" s="147" t="s">
        <v>10</v>
      </c>
      <c r="E98" s="148"/>
      <c r="F98" s="148"/>
      <c r="G98" s="148"/>
      <c r="H98" s="149"/>
      <c r="I98" s="150" t="s">
        <v>11</v>
      </c>
      <c r="J98" s="148"/>
      <c r="K98" s="148"/>
      <c r="L98" s="148"/>
      <c r="M98" s="149"/>
      <c r="N98" s="150" t="s">
        <v>12</v>
      </c>
      <c r="O98" s="148"/>
      <c r="P98" s="148"/>
      <c r="Q98" s="148"/>
      <c r="R98" s="151"/>
      <c r="S98" s="147" t="s">
        <v>13</v>
      </c>
      <c r="T98" s="148"/>
      <c r="U98" s="148"/>
      <c r="V98" s="148"/>
      <c r="W98" s="148"/>
      <c r="X98" s="148"/>
      <c r="Y98" s="151"/>
    </row>
    <row r="99" spans="1:25" ht="48" customHeight="1" thickBot="1" x14ac:dyDescent="0.25">
      <c r="A99" s="106" t="s">
        <v>49</v>
      </c>
      <c r="B99" s="106"/>
      <c r="C99" s="107"/>
      <c r="D99" s="38" t="s">
        <v>50</v>
      </c>
      <c r="E99" s="39" t="s">
        <v>51</v>
      </c>
      <c r="F99" s="39" t="s">
        <v>52</v>
      </c>
      <c r="G99" s="130" t="s">
        <v>53</v>
      </c>
      <c r="H99" s="102"/>
      <c r="I99" s="38" t="s">
        <v>50</v>
      </c>
      <c r="J99" s="39" t="s">
        <v>51</v>
      </c>
      <c r="K99" s="39" t="s">
        <v>52</v>
      </c>
      <c r="L99" s="130" t="s">
        <v>53</v>
      </c>
      <c r="M99" s="102"/>
      <c r="N99" s="38" t="s">
        <v>50</v>
      </c>
      <c r="O99" s="39" t="s">
        <v>51</v>
      </c>
      <c r="P99" s="39" t="s">
        <v>52</v>
      </c>
      <c r="Q99" s="130" t="s">
        <v>53</v>
      </c>
      <c r="R99" s="102"/>
      <c r="S99" s="38" t="s">
        <v>50</v>
      </c>
      <c r="T99" s="155" t="s">
        <v>51</v>
      </c>
      <c r="U99" s="156"/>
      <c r="V99" s="155" t="s">
        <v>52</v>
      </c>
      <c r="W99" s="156"/>
      <c r="X99" s="130" t="s">
        <v>53</v>
      </c>
      <c r="Y99" s="102"/>
    </row>
    <row r="100" spans="1:25" ht="27" customHeight="1" thickBot="1" x14ac:dyDescent="0.3">
      <c r="A100" s="152" t="s">
        <v>54</v>
      </c>
      <c r="B100" s="153"/>
      <c r="C100" s="153"/>
      <c r="D100" s="31">
        <v>2046.5608511999997</v>
      </c>
      <c r="E100" s="29">
        <v>2038.2383584000002</v>
      </c>
      <c r="F100" s="29">
        <v>1989.1497568</v>
      </c>
      <c r="G100" s="134">
        <v>1949.9352991999999</v>
      </c>
      <c r="H100" s="135"/>
      <c r="I100" s="31">
        <v>2652.8408511999996</v>
      </c>
      <c r="J100" s="29">
        <v>2644.5183584000001</v>
      </c>
      <c r="K100" s="29">
        <v>2595.4297567999997</v>
      </c>
      <c r="L100" s="134">
        <v>2556.2152991999997</v>
      </c>
      <c r="M100" s="135"/>
      <c r="N100" s="40">
        <v>3226.1908511999995</v>
      </c>
      <c r="O100" s="29">
        <v>3217.8683583999996</v>
      </c>
      <c r="P100" s="29">
        <v>3168.7797567999996</v>
      </c>
      <c r="Q100" s="134">
        <v>3129.5652992</v>
      </c>
      <c r="R100" s="154"/>
      <c r="S100" s="31">
        <v>4002.0908512000001</v>
      </c>
      <c r="T100" s="134">
        <v>3993.7683583999997</v>
      </c>
      <c r="U100" s="134"/>
      <c r="V100" s="134">
        <v>3944.6797567999997</v>
      </c>
      <c r="W100" s="134"/>
      <c r="X100" s="134">
        <v>3905.4652991999997</v>
      </c>
      <c r="Y100" s="135"/>
    </row>
    <row r="101" spans="1:25" ht="27" customHeight="1" thickBot="1" x14ac:dyDescent="0.3">
      <c r="A101" s="140" t="s">
        <v>58</v>
      </c>
      <c r="B101" s="162"/>
      <c r="C101" s="162"/>
      <c r="D101" s="35">
        <v>5458.2259822000005</v>
      </c>
      <c r="E101" s="36">
        <v>5420.7031504000006</v>
      </c>
      <c r="F101" s="36">
        <v>5199.3820408000011</v>
      </c>
      <c r="G101" s="142">
        <v>5022.5795452000002</v>
      </c>
      <c r="H101" s="143"/>
      <c r="I101" s="35">
        <v>6064.5059822000012</v>
      </c>
      <c r="J101" s="36">
        <v>6026.9831504000003</v>
      </c>
      <c r="K101" s="36">
        <v>5805.6620408000008</v>
      </c>
      <c r="L101" s="142">
        <v>5628.8595452</v>
      </c>
      <c r="M101" s="143"/>
      <c r="N101" s="41">
        <v>6637.8559822000007</v>
      </c>
      <c r="O101" s="36">
        <v>6600.3331503999998</v>
      </c>
      <c r="P101" s="36">
        <v>6379.0120408000002</v>
      </c>
      <c r="Q101" s="142">
        <v>6202.2095451999994</v>
      </c>
      <c r="R101" s="163"/>
      <c r="S101" s="35">
        <v>7413.7559822000003</v>
      </c>
      <c r="T101" s="142">
        <v>7376.2331504000003</v>
      </c>
      <c r="U101" s="142"/>
      <c r="V101" s="142">
        <v>7154.9120407999999</v>
      </c>
      <c r="W101" s="142"/>
      <c r="X101" s="142">
        <v>6978.1095452</v>
      </c>
      <c r="Y101" s="143"/>
    </row>
    <row r="102" spans="1:25" x14ac:dyDescent="0.2">
      <c r="A102" s="8"/>
    </row>
    <row r="103" spans="1:25" x14ac:dyDescent="0.2">
      <c r="A103" s="8"/>
    </row>
    <row r="104" spans="1:25" hidden="1" x14ac:dyDescent="0.2">
      <c r="A104" s="8"/>
    </row>
    <row r="105" spans="1:25" hidden="1" x14ac:dyDescent="0.2">
      <c r="A105" s="8"/>
    </row>
    <row r="106" spans="1:25" hidden="1" x14ac:dyDescent="0.2">
      <c r="A106" s="8"/>
    </row>
    <row r="107" spans="1:25" hidden="1" x14ac:dyDescent="0.2">
      <c r="A107" s="8"/>
    </row>
    <row r="108" spans="1:25" hidden="1" x14ac:dyDescent="0.2">
      <c r="A108" s="8"/>
    </row>
    <row r="109" spans="1:25" hidden="1" x14ac:dyDescent="0.2">
      <c r="A109" s="8"/>
    </row>
    <row r="110" spans="1:25" hidden="1" x14ac:dyDescent="0.2">
      <c r="A110" s="8"/>
    </row>
    <row r="111" spans="1:25" hidden="1" x14ac:dyDescent="0.2">
      <c r="A111" s="8"/>
    </row>
    <row r="112" spans="1:25" hidden="1" x14ac:dyDescent="0.2">
      <c r="A112" s="8"/>
    </row>
    <row r="113" spans="1:25" ht="26.25" x14ac:dyDescent="0.4">
      <c r="A113" s="116" t="s">
        <v>59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</row>
    <row r="114" spans="1:25" ht="36.75" customHeight="1" x14ac:dyDescent="0.25">
      <c r="B114" s="161" t="s">
        <v>60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42"/>
      <c r="Y114" s="42"/>
    </row>
    <row r="115" spans="1:25" x14ac:dyDescent="0.2">
      <c r="A115" s="8"/>
    </row>
    <row r="116" spans="1:25" s="44" customFormat="1" ht="16.5" thickBot="1" x14ac:dyDescent="0.3">
      <c r="A116" s="25" t="s">
        <v>61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1:25" ht="16.5" customHeight="1" thickBot="1" x14ac:dyDescent="0.3">
      <c r="A117" s="157" t="s">
        <v>62</v>
      </c>
      <c r="B117" s="136" t="s">
        <v>63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60"/>
    </row>
    <row r="118" spans="1:25" ht="32.25" thickBot="1" x14ac:dyDescent="0.3">
      <c r="A118" s="158"/>
      <c r="B118" s="45" t="s">
        <v>64</v>
      </c>
      <c r="C118" s="45" t="s">
        <v>65</v>
      </c>
      <c r="D118" s="45" t="s">
        <v>66</v>
      </c>
      <c r="E118" s="45" t="s">
        <v>67</v>
      </c>
      <c r="F118" s="45" t="s">
        <v>68</v>
      </c>
      <c r="G118" s="45" t="s">
        <v>69</v>
      </c>
      <c r="H118" s="45" t="s">
        <v>70</v>
      </c>
      <c r="I118" s="45" t="s">
        <v>71</v>
      </c>
      <c r="J118" s="45" t="s">
        <v>72</v>
      </c>
      <c r="K118" s="45" t="s">
        <v>73</v>
      </c>
      <c r="L118" s="45" t="s">
        <v>74</v>
      </c>
      <c r="M118" s="45" t="s">
        <v>75</v>
      </c>
      <c r="N118" s="45" t="s">
        <v>76</v>
      </c>
      <c r="O118" s="45" t="s">
        <v>77</v>
      </c>
      <c r="P118" s="45" t="s">
        <v>78</v>
      </c>
      <c r="Q118" s="45" t="s">
        <v>79</v>
      </c>
      <c r="R118" s="45" t="s">
        <v>80</v>
      </c>
      <c r="S118" s="45" t="s">
        <v>81</v>
      </c>
      <c r="T118" s="45" t="s">
        <v>82</v>
      </c>
      <c r="U118" s="45" t="s">
        <v>83</v>
      </c>
      <c r="V118" s="45" t="s">
        <v>84</v>
      </c>
      <c r="W118" s="45" t="s">
        <v>85</v>
      </c>
      <c r="X118" s="45" t="s">
        <v>86</v>
      </c>
      <c r="Y118" s="45" t="s">
        <v>87</v>
      </c>
    </row>
    <row r="119" spans="1:25" ht="16.5" thickBot="1" x14ac:dyDescent="0.25">
      <c r="A119" s="46">
        <v>43009</v>
      </c>
      <c r="B119" s="47">
        <v>2064.4318687</v>
      </c>
      <c r="C119" s="47">
        <v>2073.4669864000002</v>
      </c>
      <c r="D119" s="47">
        <v>2097.2442286999999</v>
      </c>
      <c r="E119" s="47">
        <v>2133.1503255000002</v>
      </c>
      <c r="F119" s="47">
        <v>2170.5564159</v>
      </c>
      <c r="G119" s="47">
        <v>2152.5916488000003</v>
      </c>
      <c r="H119" s="47">
        <v>2153.6346131</v>
      </c>
      <c r="I119" s="47">
        <v>2148.9705705000001</v>
      </c>
      <c r="J119" s="47">
        <v>2160.2088038000002</v>
      </c>
      <c r="K119" s="47">
        <v>2152.3221186999999</v>
      </c>
      <c r="L119" s="47">
        <v>2144.6346515</v>
      </c>
      <c r="M119" s="47">
        <v>2142.2088806000002</v>
      </c>
      <c r="N119" s="47">
        <v>2144.9159003</v>
      </c>
      <c r="O119" s="47">
        <v>2169.7478256000004</v>
      </c>
      <c r="P119" s="47">
        <v>2192.7164776</v>
      </c>
      <c r="Q119" s="47">
        <v>2161.1697371999999</v>
      </c>
      <c r="R119" s="47">
        <v>2138.4354592</v>
      </c>
      <c r="S119" s="47">
        <v>2128.9081560999998</v>
      </c>
      <c r="T119" s="47">
        <v>2118.4667943999998</v>
      </c>
      <c r="U119" s="47">
        <v>2074.9669800000001</v>
      </c>
      <c r="V119" s="47">
        <v>2059.1584536999999</v>
      </c>
      <c r="W119" s="47">
        <v>2039.2835385000001</v>
      </c>
      <c r="X119" s="47">
        <v>2056.4983087999999</v>
      </c>
      <c r="Y119" s="47">
        <v>2037.7718262000001</v>
      </c>
    </row>
    <row r="120" spans="1:25" ht="16.5" thickBot="1" x14ac:dyDescent="0.25">
      <c r="A120" s="46">
        <v>43010</v>
      </c>
      <c r="B120" s="47">
        <v>2077.5802500999998</v>
      </c>
      <c r="C120" s="47">
        <v>2138.2245226</v>
      </c>
      <c r="D120" s="47">
        <v>2168.7986109000003</v>
      </c>
      <c r="E120" s="47">
        <v>2189.6461782000001</v>
      </c>
      <c r="F120" s="47">
        <v>2197.9664551999999</v>
      </c>
      <c r="G120" s="47">
        <v>2191.4508580000002</v>
      </c>
      <c r="H120" s="47">
        <v>2180.5993417999998</v>
      </c>
      <c r="I120" s="47">
        <v>2184.5602623999998</v>
      </c>
      <c r="J120" s="47">
        <v>2186.3649421999999</v>
      </c>
      <c r="K120" s="47">
        <v>2186.7047844999997</v>
      </c>
      <c r="L120" s="47">
        <v>2188.0758724000002</v>
      </c>
      <c r="M120" s="47">
        <v>2186.2594739000001</v>
      </c>
      <c r="N120" s="47">
        <v>2185.6969763000002</v>
      </c>
      <c r="O120" s="47">
        <v>2189.1071179999999</v>
      </c>
      <c r="P120" s="47">
        <v>2191.1227343999999</v>
      </c>
      <c r="Q120" s="47">
        <v>2189.5407098999999</v>
      </c>
      <c r="R120" s="47">
        <v>2178.1970083000001</v>
      </c>
      <c r="S120" s="47">
        <v>2172.7712501999999</v>
      </c>
      <c r="T120" s="47">
        <v>2154.4432034000001</v>
      </c>
      <c r="U120" s="47">
        <v>2129.5058098</v>
      </c>
      <c r="V120" s="47">
        <v>2102.6817055000001</v>
      </c>
      <c r="W120" s="47">
        <v>2098.7090662000001</v>
      </c>
      <c r="X120" s="47">
        <v>2105.8809106000003</v>
      </c>
      <c r="Y120" s="47">
        <v>2118.8886676000002</v>
      </c>
    </row>
    <row r="121" spans="1:25" ht="16.5" thickBot="1" x14ac:dyDescent="0.25">
      <c r="A121" s="46">
        <v>43011</v>
      </c>
      <c r="B121" s="47">
        <v>2154.2088294</v>
      </c>
      <c r="C121" s="47">
        <v>2172.1970339</v>
      </c>
      <c r="D121" s="47">
        <v>2201.4234716999999</v>
      </c>
      <c r="E121" s="47">
        <v>2207.6461014000001</v>
      </c>
      <c r="F121" s="47">
        <v>2205.1500183000003</v>
      </c>
      <c r="G121" s="47">
        <v>2199.5133236000001</v>
      </c>
      <c r="H121" s="47">
        <v>2198.7516081000003</v>
      </c>
      <c r="I121" s="47">
        <v>2191.1696091999997</v>
      </c>
      <c r="J121" s="47">
        <v>2189.2360237000003</v>
      </c>
      <c r="K121" s="47">
        <v>2187.8532171000002</v>
      </c>
      <c r="L121" s="47">
        <v>2180.5055922000001</v>
      </c>
      <c r="M121" s="47">
        <v>2183.6813599000002</v>
      </c>
      <c r="N121" s="47">
        <v>2187.5602496000001</v>
      </c>
      <c r="O121" s="47">
        <v>2192.3414791999999</v>
      </c>
      <c r="P121" s="47">
        <v>2200.5445691999998</v>
      </c>
      <c r="Q121" s="47">
        <v>2199.6891040999999</v>
      </c>
      <c r="R121" s="47">
        <v>2187.9586853999999</v>
      </c>
      <c r="S121" s="47">
        <v>2170.8611021000002</v>
      </c>
      <c r="T121" s="47">
        <v>2156.7986621</v>
      </c>
      <c r="U121" s="47">
        <v>2134.1464150000002</v>
      </c>
      <c r="V121" s="47">
        <v>2135.1073484000003</v>
      </c>
      <c r="W121" s="47">
        <v>2136.1151565999999</v>
      </c>
      <c r="X121" s="47">
        <v>2130.9354911999999</v>
      </c>
      <c r="Y121" s="47">
        <v>2131.5331449</v>
      </c>
    </row>
    <row r="122" spans="1:25" ht="16.5" thickBot="1" x14ac:dyDescent="0.25">
      <c r="A122" s="46">
        <v>43012</v>
      </c>
      <c r="B122" s="47">
        <v>2086.8848978999999</v>
      </c>
      <c r="C122" s="47">
        <v>2167.8259588000001</v>
      </c>
      <c r="D122" s="47">
        <v>2180.4469987000002</v>
      </c>
      <c r="E122" s="47">
        <v>2186.5875974999999</v>
      </c>
      <c r="F122" s="47">
        <v>2188.0875910999998</v>
      </c>
      <c r="G122" s="47">
        <v>2182.1462102</v>
      </c>
      <c r="H122" s="47">
        <v>2177.0134195999999</v>
      </c>
      <c r="I122" s="47">
        <v>2175.1735837000001</v>
      </c>
      <c r="J122" s="47">
        <v>2173.4274974</v>
      </c>
      <c r="K122" s="47">
        <v>2174.3532746999999</v>
      </c>
      <c r="L122" s="47">
        <v>2173.5564031000004</v>
      </c>
      <c r="M122" s="47">
        <v>2168.8923605</v>
      </c>
      <c r="N122" s="47">
        <v>2170.9900078000001</v>
      </c>
      <c r="O122" s="47">
        <v>2187.2672821000001</v>
      </c>
      <c r="P122" s="47">
        <v>2193.7828792999999</v>
      </c>
      <c r="Q122" s="47">
        <v>2191.2282027000001</v>
      </c>
      <c r="R122" s="47">
        <v>2180.2946556000002</v>
      </c>
      <c r="S122" s="47">
        <v>2161.1111437</v>
      </c>
      <c r="T122" s="47">
        <v>2134.4511012000003</v>
      </c>
      <c r="U122" s="47">
        <v>2129.8456520999998</v>
      </c>
      <c r="V122" s="47">
        <v>2128.3339397999998</v>
      </c>
      <c r="W122" s="47">
        <v>2125.8847315000003</v>
      </c>
      <c r="X122" s="47">
        <v>2108.7754295</v>
      </c>
      <c r="Y122" s="47">
        <v>2072.0958985000002</v>
      </c>
    </row>
    <row r="123" spans="1:25" ht="16.5" thickBot="1" x14ac:dyDescent="0.25">
      <c r="A123" s="46">
        <v>43013</v>
      </c>
      <c r="B123" s="47">
        <v>2156.7869434000004</v>
      </c>
      <c r="C123" s="47">
        <v>2167.1228367999997</v>
      </c>
      <c r="D123" s="47">
        <v>2184.8180738000001</v>
      </c>
      <c r="E123" s="47">
        <v>2192.5758532</v>
      </c>
      <c r="F123" s="47">
        <v>2205.6070476</v>
      </c>
      <c r="G123" s="47">
        <v>2201.8453448999999</v>
      </c>
      <c r="H123" s="47">
        <v>2191.3922644999998</v>
      </c>
      <c r="I123" s="47">
        <v>2186.3415048000002</v>
      </c>
      <c r="J123" s="47">
        <v>2185.1813535000001</v>
      </c>
      <c r="K123" s="47">
        <v>2179.6735644999999</v>
      </c>
      <c r="L123" s="47">
        <v>2177.6110733</v>
      </c>
      <c r="M123" s="47">
        <v>2176.4392033000004</v>
      </c>
      <c r="N123" s="47">
        <v>2192.3531978999999</v>
      </c>
      <c r="O123" s="47">
        <v>2197.6383315999997</v>
      </c>
      <c r="P123" s="47">
        <v>2194.8141249</v>
      </c>
      <c r="Q123" s="47">
        <v>2190.7477359999998</v>
      </c>
      <c r="R123" s="47">
        <v>2175.3845203000001</v>
      </c>
      <c r="S123" s="47">
        <v>2157.2205352999999</v>
      </c>
      <c r="T123" s="47">
        <v>2129.7284651</v>
      </c>
      <c r="U123" s="47">
        <v>2102.3535818999999</v>
      </c>
      <c r="V123" s="47">
        <v>2106.6660634999998</v>
      </c>
      <c r="W123" s="47">
        <v>2117.3652365999997</v>
      </c>
      <c r="X123" s="47">
        <v>2092.3106560000001</v>
      </c>
      <c r="Y123" s="47">
        <v>2099.7051557</v>
      </c>
    </row>
    <row r="124" spans="1:25" ht="16.5" thickBot="1" x14ac:dyDescent="0.25">
      <c r="A124" s="46">
        <v>43014</v>
      </c>
      <c r="B124" s="47">
        <v>2149.4393184999999</v>
      </c>
      <c r="C124" s="47">
        <v>2171.5993802000003</v>
      </c>
      <c r="D124" s="47">
        <v>2163.5837894000001</v>
      </c>
      <c r="E124" s="47">
        <v>2203.9898669999998</v>
      </c>
      <c r="F124" s="47">
        <v>2208.6890657000004</v>
      </c>
      <c r="G124" s="47">
        <v>2193.1266320999998</v>
      </c>
      <c r="H124" s="47">
        <v>2191.6617946000001</v>
      </c>
      <c r="I124" s="47">
        <v>2190.7946108000001</v>
      </c>
      <c r="J124" s="47">
        <v>2177.1071692</v>
      </c>
      <c r="K124" s="47">
        <v>2187.6657179000003</v>
      </c>
      <c r="L124" s="47">
        <v>2173.6032779000002</v>
      </c>
      <c r="M124" s="47">
        <v>2181.5251190999998</v>
      </c>
      <c r="N124" s="47">
        <v>2188.8610253000002</v>
      </c>
      <c r="O124" s="47">
        <v>2197.2984892999998</v>
      </c>
      <c r="P124" s="47">
        <v>2201.9156570999999</v>
      </c>
      <c r="Q124" s="47">
        <v>2191.2867962</v>
      </c>
      <c r="R124" s="47">
        <v>2184.0094835</v>
      </c>
      <c r="S124" s="47">
        <v>2159.2595891000001</v>
      </c>
      <c r="T124" s="47">
        <v>2118.0332025000002</v>
      </c>
      <c r="U124" s="47">
        <v>2110.7441711000001</v>
      </c>
      <c r="V124" s="47">
        <v>2111.3183874000001</v>
      </c>
      <c r="W124" s="47">
        <v>2114.2480624</v>
      </c>
      <c r="X124" s="47">
        <v>2109.8535499</v>
      </c>
      <c r="Y124" s="47">
        <v>2106.8652814000002</v>
      </c>
    </row>
    <row r="125" spans="1:25" ht="16.5" thickBot="1" x14ac:dyDescent="0.25">
      <c r="A125" s="46">
        <v>43015</v>
      </c>
      <c r="B125" s="47">
        <v>2211.6187407000002</v>
      </c>
      <c r="C125" s="47">
        <v>2214.0796676999998</v>
      </c>
      <c r="D125" s="47">
        <v>2222.5288504</v>
      </c>
      <c r="E125" s="47">
        <v>2225.3179009999999</v>
      </c>
      <c r="F125" s="47">
        <v>2229.2085093999999</v>
      </c>
      <c r="G125" s="47">
        <v>2302.0988234000001</v>
      </c>
      <c r="H125" s="47">
        <v>2280.2903227000002</v>
      </c>
      <c r="I125" s="47">
        <v>2225.7163368000001</v>
      </c>
      <c r="J125" s="47">
        <v>2314.6964259000001</v>
      </c>
      <c r="K125" s="47">
        <v>2223.0444732000001</v>
      </c>
      <c r="L125" s="47">
        <v>2216.8335622</v>
      </c>
      <c r="M125" s="47">
        <v>2225.4468066999998</v>
      </c>
      <c r="N125" s="47">
        <v>2225.4585254000003</v>
      </c>
      <c r="O125" s="47">
        <v>2386.6258065000002</v>
      </c>
      <c r="P125" s="47">
        <v>2432.2467056</v>
      </c>
      <c r="Q125" s="47">
        <v>2387.7859578000002</v>
      </c>
      <c r="R125" s="47">
        <v>2223.0210358000004</v>
      </c>
      <c r="S125" s="47">
        <v>2220.5952649000001</v>
      </c>
      <c r="T125" s="47">
        <v>2210.0367162000002</v>
      </c>
      <c r="U125" s="47">
        <v>2137.7088997999999</v>
      </c>
      <c r="V125" s="47">
        <v>2144.5291832000003</v>
      </c>
      <c r="W125" s="47">
        <v>2205.6773598</v>
      </c>
      <c r="X125" s="47">
        <v>2205.5601728000001</v>
      </c>
      <c r="Y125" s="47">
        <v>2203.0875271</v>
      </c>
    </row>
    <row r="126" spans="1:25" ht="16.5" thickBot="1" x14ac:dyDescent="0.25">
      <c r="A126" s="46">
        <v>43016</v>
      </c>
      <c r="B126" s="47">
        <v>2101.6856160000002</v>
      </c>
      <c r="C126" s="47">
        <v>2107.1582489000002</v>
      </c>
      <c r="D126" s="47">
        <v>2120.7519409000001</v>
      </c>
      <c r="E126" s="47">
        <v>2174.5407739000002</v>
      </c>
      <c r="F126" s="47">
        <v>2221.4741674000002</v>
      </c>
      <c r="G126" s="47">
        <v>2184.3493258000003</v>
      </c>
      <c r="H126" s="47">
        <v>2215.6499734999998</v>
      </c>
      <c r="I126" s="47">
        <v>2212.1812383000001</v>
      </c>
      <c r="J126" s="47">
        <v>2211.0328057000002</v>
      </c>
      <c r="K126" s="47">
        <v>2210.4937454999999</v>
      </c>
      <c r="L126" s="47">
        <v>2210.6460886</v>
      </c>
      <c r="M126" s="47">
        <v>2209.1343763</v>
      </c>
      <c r="N126" s="47">
        <v>2210.1890592999998</v>
      </c>
      <c r="O126" s="47">
        <v>2215.8140352999999</v>
      </c>
      <c r="P126" s="47">
        <v>2252.6810654999999</v>
      </c>
      <c r="Q126" s="47">
        <v>2220.1147982000002</v>
      </c>
      <c r="R126" s="47">
        <v>2210.3296836999998</v>
      </c>
      <c r="S126" s="47">
        <v>2166.3025278</v>
      </c>
      <c r="T126" s="47">
        <v>2131.1933026000002</v>
      </c>
      <c r="U126" s="47">
        <v>2098.2871930000001</v>
      </c>
      <c r="V126" s="47">
        <v>2100.5137460000001</v>
      </c>
      <c r="W126" s="47">
        <v>2101.9551461000001</v>
      </c>
      <c r="X126" s="47">
        <v>2101.7324908000001</v>
      </c>
      <c r="Y126" s="47">
        <v>2103.7715446000002</v>
      </c>
    </row>
    <row r="127" spans="1:25" ht="16.5" thickBot="1" x14ac:dyDescent="0.25">
      <c r="A127" s="46">
        <v>43017</v>
      </c>
      <c r="B127" s="47">
        <v>2067.2560754000001</v>
      </c>
      <c r="C127" s="47">
        <v>2114.3535307000002</v>
      </c>
      <c r="D127" s="47">
        <v>2124.4784875</v>
      </c>
      <c r="E127" s="47">
        <v>2128.6855008000002</v>
      </c>
      <c r="F127" s="47">
        <v>2149.8377542999997</v>
      </c>
      <c r="G127" s="47">
        <v>2124.4433314000003</v>
      </c>
      <c r="H127" s="47">
        <v>2115.9355552000002</v>
      </c>
      <c r="I127" s="47">
        <v>2112.7949435999999</v>
      </c>
      <c r="J127" s="47">
        <v>2112.1386964000003</v>
      </c>
      <c r="K127" s="47">
        <v>2110.5683906000004</v>
      </c>
      <c r="L127" s="47">
        <v>2120.3066303000001</v>
      </c>
      <c r="M127" s="47">
        <v>2119.3691343</v>
      </c>
      <c r="N127" s="47">
        <v>2117.7988285000001</v>
      </c>
      <c r="O127" s="47">
        <v>2191.0758596000001</v>
      </c>
      <c r="P127" s="47">
        <v>2220.3140161000001</v>
      </c>
      <c r="Q127" s="47">
        <v>2160.3494282000001</v>
      </c>
      <c r="R127" s="47">
        <v>2107.0059058000002</v>
      </c>
      <c r="S127" s="47">
        <v>2094.0215862</v>
      </c>
      <c r="T127" s="47">
        <v>2067.4552933</v>
      </c>
      <c r="U127" s="47">
        <v>2008.9906990000002</v>
      </c>
      <c r="V127" s="47">
        <v>2008.8500746</v>
      </c>
      <c r="W127" s="47">
        <v>2009.8930389000002</v>
      </c>
      <c r="X127" s="47">
        <v>2010.9125658000003</v>
      </c>
      <c r="Y127" s="47">
        <v>2009.2367916999999</v>
      </c>
    </row>
    <row r="128" spans="1:25" ht="16.5" thickBot="1" x14ac:dyDescent="0.25">
      <c r="A128" s="46">
        <v>43018</v>
      </c>
      <c r="B128" s="47">
        <v>2085.4083416999997</v>
      </c>
      <c r="C128" s="47">
        <v>2098.9668775999999</v>
      </c>
      <c r="D128" s="47">
        <v>2108.5527741999999</v>
      </c>
      <c r="E128" s="47">
        <v>2127.2206633000001</v>
      </c>
      <c r="F128" s="47">
        <v>2169.1267345000001</v>
      </c>
      <c r="G128" s="47">
        <v>2124.6542680000002</v>
      </c>
      <c r="H128" s="47">
        <v>2096.9043864</v>
      </c>
      <c r="I128" s="47">
        <v>2090.5528509999999</v>
      </c>
      <c r="J128" s="47">
        <v>2087.8575500000002</v>
      </c>
      <c r="K128" s="47">
        <v>2087.5880198999998</v>
      </c>
      <c r="L128" s="47">
        <v>2080.0763332000001</v>
      </c>
      <c r="M128" s="47">
        <v>2078.6466517999997</v>
      </c>
      <c r="N128" s="47">
        <v>2087.0020849000002</v>
      </c>
      <c r="O128" s="47">
        <v>2199.3141057000003</v>
      </c>
      <c r="P128" s="47">
        <v>2226.0913352000002</v>
      </c>
      <c r="Q128" s="47">
        <v>2173.3103104000002</v>
      </c>
      <c r="R128" s="47">
        <v>2134.8612557000001</v>
      </c>
      <c r="S128" s="47">
        <v>2077.8380615000001</v>
      </c>
      <c r="T128" s="47">
        <v>2068.2287274999999</v>
      </c>
      <c r="U128" s="47">
        <v>2066.5763908000004</v>
      </c>
      <c r="V128" s="47">
        <v>2071.3341829999999</v>
      </c>
      <c r="W128" s="47">
        <v>2045.2249193999999</v>
      </c>
      <c r="X128" s="47">
        <v>2046.4085081000001</v>
      </c>
      <c r="Y128" s="47">
        <v>2001.9829164</v>
      </c>
    </row>
    <row r="129" spans="1:25" ht="16.5" thickBot="1" x14ac:dyDescent="0.25">
      <c r="A129" s="46">
        <v>43019</v>
      </c>
      <c r="B129" s="47">
        <v>2040.9593126</v>
      </c>
      <c r="C129" s="47">
        <v>2087.6348947000001</v>
      </c>
      <c r="D129" s="47">
        <v>2100.5137460000001</v>
      </c>
      <c r="E129" s="47">
        <v>2100.7364013000001</v>
      </c>
      <c r="F129" s="47">
        <v>2123.6113037</v>
      </c>
      <c r="G129" s="47">
        <v>2101.7793656000003</v>
      </c>
      <c r="H129" s="47">
        <v>2088.7247338000002</v>
      </c>
      <c r="I129" s="47">
        <v>2080.3575820000001</v>
      </c>
      <c r="J129" s="47">
        <v>2076.5724418999998</v>
      </c>
      <c r="K129" s="47">
        <v>2072.1896481000003</v>
      </c>
      <c r="L129" s="47">
        <v>2072.7521457000003</v>
      </c>
      <c r="M129" s="47">
        <v>2074.1232335999998</v>
      </c>
      <c r="N129" s="47">
        <v>2084.5177205</v>
      </c>
      <c r="O129" s="47">
        <v>2130.9354911999999</v>
      </c>
      <c r="P129" s="47">
        <v>2111.9394785</v>
      </c>
      <c r="Q129" s="47">
        <v>2091.2559730000003</v>
      </c>
      <c r="R129" s="47">
        <v>2073.5958921000001</v>
      </c>
      <c r="S129" s="47">
        <v>2039.1663515</v>
      </c>
      <c r="T129" s="47">
        <v>1970.6822687000001</v>
      </c>
      <c r="U129" s="47">
        <v>1975.2525616999999</v>
      </c>
      <c r="V129" s="47">
        <v>1976.6470870000001</v>
      </c>
      <c r="W129" s="47">
        <v>1973.2603827</v>
      </c>
      <c r="X129" s="47">
        <v>1975.2291243</v>
      </c>
      <c r="Y129" s="47">
        <v>1975.7799032000003</v>
      </c>
    </row>
    <row r="130" spans="1:25" ht="16.5" thickBot="1" x14ac:dyDescent="0.25">
      <c r="A130" s="46">
        <v>43020</v>
      </c>
      <c r="B130" s="47">
        <v>1984.7095526000001</v>
      </c>
      <c r="C130" s="47">
        <v>2041.2288427000001</v>
      </c>
      <c r="D130" s="47">
        <v>2095.8731408000003</v>
      </c>
      <c r="E130" s="47">
        <v>2104.6738845</v>
      </c>
      <c r="F130" s="47">
        <v>2121.7245929999999</v>
      </c>
      <c r="G130" s="47">
        <v>2097.1973539000001</v>
      </c>
      <c r="H130" s="47">
        <v>2087.2716150000001</v>
      </c>
      <c r="I130" s="47">
        <v>2083.8145985000001</v>
      </c>
      <c r="J130" s="47">
        <v>2084.0958473000001</v>
      </c>
      <c r="K130" s="47">
        <v>2081.3067966999997</v>
      </c>
      <c r="L130" s="47">
        <v>2081.3185154000003</v>
      </c>
      <c r="M130" s="47">
        <v>2079.9943023000001</v>
      </c>
      <c r="N130" s="47">
        <v>2098.1231312</v>
      </c>
      <c r="O130" s="47">
        <v>2163.9001942999998</v>
      </c>
      <c r="P130" s="47">
        <v>2136.1503127000001</v>
      </c>
      <c r="Q130" s="47">
        <v>2095.0645505000002</v>
      </c>
      <c r="R130" s="47">
        <v>2074.7091685999999</v>
      </c>
      <c r="S130" s="47">
        <v>2041.7444655000002</v>
      </c>
      <c r="T130" s="47">
        <v>1982.8462792999999</v>
      </c>
      <c r="U130" s="47">
        <v>1972.2642932000001</v>
      </c>
      <c r="V130" s="47">
        <v>1973.6939746</v>
      </c>
      <c r="W130" s="47">
        <v>1974.3853779000001</v>
      </c>
      <c r="X130" s="47">
        <v>1972.9791339000001</v>
      </c>
      <c r="Y130" s="47">
        <v>1971.2330476000002</v>
      </c>
    </row>
    <row r="131" spans="1:25" ht="16.5" thickBot="1" x14ac:dyDescent="0.25">
      <c r="A131" s="46">
        <v>43021</v>
      </c>
      <c r="B131" s="47">
        <v>2016.2797304000001</v>
      </c>
      <c r="C131" s="47">
        <v>2112.9707240999996</v>
      </c>
      <c r="D131" s="47">
        <v>2120.8222531000001</v>
      </c>
      <c r="E131" s="47">
        <v>2127.6894112999998</v>
      </c>
      <c r="F131" s="47">
        <v>2154.5135156000001</v>
      </c>
      <c r="G131" s="47">
        <v>2155.0994506000002</v>
      </c>
      <c r="H131" s="47">
        <v>2114.7050916999997</v>
      </c>
      <c r="I131" s="47">
        <v>2095.5801733000003</v>
      </c>
      <c r="J131" s="47">
        <v>2092.8848723000001</v>
      </c>
      <c r="K131" s="47">
        <v>2092.9434658</v>
      </c>
      <c r="L131" s="47">
        <v>2087.6934882</v>
      </c>
      <c r="M131" s="47">
        <v>2089.1231696</v>
      </c>
      <c r="N131" s="47">
        <v>2119.5683521999999</v>
      </c>
      <c r="O131" s="47">
        <v>2196.1266193000001</v>
      </c>
      <c r="P131" s="47">
        <v>2196.0328697</v>
      </c>
      <c r="Q131" s="47">
        <v>2135.8339077999999</v>
      </c>
      <c r="R131" s="47">
        <v>2078.6114957</v>
      </c>
      <c r="S131" s="47">
        <v>2060.9865709000001</v>
      </c>
      <c r="T131" s="47">
        <v>2055.1858143999998</v>
      </c>
      <c r="U131" s="47">
        <v>2048.3303749000002</v>
      </c>
      <c r="V131" s="47">
        <v>2031.9827884000001</v>
      </c>
      <c r="W131" s="47">
        <v>2033.5296567999999</v>
      </c>
      <c r="X131" s="47">
        <v>2031.3968534000003</v>
      </c>
      <c r="Y131" s="47">
        <v>2031.1273233000002</v>
      </c>
    </row>
    <row r="132" spans="1:25" ht="16.5" thickBot="1" x14ac:dyDescent="0.25">
      <c r="A132" s="46">
        <v>43022</v>
      </c>
      <c r="B132" s="47">
        <v>2055.3967510000002</v>
      </c>
      <c r="C132" s="47">
        <v>2078.7052453000001</v>
      </c>
      <c r="D132" s="47">
        <v>2091.0215990000002</v>
      </c>
      <c r="E132" s="47">
        <v>2094.5137715999999</v>
      </c>
      <c r="F132" s="47">
        <v>2121.4081881000002</v>
      </c>
      <c r="G132" s="47">
        <v>2137.1112461000002</v>
      </c>
      <c r="H132" s="47">
        <v>2128.9667496000002</v>
      </c>
      <c r="I132" s="47">
        <v>2118.7831993</v>
      </c>
      <c r="J132" s="47">
        <v>2135.6932834000004</v>
      </c>
      <c r="K132" s="47">
        <v>2133.8534475000001</v>
      </c>
      <c r="L132" s="47">
        <v>2113.2168167999998</v>
      </c>
      <c r="M132" s="47">
        <v>2130.0331513000001</v>
      </c>
      <c r="N132" s="47">
        <v>2165.6579993</v>
      </c>
      <c r="O132" s="47">
        <v>2185.3688526999999</v>
      </c>
      <c r="P132" s="47">
        <v>2185.4157275000002</v>
      </c>
      <c r="Q132" s="47">
        <v>2179.9782507</v>
      </c>
      <c r="R132" s="47">
        <v>2128.0175349000001</v>
      </c>
      <c r="S132" s="47">
        <v>2112.5605695999998</v>
      </c>
      <c r="T132" s="47">
        <v>2082.7013219999999</v>
      </c>
      <c r="U132" s="47">
        <v>2068.5920071999999</v>
      </c>
      <c r="V132" s="47">
        <v>2061.4436002000002</v>
      </c>
      <c r="W132" s="47">
        <v>2072.9982384000004</v>
      </c>
      <c r="X132" s="47">
        <v>2067.9474786999999</v>
      </c>
      <c r="Y132" s="47">
        <v>2061.1389140000001</v>
      </c>
    </row>
    <row r="133" spans="1:25" ht="16.5" thickBot="1" x14ac:dyDescent="0.25">
      <c r="A133" s="46">
        <v>43023</v>
      </c>
      <c r="B133" s="47">
        <v>2048.0491261000002</v>
      </c>
      <c r="C133" s="47">
        <v>2075.7052581000003</v>
      </c>
      <c r="D133" s="47">
        <v>2109.1738653000002</v>
      </c>
      <c r="E133" s="47">
        <v>2118.9238237</v>
      </c>
      <c r="F133" s="47">
        <v>2122.3574028000003</v>
      </c>
      <c r="G133" s="47">
        <v>2122.1933410000001</v>
      </c>
      <c r="H133" s="47">
        <v>2123.5527102000001</v>
      </c>
      <c r="I133" s="47">
        <v>2118.6308561999999</v>
      </c>
      <c r="J133" s="47">
        <v>2111.3183874000001</v>
      </c>
      <c r="K133" s="47">
        <v>2111.9277597999999</v>
      </c>
      <c r="L133" s="47">
        <v>2113.4746282000001</v>
      </c>
      <c r="M133" s="47">
        <v>2114.5761860000002</v>
      </c>
      <c r="N133" s="47">
        <v>2133.0682946000002</v>
      </c>
      <c r="O133" s="47">
        <v>2175.8415495999998</v>
      </c>
      <c r="P133" s="47">
        <v>2195.5406843000001</v>
      </c>
      <c r="Q133" s="47">
        <v>2186.9157211000002</v>
      </c>
      <c r="R133" s="47">
        <v>2123.9628647</v>
      </c>
      <c r="S133" s="47">
        <v>2103.4902958000002</v>
      </c>
      <c r="T133" s="47">
        <v>2096.7403245999999</v>
      </c>
      <c r="U133" s="47">
        <v>2055.2209705</v>
      </c>
      <c r="V133" s="47">
        <v>2041.3225923</v>
      </c>
      <c r="W133" s="47">
        <v>2057.5529917999997</v>
      </c>
      <c r="X133" s="47">
        <v>2062.2287531000002</v>
      </c>
      <c r="Y133" s="47">
        <v>2007.8539851</v>
      </c>
    </row>
    <row r="134" spans="1:25" ht="16.5" thickBot="1" x14ac:dyDescent="0.25">
      <c r="A134" s="46">
        <v>43024</v>
      </c>
      <c r="B134" s="47">
        <v>2028.3265540000002</v>
      </c>
      <c r="C134" s="47">
        <v>2114.3300933</v>
      </c>
      <c r="D134" s="47">
        <v>2118.7597618999998</v>
      </c>
      <c r="E134" s="47">
        <v>2131.4862701000002</v>
      </c>
      <c r="F134" s="47">
        <v>2142.9002839</v>
      </c>
      <c r="G134" s="47">
        <v>2138.2362413000001</v>
      </c>
      <c r="H134" s="47">
        <v>2132.7284522999998</v>
      </c>
      <c r="I134" s="47">
        <v>2130.2206504999999</v>
      </c>
      <c r="J134" s="47">
        <v>2129.5058098</v>
      </c>
      <c r="K134" s="47">
        <v>2127.1737885000002</v>
      </c>
      <c r="L134" s="47">
        <v>2130.7479920000001</v>
      </c>
      <c r="M134" s="47">
        <v>2131.8143937</v>
      </c>
      <c r="N134" s="47">
        <v>2135.8690639000001</v>
      </c>
      <c r="O134" s="47">
        <v>2174.8103040000001</v>
      </c>
      <c r="P134" s="47">
        <v>2185.0290104000001</v>
      </c>
      <c r="Q134" s="47">
        <v>2154.0213302000002</v>
      </c>
      <c r="R134" s="47">
        <v>2122.6269329000002</v>
      </c>
      <c r="S134" s="47">
        <v>2107.0293432000003</v>
      </c>
      <c r="T134" s="47">
        <v>2045.2952315999999</v>
      </c>
      <c r="U134" s="47">
        <v>2009.1664794999999</v>
      </c>
      <c r="V134" s="47">
        <v>2017.0414459000003</v>
      </c>
      <c r="W134" s="47">
        <v>2021.8929877</v>
      </c>
      <c r="X134" s="47">
        <v>2021.3890836</v>
      </c>
      <c r="Y134" s="47">
        <v>2023.6039179000002</v>
      </c>
    </row>
    <row r="135" spans="1:25" ht="16.5" thickBot="1" x14ac:dyDescent="0.25">
      <c r="A135" s="46">
        <v>43025</v>
      </c>
      <c r="B135" s="47">
        <v>2048.2249065999999</v>
      </c>
      <c r="C135" s="47">
        <v>2112.1386964000003</v>
      </c>
      <c r="D135" s="47">
        <v>2129.4472163</v>
      </c>
      <c r="E135" s="47">
        <v>2143.6151245999999</v>
      </c>
      <c r="F135" s="47">
        <v>2153.0721155000001</v>
      </c>
      <c r="G135" s="47">
        <v>2149.7791608000002</v>
      </c>
      <c r="H135" s="47">
        <v>2143.1112204999999</v>
      </c>
      <c r="I135" s="47">
        <v>2136.5253111000002</v>
      </c>
      <c r="J135" s="47">
        <v>2136.5956233000002</v>
      </c>
      <c r="K135" s="47">
        <v>2138.4940526999999</v>
      </c>
      <c r="L135" s="47">
        <v>2132.5057969999998</v>
      </c>
      <c r="M135" s="47">
        <v>2128.8378439000003</v>
      </c>
      <c r="N135" s="47">
        <v>2138.5995210000001</v>
      </c>
      <c r="O135" s="47">
        <v>2163.9353504000001</v>
      </c>
      <c r="P135" s="47">
        <v>2164.4275358</v>
      </c>
      <c r="Q135" s="47">
        <v>2150.7518129</v>
      </c>
      <c r="R135" s="47">
        <v>2137.1464022</v>
      </c>
      <c r="S135" s="47">
        <v>2119.5214774000001</v>
      </c>
      <c r="T135" s="47">
        <v>2079.0802437000002</v>
      </c>
      <c r="U135" s="47">
        <v>2005.9321183000002</v>
      </c>
      <c r="V135" s="47">
        <v>2051.5998921999999</v>
      </c>
      <c r="W135" s="47">
        <v>2012.4008407000001</v>
      </c>
      <c r="X135" s="47">
        <v>2011.3110015999998</v>
      </c>
      <c r="Y135" s="47">
        <v>2012.1078732000001</v>
      </c>
    </row>
    <row r="136" spans="1:25" ht="16.5" thickBot="1" x14ac:dyDescent="0.25">
      <c r="A136" s="46">
        <v>43026</v>
      </c>
      <c r="B136" s="47">
        <v>2083.8145985000001</v>
      </c>
      <c r="C136" s="47">
        <v>2113.6855648000001</v>
      </c>
      <c r="D136" s="47">
        <v>2147.8572939999999</v>
      </c>
      <c r="E136" s="47">
        <v>2158.1931874000002</v>
      </c>
      <c r="F136" s="47">
        <v>2160.7009892000001</v>
      </c>
      <c r="G136" s="47">
        <v>2152.4275870000001</v>
      </c>
      <c r="H136" s="47">
        <v>2148.0213558</v>
      </c>
      <c r="I136" s="47">
        <v>2146.2401134000002</v>
      </c>
      <c r="J136" s="47">
        <v>2143.8846546999998</v>
      </c>
      <c r="K136" s="47">
        <v>2146.2518320999998</v>
      </c>
      <c r="L136" s="47">
        <v>2146.7557362000002</v>
      </c>
      <c r="M136" s="47">
        <v>2143.8729360000002</v>
      </c>
      <c r="N136" s="47">
        <v>2153.0369593999999</v>
      </c>
      <c r="O136" s="47">
        <v>2186.8805649999999</v>
      </c>
      <c r="P136" s="47">
        <v>2182.8024574000001</v>
      </c>
      <c r="Q136" s="47">
        <v>2154.4314847000001</v>
      </c>
      <c r="R136" s="47">
        <v>2140.5682626000003</v>
      </c>
      <c r="S136" s="47">
        <v>2127.6425365</v>
      </c>
      <c r="T136" s="47">
        <v>2064.3498377999999</v>
      </c>
      <c r="U136" s="47">
        <v>2039.2952571999999</v>
      </c>
      <c r="V136" s="47">
        <v>2026.5570303000002</v>
      </c>
      <c r="W136" s="47">
        <v>2023.6507927</v>
      </c>
      <c r="X136" s="47">
        <v>2020.9203356000003</v>
      </c>
      <c r="Y136" s="47">
        <v>2019.0453436</v>
      </c>
    </row>
    <row r="137" spans="1:25" ht="16.5" thickBot="1" x14ac:dyDescent="0.25">
      <c r="A137" s="46">
        <v>43027</v>
      </c>
      <c r="B137" s="47">
        <v>2030.9281054</v>
      </c>
      <c r="C137" s="47">
        <v>2035.4398049000001</v>
      </c>
      <c r="D137" s="47">
        <v>2117.3652365999997</v>
      </c>
      <c r="E137" s="47">
        <v>2140.4745130000001</v>
      </c>
      <c r="F137" s="47">
        <v>2156.0252279000001</v>
      </c>
      <c r="G137" s="47">
        <v>2143.8612173000001</v>
      </c>
      <c r="H137" s="47">
        <v>2132.7167336000002</v>
      </c>
      <c r="I137" s="47">
        <v>2115.4082137</v>
      </c>
      <c r="J137" s="47">
        <v>2118.2207017000001</v>
      </c>
      <c r="K137" s="47">
        <v>2112.0097906999999</v>
      </c>
      <c r="L137" s="47">
        <v>2108.9980848</v>
      </c>
      <c r="M137" s="47">
        <v>2110.9199515999999</v>
      </c>
      <c r="N137" s="47">
        <v>2148.5018224999999</v>
      </c>
      <c r="O137" s="47">
        <v>2155.8025726000001</v>
      </c>
      <c r="P137" s="47">
        <v>2152.0057138000002</v>
      </c>
      <c r="Q137" s="47">
        <v>2148.5955721</v>
      </c>
      <c r="R137" s="47">
        <v>2113.1347859000002</v>
      </c>
      <c r="S137" s="47">
        <v>2079.8185217999999</v>
      </c>
      <c r="T137" s="47">
        <v>2030.6234191999999</v>
      </c>
      <c r="U137" s="47">
        <v>2017.5805061000001</v>
      </c>
      <c r="V137" s="47">
        <v>2019.5140915999998</v>
      </c>
      <c r="W137" s="47">
        <v>2019.6078411999999</v>
      </c>
      <c r="X137" s="47">
        <v>2019.7250282000002</v>
      </c>
      <c r="Y137" s="47">
        <v>2018.6937826000001</v>
      </c>
    </row>
    <row r="138" spans="1:25" ht="16.5" thickBot="1" x14ac:dyDescent="0.25">
      <c r="A138" s="46">
        <v>43028</v>
      </c>
      <c r="B138" s="47">
        <v>2028.3148353000001</v>
      </c>
      <c r="C138" s="47">
        <v>2054.3889428000002</v>
      </c>
      <c r="D138" s="47">
        <v>2125.474577</v>
      </c>
      <c r="E138" s="47">
        <v>2128.1581593000001</v>
      </c>
      <c r="F138" s="47">
        <v>2136.5721859</v>
      </c>
      <c r="G138" s="47">
        <v>2127.8417543999999</v>
      </c>
      <c r="H138" s="47">
        <v>2124.1386452000002</v>
      </c>
      <c r="I138" s="47">
        <v>2122.6503703000003</v>
      </c>
      <c r="J138" s="47">
        <v>2121.8534987000003</v>
      </c>
      <c r="K138" s="47">
        <v>2124.3613005000002</v>
      </c>
      <c r="L138" s="47">
        <v>2117.6933601999999</v>
      </c>
      <c r="M138" s="47">
        <v>2115.8300869</v>
      </c>
      <c r="N138" s="47">
        <v>2121.1855328000001</v>
      </c>
      <c r="O138" s="47">
        <v>2147.6346386999999</v>
      </c>
      <c r="P138" s="47">
        <v>2129.6347155000003</v>
      </c>
      <c r="Q138" s="47">
        <v>2122.6269329000002</v>
      </c>
      <c r="R138" s="47">
        <v>2110.7558898000002</v>
      </c>
      <c r="S138" s="47">
        <v>2058.1389267999998</v>
      </c>
      <c r="T138" s="47">
        <v>2027.4828076000001</v>
      </c>
      <c r="U138" s="47">
        <v>1996.5220022000001</v>
      </c>
      <c r="V138" s="47">
        <v>1993.7329516</v>
      </c>
      <c r="W138" s="47">
        <v>1994.0493565000002</v>
      </c>
      <c r="X138" s="47">
        <v>1992.2681140999998</v>
      </c>
      <c r="Y138" s="47">
        <v>1989.9829676000002</v>
      </c>
    </row>
    <row r="139" spans="1:25" ht="16.5" thickBot="1" x14ac:dyDescent="0.25">
      <c r="A139" s="46">
        <v>43029</v>
      </c>
      <c r="B139" s="47">
        <v>2003.6938465999999</v>
      </c>
      <c r="C139" s="47">
        <v>2023.0414203</v>
      </c>
      <c r="D139" s="47">
        <v>2056.4045591999998</v>
      </c>
      <c r="E139" s="47">
        <v>2100.865307</v>
      </c>
      <c r="F139" s="47">
        <v>2113.0175988999999</v>
      </c>
      <c r="G139" s="47">
        <v>2111.2246378</v>
      </c>
      <c r="H139" s="47">
        <v>2108.6933985999999</v>
      </c>
      <c r="I139" s="47">
        <v>2105.3066942999999</v>
      </c>
      <c r="J139" s="47">
        <v>2106.5723139000002</v>
      </c>
      <c r="K139" s="47">
        <v>2105.5059121999998</v>
      </c>
      <c r="L139" s="47">
        <v>2101.4512420000001</v>
      </c>
      <c r="M139" s="47">
        <v>2108.5058994000001</v>
      </c>
      <c r="N139" s="47">
        <v>2110.8379207000003</v>
      </c>
      <c r="O139" s="47">
        <v>2141.9393505000003</v>
      </c>
      <c r="P139" s="47">
        <v>2138.2362413000001</v>
      </c>
      <c r="Q139" s="47">
        <v>2116.2402413999998</v>
      </c>
      <c r="R139" s="47">
        <v>2103.1270161000002</v>
      </c>
      <c r="S139" s="47">
        <v>2070.9005910999999</v>
      </c>
      <c r="T139" s="47">
        <v>2016.7367597</v>
      </c>
      <c r="U139" s="47">
        <v>1991.5181173000001</v>
      </c>
      <c r="V139" s="47">
        <v>1997.0727810999999</v>
      </c>
      <c r="W139" s="47">
        <v>1996.1821599</v>
      </c>
      <c r="X139" s="47">
        <v>1994.3891988</v>
      </c>
      <c r="Y139" s="47">
        <v>1993.2173288000001</v>
      </c>
    </row>
    <row r="140" spans="1:25" ht="16.5" thickBot="1" x14ac:dyDescent="0.25">
      <c r="A140" s="46">
        <v>43030</v>
      </c>
      <c r="B140" s="47">
        <v>1992.7017060000001</v>
      </c>
      <c r="C140" s="47">
        <v>1998.6548056000001</v>
      </c>
      <c r="D140" s="47">
        <v>2007.3032062</v>
      </c>
      <c r="E140" s="47">
        <v>2035.2874617999998</v>
      </c>
      <c r="F140" s="47">
        <v>2108.2129319000001</v>
      </c>
      <c r="G140" s="47">
        <v>2102.2832696999999</v>
      </c>
      <c r="H140" s="47">
        <v>2102.5645184999998</v>
      </c>
      <c r="I140" s="47">
        <v>2000.787609</v>
      </c>
      <c r="J140" s="47">
        <v>2089.0997321999998</v>
      </c>
      <c r="K140" s="47">
        <v>2094.5840837999999</v>
      </c>
      <c r="L140" s="47">
        <v>2100.6309330000004</v>
      </c>
      <c r="M140" s="47">
        <v>2100.6895265000003</v>
      </c>
      <c r="N140" s="47">
        <v>2107.0644993000001</v>
      </c>
      <c r="O140" s="47">
        <v>2114.3300933</v>
      </c>
      <c r="P140" s="47">
        <v>2117.1074251999999</v>
      </c>
      <c r="Q140" s="47">
        <v>2115.2793080000001</v>
      </c>
      <c r="R140" s="47">
        <v>2103.4551397</v>
      </c>
      <c r="S140" s="47">
        <v>2069.9162203000001</v>
      </c>
      <c r="T140" s="47">
        <v>2017.2289451000001</v>
      </c>
      <c r="U140" s="47">
        <v>1989.4556261</v>
      </c>
      <c r="V140" s="47">
        <v>1985.8931413</v>
      </c>
      <c r="W140" s="47">
        <v>1989.889218</v>
      </c>
      <c r="X140" s="47">
        <v>1991.9751465999998</v>
      </c>
      <c r="Y140" s="47">
        <v>1991.9868653000001</v>
      </c>
    </row>
    <row r="141" spans="1:25" ht="16.5" thickBot="1" x14ac:dyDescent="0.25">
      <c r="A141" s="46">
        <v>43031</v>
      </c>
      <c r="B141" s="47">
        <v>1989.0454715999999</v>
      </c>
      <c r="C141" s="47">
        <v>2008.1000778</v>
      </c>
      <c r="D141" s="47">
        <v>2007.9946095</v>
      </c>
      <c r="E141" s="47">
        <v>2054.8811282000001</v>
      </c>
      <c r="F141" s="47">
        <v>2090.9395681000001</v>
      </c>
      <c r="G141" s="47">
        <v>2071.4396513000002</v>
      </c>
      <c r="H141" s="47">
        <v>2054.3069119000002</v>
      </c>
      <c r="I141" s="47">
        <v>2047.2170984000002</v>
      </c>
      <c r="J141" s="47">
        <v>2044.8147649</v>
      </c>
      <c r="K141" s="47">
        <v>2022.2445487</v>
      </c>
      <c r="L141" s="47">
        <v>2018.4359712</v>
      </c>
      <c r="M141" s="47">
        <v>2032.2874746</v>
      </c>
      <c r="N141" s="47">
        <v>2069.1896609</v>
      </c>
      <c r="O141" s="47">
        <v>2132.4354847999998</v>
      </c>
      <c r="P141" s="47">
        <v>2122.8495882000002</v>
      </c>
      <c r="Q141" s="47">
        <v>2103.7715446000002</v>
      </c>
      <c r="R141" s="47">
        <v>2044.1819551000001</v>
      </c>
      <c r="S141" s="47">
        <v>2003.5180660999999</v>
      </c>
      <c r="T141" s="47">
        <v>1987.9204764000001</v>
      </c>
      <c r="U141" s="47">
        <v>1984.0181493</v>
      </c>
      <c r="V141" s="47">
        <v>1985.1431444999998</v>
      </c>
      <c r="W141" s="47">
        <v>1984.6743965000001</v>
      </c>
      <c r="X141" s="47">
        <v>1983.2329964</v>
      </c>
      <c r="Y141" s="47">
        <v>1983.8306501</v>
      </c>
    </row>
    <row r="142" spans="1:25" ht="16.5" thickBot="1" x14ac:dyDescent="0.25">
      <c r="A142" s="46">
        <v>43032</v>
      </c>
      <c r="B142" s="47">
        <v>1969.6510231000002</v>
      </c>
      <c r="C142" s="47">
        <v>2031.5257591</v>
      </c>
      <c r="D142" s="47">
        <v>2024.4359456000002</v>
      </c>
      <c r="E142" s="47">
        <v>2084.1427220999999</v>
      </c>
      <c r="F142" s="47">
        <v>2085.162249</v>
      </c>
      <c r="G142" s="47">
        <v>2078.7521201</v>
      </c>
      <c r="H142" s="47">
        <v>2072.5646465</v>
      </c>
      <c r="I142" s="47">
        <v>2072.2365229000002</v>
      </c>
      <c r="J142" s="47">
        <v>2074.2990141</v>
      </c>
      <c r="K142" s="47">
        <v>2075.7169767999999</v>
      </c>
      <c r="L142" s="47">
        <v>2065.006085</v>
      </c>
      <c r="M142" s="47">
        <v>2049.5608384000002</v>
      </c>
      <c r="N142" s="47">
        <v>2074.2404206000001</v>
      </c>
      <c r="O142" s="47">
        <v>2123.5761476000002</v>
      </c>
      <c r="P142" s="47">
        <v>2115.0918087999999</v>
      </c>
      <c r="Q142" s="47">
        <v>2087.2716150000001</v>
      </c>
      <c r="R142" s="47">
        <v>2070.3380935</v>
      </c>
      <c r="S142" s="47">
        <v>2035.1585560999999</v>
      </c>
      <c r="T142" s="47">
        <v>1988.3540683000001</v>
      </c>
      <c r="U142" s="47">
        <v>1963.4283934000002</v>
      </c>
      <c r="V142" s="47">
        <v>1965.0455740000002</v>
      </c>
      <c r="W142" s="47">
        <v>1962.233086</v>
      </c>
      <c r="X142" s="47">
        <v>1960.6510615000002</v>
      </c>
      <c r="Y142" s="47">
        <v>1958.9987248</v>
      </c>
    </row>
    <row r="143" spans="1:25" ht="16.5" thickBot="1" x14ac:dyDescent="0.25">
      <c r="A143" s="46">
        <v>43033</v>
      </c>
      <c r="B143" s="47">
        <v>1958.9870060999999</v>
      </c>
      <c r="C143" s="47">
        <v>1988.4360991999999</v>
      </c>
      <c r="D143" s="47">
        <v>2037.6429205000002</v>
      </c>
      <c r="E143" s="47">
        <v>2054.4709736999998</v>
      </c>
      <c r="F143" s="47">
        <v>2048.4827180000002</v>
      </c>
      <c r="G143" s="47">
        <v>2055.2326892000001</v>
      </c>
      <c r="H143" s="47">
        <v>2025.0570366999998</v>
      </c>
      <c r="I143" s="47">
        <v>2018.3656590000001</v>
      </c>
      <c r="J143" s="47">
        <v>2013.3852115000002</v>
      </c>
      <c r="K143" s="47">
        <v>1991.5884295000001</v>
      </c>
      <c r="L143" s="47">
        <v>1992.1040522999999</v>
      </c>
      <c r="M143" s="47">
        <v>1995.7837240999997</v>
      </c>
      <c r="N143" s="47">
        <v>2062.7209385000001</v>
      </c>
      <c r="O143" s="47">
        <v>2125.6269201</v>
      </c>
      <c r="P143" s="47">
        <v>2118.7480432000002</v>
      </c>
      <c r="Q143" s="47">
        <v>2072.4005846999999</v>
      </c>
      <c r="R143" s="47">
        <v>2006.8227394999999</v>
      </c>
      <c r="S143" s="47">
        <v>1960.3580940000002</v>
      </c>
      <c r="T143" s="47">
        <v>1954.3581196</v>
      </c>
      <c r="U143" s="47">
        <v>1950.1511063</v>
      </c>
      <c r="V143" s="47">
        <v>1950.6315730000001</v>
      </c>
      <c r="W143" s="47">
        <v>1947.0573695</v>
      </c>
      <c r="X143" s="47">
        <v>1946.1550296</v>
      </c>
      <c r="Y143" s="47">
        <v>1943.483166</v>
      </c>
    </row>
    <row r="144" spans="1:25" ht="16.5" thickBot="1" x14ac:dyDescent="0.25">
      <c r="A144" s="46">
        <v>43034</v>
      </c>
      <c r="B144" s="47">
        <v>1951.4636007000001</v>
      </c>
      <c r="C144" s="47">
        <v>1967.4244701</v>
      </c>
      <c r="D144" s="47">
        <v>1974.5845958000002</v>
      </c>
      <c r="E144" s="47">
        <v>2004.2446255000002</v>
      </c>
      <c r="F144" s="47">
        <v>2030.3187330000001</v>
      </c>
      <c r="G144" s="47">
        <v>2008.2524209000003</v>
      </c>
      <c r="H144" s="47">
        <v>1978.0298935999999</v>
      </c>
      <c r="I144" s="47">
        <v>1969.8502410000001</v>
      </c>
      <c r="J144" s="47">
        <v>1971.4791403000002</v>
      </c>
      <c r="K144" s="47">
        <v>1970.0377402000001</v>
      </c>
      <c r="L144" s="47">
        <v>1970.0143028000002</v>
      </c>
      <c r="M144" s="47">
        <v>1968.8424328000001</v>
      </c>
      <c r="N144" s="47">
        <v>2013.6430229000002</v>
      </c>
      <c r="O144" s="47">
        <v>2072.7873018</v>
      </c>
      <c r="P144" s="47">
        <v>2064.7365549000001</v>
      </c>
      <c r="Q144" s="47">
        <v>2028.6663963000001</v>
      </c>
      <c r="R144" s="47">
        <v>1971.9010134999999</v>
      </c>
      <c r="S144" s="47">
        <v>1957.3932629000001</v>
      </c>
      <c r="T144" s="47">
        <v>1950.7253226</v>
      </c>
      <c r="U144" s="47">
        <v>1944.8190978</v>
      </c>
      <c r="V144" s="47">
        <v>1947.2097126000001</v>
      </c>
      <c r="W144" s="47">
        <v>1947.2683061</v>
      </c>
      <c r="X144" s="47">
        <v>1944.5144115999999</v>
      </c>
      <c r="Y144" s="47">
        <v>1931.0144691999999</v>
      </c>
    </row>
    <row r="145" spans="1:25" ht="16.5" thickBot="1" x14ac:dyDescent="0.25">
      <c r="A145" s="46">
        <v>43035</v>
      </c>
      <c r="B145" s="47">
        <v>1997.4712168999999</v>
      </c>
      <c r="C145" s="47">
        <v>2065.1232719999998</v>
      </c>
      <c r="D145" s="47">
        <v>2082.5489789000003</v>
      </c>
      <c r="E145" s="47">
        <v>2109.3379270999999</v>
      </c>
      <c r="F145" s="47">
        <v>2113.9785323000001</v>
      </c>
      <c r="G145" s="47">
        <v>2107.5566847</v>
      </c>
      <c r="H145" s="47">
        <v>2106.0449724</v>
      </c>
      <c r="I145" s="47">
        <v>2102.6699868000001</v>
      </c>
      <c r="J145" s="47">
        <v>2098.4746921999999</v>
      </c>
      <c r="K145" s="47">
        <v>2099.7403117999997</v>
      </c>
      <c r="L145" s="47">
        <v>2096.3653261999998</v>
      </c>
      <c r="M145" s="47">
        <v>2097.6192271</v>
      </c>
      <c r="N145" s="47">
        <v>2111.9043224000002</v>
      </c>
      <c r="O145" s="47">
        <v>2136.5604671999999</v>
      </c>
      <c r="P145" s="47">
        <v>2129.9862765000003</v>
      </c>
      <c r="Q145" s="47">
        <v>2113.5800965000003</v>
      </c>
      <c r="R145" s="47">
        <v>2102.3184258000001</v>
      </c>
      <c r="S145" s="47">
        <v>2072.4474595000002</v>
      </c>
      <c r="T145" s="47">
        <v>2058.5139251999999</v>
      </c>
      <c r="U145" s="47">
        <v>2043.5491453000002</v>
      </c>
      <c r="V145" s="47">
        <v>2037.9124506000003</v>
      </c>
      <c r="W145" s="47">
        <v>1989.4907822</v>
      </c>
      <c r="X145" s="47">
        <v>2015.2133287000001</v>
      </c>
      <c r="Y145" s="47">
        <v>1993.4868589</v>
      </c>
    </row>
    <row r="146" spans="1:25" ht="16.5" thickBot="1" x14ac:dyDescent="0.25">
      <c r="A146" s="46">
        <v>43036</v>
      </c>
      <c r="B146" s="47">
        <v>2036.4358944000001</v>
      </c>
      <c r="C146" s="47">
        <v>2085.1739677</v>
      </c>
      <c r="D146" s="47">
        <v>2096.3301701</v>
      </c>
      <c r="E146" s="47">
        <v>2099.0606272</v>
      </c>
      <c r="F146" s="47">
        <v>2113.0761923999999</v>
      </c>
      <c r="G146" s="47">
        <v>2111.0019824999999</v>
      </c>
      <c r="H146" s="47">
        <v>2100.279372</v>
      </c>
      <c r="I146" s="47">
        <v>2097.2207913000002</v>
      </c>
      <c r="J146" s="47">
        <v>2099.9512484000002</v>
      </c>
      <c r="K146" s="47">
        <v>2098.1934434000004</v>
      </c>
      <c r="L146" s="47">
        <v>2091.6778462000002</v>
      </c>
      <c r="M146" s="47">
        <v>2096.8926676999999</v>
      </c>
      <c r="N146" s="47">
        <v>2125.1581720999998</v>
      </c>
      <c r="O146" s="47">
        <v>2166.6775262000001</v>
      </c>
      <c r="P146" s="47">
        <v>2149.380725</v>
      </c>
      <c r="Q146" s="47">
        <v>2123.5761476000002</v>
      </c>
      <c r="R146" s="47">
        <v>2101.8496777999999</v>
      </c>
      <c r="S146" s="47">
        <v>2085.2091238000003</v>
      </c>
      <c r="T146" s="47">
        <v>2034.8187138000001</v>
      </c>
      <c r="U146" s="47">
        <v>2000.5297976000002</v>
      </c>
      <c r="V146" s="47">
        <v>1999.1469910000001</v>
      </c>
      <c r="W146" s="47">
        <v>2006.2953980000002</v>
      </c>
      <c r="X146" s="47">
        <v>1985.0728323000001</v>
      </c>
      <c r="Y146" s="47">
        <v>1979.9986352000001</v>
      </c>
    </row>
    <row r="147" spans="1:25" ht="16.5" thickBot="1" x14ac:dyDescent="0.25">
      <c r="A147" s="46">
        <v>43037</v>
      </c>
      <c r="B147" s="47">
        <v>1973.9752234000002</v>
      </c>
      <c r="C147" s="47">
        <v>1985.7993916999999</v>
      </c>
      <c r="D147" s="47">
        <v>2033.2835640999999</v>
      </c>
      <c r="E147" s="47">
        <v>2077.7443119</v>
      </c>
      <c r="F147" s="47">
        <v>2089.7325419999997</v>
      </c>
      <c r="G147" s="47">
        <v>2091.5723779</v>
      </c>
      <c r="H147" s="47">
        <v>2094.9590822</v>
      </c>
      <c r="I147" s="47">
        <v>2092.1700315999997</v>
      </c>
      <c r="J147" s="47">
        <v>2088.1856736</v>
      </c>
      <c r="K147" s="47">
        <v>2087.8692687000002</v>
      </c>
      <c r="L147" s="47">
        <v>2086.0763076000003</v>
      </c>
      <c r="M147" s="47">
        <v>2093.3301829000002</v>
      </c>
      <c r="N147" s="47">
        <v>2116.5566463</v>
      </c>
      <c r="O147" s="47">
        <v>2134.1346963000001</v>
      </c>
      <c r="P147" s="47">
        <v>2135.8573452000001</v>
      </c>
      <c r="Q147" s="47">
        <v>2119.9785066999998</v>
      </c>
      <c r="R147" s="47">
        <v>2092.9669032000002</v>
      </c>
      <c r="S147" s="47">
        <v>2072.7169896</v>
      </c>
      <c r="T147" s="47">
        <v>2035.3812114</v>
      </c>
      <c r="U147" s="47">
        <v>2006.9516452</v>
      </c>
      <c r="V147" s="47">
        <v>1981.3580044</v>
      </c>
      <c r="W147" s="47">
        <v>2003.0024433000003</v>
      </c>
      <c r="X147" s="47">
        <v>2007.4203932000003</v>
      </c>
      <c r="Y147" s="47">
        <v>2009.4828843999999</v>
      </c>
    </row>
    <row r="148" spans="1:25" ht="16.5" thickBot="1" x14ac:dyDescent="0.25">
      <c r="A148" s="46">
        <v>43038</v>
      </c>
      <c r="B148" s="47">
        <v>2075.7638515999997</v>
      </c>
      <c r="C148" s="47">
        <v>2123.2011491999997</v>
      </c>
      <c r="D148" s="47">
        <v>2129.8690895</v>
      </c>
      <c r="E148" s="47">
        <v>2121.2089702000003</v>
      </c>
      <c r="F148" s="47">
        <v>2122.7792760000002</v>
      </c>
      <c r="G148" s="47">
        <v>2113.0058802000003</v>
      </c>
      <c r="H148" s="47">
        <v>2109.4668328000002</v>
      </c>
      <c r="I148" s="47">
        <v>2110.5332345000002</v>
      </c>
      <c r="J148" s="47">
        <v>2109.1504279000001</v>
      </c>
      <c r="K148" s="47">
        <v>2104.8613837000003</v>
      </c>
      <c r="L148" s="47">
        <v>2100.3379655000003</v>
      </c>
      <c r="M148" s="47">
        <v>2102.5996746000001</v>
      </c>
      <c r="N148" s="47">
        <v>2116.1464918000001</v>
      </c>
      <c r="O148" s="47">
        <v>2199.2789496</v>
      </c>
      <c r="P148" s="47">
        <v>2159.4353695999998</v>
      </c>
      <c r="Q148" s="47">
        <v>2111.6230735999998</v>
      </c>
      <c r="R148" s="47">
        <v>2096.0840773999998</v>
      </c>
      <c r="S148" s="47">
        <v>2086.0528702000001</v>
      </c>
      <c r="T148" s="47">
        <v>2063.1428117</v>
      </c>
      <c r="U148" s="47">
        <v>2053.7209769000001</v>
      </c>
      <c r="V148" s="47">
        <v>2027.5648385</v>
      </c>
      <c r="W148" s="47">
        <v>2036.2601139000001</v>
      </c>
      <c r="X148" s="47">
        <v>2036.7405806000002</v>
      </c>
      <c r="Y148" s="47">
        <v>2011.7680309000002</v>
      </c>
    </row>
    <row r="149" spans="1:25" ht="16.5" thickBot="1" x14ac:dyDescent="0.25">
      <c r="A149" s="46">
        <v>43039</v>
      </c>
      <c r="B149" s="47">
        <v>2105.3301317</v>
      </c>
      <c r="C149" s="47">
        <v>2132.5761091999998</v>
      </c>
      <c r="D149" s="47">
        <v>2142.3612237000002</v>
      </c>
      <c r="E149" s="47">
        <v>2144.6932449999999</v>
      </c>
      <c r="F149" s="47">
        <v>2146.8846419000001</v>
      </c>
      <c r="G149" s="47">
        <v>2142.1737244999999</v>
      </c>
      <c r="H149" s="47">
        <v>2130.9823660000002</v>
      </c>
      <c r="I149" s="47">
        <v>2131.2870521999998</v>
      </c>
      <c r="J149" s="47">
        <v>2137.5096819</v>
      </c>
      <c r="K149" s="47">
        <v>2138.1659290999996</v>
      </c>
      <c r="L149" s="47">
        <v>2124.2675509000001</v>
      </c>
      <c r="M149" s="47">
        <v>2122.4628711</v>
      </c>
      <c r="N149" s="47">
        <v>2136.2089062</v>
      </c>
      <c r="O149" s="47">
        <v>2203.6617434000004</v>
      </c>
      <c r="P149" s="47">
        <v>2195.6813087</v>
      </c>
      <c r="Q149" s="47">
        <v>2143.4979376000001</v>
      </c>
      <c r="R149" s="47">
        <v>2122.7675573000001</v>
      </c>
      <c r="S149" s="47">
        <v>2109.0449595999999</v>
      </c>
      <c r="T149" s="47">
        <v>2099.4004694999999</v>
      </c>
      <c r="U149" s="47">
        <v>2099.6582809000001</v>
      </c>
      <c r="V149" s="47">
        <v>2101.6387411999999</v>
      </c>
      <c r="W149" s="47">
        <v>2081.3653902000001</v>
      </c>
      <c r="X149" s="47">
        <v>2071.9083992999999</v>
      </c>
      <c r="Y149" s="47">
        <v>2063.7521840999998</v>
      </c>
    </row>
    <row r="150" spans="1:25" ht="16.5" thickBot="1" x14ac:dyDescent="0.3">
      <c r="A150" s="157" t="s">
        <v>62</v>
      </c>
      <c r="B150" s="136" t="s">
        <v>88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60"/>
    </row>
    <row r="151" spans="1:25" ht="32.25" thickBot="1" x14ac:dyDescent="0.3">
      <c r="A151" s="158"/>
      <c r="B151" s="45" t="s">
        <v>64</v>
      </c>
      <c r="C151" s="45" t="s">
        <v>65</v>
      </c>
      <c r="D151" s="45" t="s">
        <v>66</v>
      </c>
      <c r="E151" s="45" t="s">
        <v>67</v>
      </c>
      <c r="F151" s="45" t="s">
        <v>68</v>
      </c>
      <c r="G151" s="45" t="s">
        <v>69</v>
      </c>
      <c r="H151" s="45" t="s">
        <v>70</v>
      </c>
      <c r="I151" s="45" t="s">
        <v>71</v>
      </c>
      <c r="J151" s="45" t="s">
        <v>72</v>
      </c>
      <c r="K151" s="45" t="s">
        <v>73</v>
      </c>
      <c r="L151" s="45" t="s">
        <v>74</v>
      </c>
      <c r="M151" s="45" t="s">
        <v>75</v>
      </c>
      <c r="N151" s="45" t="s">
        <v>76</v>
      </c>
      <c r="O151" s="45" t="s">
        <v>77</v>
      </c>
      <c r="P151" s="45" t="s">
        <v>78</v>
      </c>
      <c r="Q151" s="45" t="s">
        <v>79</v>
      </c>
      <c r="R151" s="45" t="s">
        <v>80</v>
      </c>
      <c r="S151" s="45" t="s">
        <v>81</v>
      </c>
      <c r="T151" s="45" t="s">
        <v>82</v>
      </c>
      <c r="U151" s="45" t="s">
        <v>83</v>
      </c>
      <c r="V151" s="45" t="s">
        <v>84</v>
      </c>
      <c r="W151" s="45" t="s">
        <v>85</v>
      </c>
      <c r="X151" s="45" t="s">
        <v>86</v>
      </c>
      <c r="Y151" s="45" t="s">
        <v>87</v>
      </c>
    </row>
    <row r="152" spans="1:25" ht="16.5" thickBot="1" x14ac:dyDescent="0.25">
      <c r="A152" s="46">
        <f t="shared" ref="A152:A182" si="0">A119</f>
        <v>43009</v>
      </c>
      <c r="B152" s="47">
        <v>2670.7118687000002</v>
      </c>
      <c r="C152" s="47">
        <v>2679.7469864</v>
      </c>
      <c r="D152" s="47">
        <v>2703.5242287000001</v>
      </c>
      <c r="E152" s="47">
        <v>2739.4303255</v>
      </c>
      <c r="F152" s="47">
        <v>2776.8364158999998</v>
      </c>
      <c r="G152" s="47">
        <v>2758.8716488</v>
      </c>
      <c r="H152" s="47">
        <v>2759.9146130999998</v>
      </c>
      <c r="I152" s="47">
        <v>2755.2505704999999</v>
      </c>
      <c r="J152" s="47">
        <v>2766.4888037999999</v>
      </c>
      <c r="K152" s="47">
        <v>2758.6021187000001</v>
      </c>
      <c r="L152" s="47">
        <v>2750.9146515000002</v>
      </c>
      <c r="M152" s="47">
        <v>2748.4888805999999</v>
      </c>
      <c r="N152" s="47">
        <v>2751.1959002999997</v>
      </c>
      <c r="O152" s="47">
        <v>2776.0278256000001</v>
      </c>
      <c r="P152" s="47">
        <v>2798.9964775999997</v>
      </c>
      <c r="Q152" s="47">
        <v>2767.4497371999996</v>
      </c>
      <c r="R152" s="47">
        <v>2744.7154592000002</v>
      </c>
      <c r="S152" s="47">
        <v>2735.1881561</v>
      </c>
      <c r="T152" s="47">
        <v>2724.7467944</v>
      </c>
      <c r="U152" s="47">
        <v>2681.2469800000003</v>
      </c>
      <c r="V152" s="47">
        <v>2665.4384537000001</v>
      </c>
      <c r="W152" s="47">
        <v>2645.5635385</v>
      </c>
      <c r="X152" s="47">
        <v>2662.7783088000001</v>
      </c>
      <c r="Y152" s="47">
        <v>2644.0518262000001</v>
      </c>
    </row>
    <row r="153" spans="1:25" ht="16.5" thickBot="1" x14ac:dyDescent="0.25">
      <c r="A153" s="46">
        <f t="shared" si="0"/>
        <v>43010</v>
      </c>
      <c r="B153" s="47">
        <v>2683.8602500999996</v>
      </c>
      <c r="C153" s="47">
        <v>2744.5045225999997</v>
      </c>
      <c r="D153" s="47">
        <v>2775.0786109000001</v>
      </c>
      <c r="E153" s="47">
        <v>2795.9261781999999</v>
      </c>
      <c r="F153" s="47">
        <v>2804.2464552000001</v>
      </c>
      <c r="G153" s="47">
        <v>2797.7308579999999</v>
      </c>
      <c r="H153" s="47">
        <v>2786.8793418</v>
      </c>
      <c r="I153" s="47">
        <v>2790.8402623999996</v>
      </c>
      <c r="J153" s="47">
        <v>2792.6449421999996</v>
      </c>
      <c r="K153" s="47">
        <v>2792.9847845000004</v>
      </c>
      <c r="L153" s="47">
        <v>2794.3558724</v>
      </c>
      <c r="M153" s="47">
        <v>2792.5394738999998</v>
      </c>
      <c r="N153" s="47">
        <v>2791.9769762999999</v>
      </c>
      <c r="O153" s="47">
        <v>2795.3871179999996</v>
      </c>
      <c r="P153" s="47">
        <v>2797.4027344000001</v>
      </c>
      <c r="Q153" s="47">
        <v>2795.8207098999997</v>
      </c>
      <c r="R153" s="47">
        <v>2784.4770082999999</v>
      </c>
      <c r="S153" s="47">
        <v>2779.0512502000001</v>
      </c>
      <c r="T153" s="47">
        <v>2760.7232033999999</v>
      </c>
      <c r="U153" s="47">
        <v>2735.7858098000002</v>
      </c>
      <c r="V153" s="47">
        <v>2708.9617054999999</v>
      </c>
      <c r="W153" s="47">
        <v>2704.9890661999998</v>
      </c>
      <c r="X153" s="47">
        <v>2712.1609106000001</v>
      </c>
      <c r="Y153" s="47">
        <v>2725.1686675999999</v>
      </c>
    </row>
    <row r="154" spans="1:25" ht="16.5" thickBot="1" x14ac:dyDescent="0.25">
      <c r="A154" s="46">
        <f t="shared" si="0"/>
        <v>43011</v>
      </c>
      <c r="B154" s="47">
        <v>2760.4888294000002</v>
      </c>
      <c r="C154" s="47">
        <v>2778.4770339000002</v>
      </c>
      <c r="D154" s="47">
        <v>2807.7034717000001</v>
      </c>
      <c r="E154" s="47">
        <v>2813.9261013999999</v>
      </c>
      <c r="F154" s="47">
        <v>2811.4300183</v>
      </c>
      <c r="G154" s="47">
        <v>2805.7933235999999</v>
      </c>
      <c r="H154" s="47">
        <v>2805.0316081000001</v>
      </c>
      <c r="I154" s="47">
        <v>2797.4496091999999</v>
      </c>
      <c r="J154" s="47">
        <v>2795.5160237</v>
      </c>
      <c r="K154" s="47">
        <v>2794.1332171000004</v>
      </c>
      <c r="L154" s="47">
        <v>2786.7855921999999</v>
      </c>
      <c r="M154" s="47">
        <v>2789.9613598999999</v>
      </c>
      <c r="N154" s="47">
        <v>2793.8402496000003</v>
      </c>
      <c r="O154" s="47">
        <v>2798.6214792000001</v>
      </c>
      <c r="P154" s="47">
        <v>2806.8245692</v>
      </c>
      <c r="Q154" s="47">
        <v>2805.9691041000001</v>
      </c>
      <c r="R154" s="47">
        <v>2794.2386853999997</v>
      </c>
      <c r="S154" s="47">
        <v>2777.1411021000004</v>
      </c>
      <c r="T154" s="47">
        <v>2763.0786621000002</v>
      </c>
      <c r="U154" s="47">
        <v>2740.4264150000004</v>
      </c>
      <c r="V154" s="47">
        <v>2741.3873484000001</v>
      </c>
      <c r="W154" s="47">
        <v>2742.3951566000001</v>
      </c>
      <c r="X154" s="47">
        <v>2737.2154912000001</v>
      </c>
      <c r="Y154" s="47">
        <v>2737.8131448999998</v>
      </c>
    </row>
    <row r="155" spans="1:25" ht="16.5" thickBot="1" x14ac:dyDescent="0.25">
      <c r="A155" s="46">
        <f t="shared" si="0"/>
        <v>43012</v>
      </c>
      <c r="B155" s="47">
        <v>2693.1648978999997</v>
      </c>
      <c r="C155" s="47">
        <v>2774.1059587999998</v>
      </c>
      <c r="D155" s="47">
        <v>2786.7269987</v>
      </c>
      <c r="E155" s="47">
        <v>2792.8675975000001</v>
      </c>
      <c r="F155" s="47">
        <v>2794.3675911</v>
      </c>
      <c r="G155" s="47">
        <v>2788.4262102000002</v>
      </c>
      <c r="H155" s="47">
        <v>2783.2934196000001</v>
      </c>
      <c r="I155" s="47">
        <v>2781.4535836999999</v>
      </c>
      <c r="J155" s="47">
        <v>2779.7074973999997</v>
      </c>
      <c r="K155" s="47">
        <v>2780.6332746999997</v>
      </c>
      <c r="L155" s="47">
        <v>2779.8364031000001</v>
      </c>
      <c r="M155" s="47">
        <v>2775.1723604999997</v>
      </c>
      <c r="N155" s="47">
        <v>2777.2700077999998</v>
      </c>
      <c r="O155" s="47">
        <v>2793.5472821000003</v>
      </c>
      <c r="P155" s="47">
        <v>2800.0628793000001</v>
      </c>
      <c r="Q155" s="47">
        <v>2797.5082027000003</v>
      </c>
      <c r="R155" s="47">
        <v>2786.5746555999999</v>
      </c>
      <c r="S155" s="47">
        <v>2767.3911437000002</v>
      </c>
      <c r="T155" s="47">
        <v>2740.7311012</v>
      </c>
      <c r="U155" s="47">
        <v>2736.1256521</v>
      </c>
      <c r="V155" s="47">
        <v>2734.6139398</v>
      </c>
      <c r="W155" s="47">
        <v>2732.1647315</v>
      </c>
      <c r="X155" s="47">
        <v>2715.0554295000002</v>
      </c>
      <c r="Y155" s="47">
        <v>2678.3758984999999</v>
      </c>
    </row>
    <row r="156" spans="1:25" ht="16.5" thickBot="1" x14ac:dyDescent="0.25">
      <c r="A156" s="46">
        <f t="shared" si="0"/>
        <v>43013</v>
      </c>
      <c r="B156" s="47">
        <v>2763.0669434000001</v>
      </c>
      <c r="C156" s="47">
        <v>2773.4028367999999</v>
      </c>
      <c r="D156" s="47">
        <v>2791.0980737999998</v>
      </c>
      <c r="E156" s="47">
        <v>2798.8558531999997</v>
      </c>
      <c r="F156" s="47">
        <v>2811.8870475999997</v>
      </c>
      <c r="G156" s="47">
        <v>2808.1253448999996</v>
      </c>
      <c r="H156" s="47">
        <v>2797.6722645</v>
      </c>
      <c r="I156" s="47">
        <v>2792.6215048000004</v>
      </c>
      <c r="J156" s="47">
        <v>2791.4613534999999</v>
      </c>
      <c r="K156" s="47">
        <v>2785.9535645000001</v>
      </c>
      <c r="L156" s="47">
        <v>2783.8910732999998</v>
      </c>
      <c r="M156" s="47">
        <v>2782.7192033000001</v>
      </c>
      <c r="N156" s="47">
        <v>2798.6331978999997</v>
      </c>
      <c r="O156" s="47">
        <v>2803.9183315999999</v>
      </c>
      <c r="P156" s="47">
        <v>2801.0941248999998</v>
      </c>
      <c r="Q156" s="47">
        <v>2797.027736</v>
      </c>
      <c r="R156" s="47">
        <v>2781.6645202999998</v>
      </c>
      <c r="S156" s="47">
        <v>2763.5005352999997</v>
      </c>
      <c r="T156" s="47">
        <v>2736.0084650999997</v>
      </c>
      <c r="U156" s="47">
        <v>2708.6335819000001</v>
      </c>
      <c r="V156" s="47">
        <v>2712.9460635</v>
      </c>
      <c r="W156" s="47">
        <v>2723.6452365999999</v>
      </c>
      <c r="X156" s="47">
        <v>2698.5906559999999</v>
      </c>
      <c r="Y156" s="47">
        <v>2705.9851556999997</v>
      </c>
    </row>
    <row r="157" spans="1:25" ht="16.5" thickBot="1" x14ac:dyDescent="0.25">
      <c r="A157" s="46">
        <f t="shared" si="0"/>
        <v>43014</v>
      </c>
      <c r="B157" s="47">
        <v>2755.7193185000001</v>
      </c>
      <c r="C157" s="47">
        <v>2777.8793802000005</v>
      </c>
      <c r="D157" s="47">
        <v>2769.8637894000003</v>
      </c>
      <c r="E157" s="47">
        <v>2810.269867</v>
      </c>
      <c r="F157" s="47">
        <v>2814.9690657000001</v>
      </c>
      <c r="G157" s="47">
        <v>2799.4066321</v>
      </c>
      <c r="H157" s="47">
        <v>2797.9417946000003</v>
      </c>
      <c r="I157" s="47">
        <v>2797.0746107999998</v>
      </c>
      <c r="J157" s="47">
        <v>2783.3871692000002</v>
      </c>
      <c r="K157" s="47">
        <v>2793.9457179000001</v>
      </c>
      <c r="L157" s="47">
        <v>2779.8832778999999</v>
      </c>
      <c r="M157" s="47">
        <v>2787.8051191</v>
      </c>
      <c r="N157" s="47">
        <v>2795.1410252999999</v>
      </c>
      <c r="O157" s="47">
        <v>2803.5784893</v>
      </c>
      <c r="P157" s="47">
        <v>2808.1956571000001</v>
      </c>
      <c r="Q157" s="47">
        <v>2797.5667961999998</v>
      </c>
      <c r="R157" s="47">
        <v>2790.2894834999997</v>
      </c>
      <c r="S157" s="47">
        <v>2765.5395891000003</v>
      </c>
      <c r="T157" s="47">
        <v>2724.3132025000004</v>
      </c>
      <c r="U157" s="47">
        <v>2717.0241710999999</v>
      </c>
      <c r="V157" s="47">
        <v>2717.5983873999999</v>
      </c>
      <c r="W157" s="47">
        <v>2720.5280623999997</v>
      </c>
      <c r="X157" s="47">
        <v>2716.1335498999997</v>
      </c>
      <c r="Y157" s="47">
        <v>2713.1452813999999</v>
      </c>
    </row>
    <row r="158" spans="1:25" ht="16.5" thickBot="1" x14ac:dyDescent="0.25">
      <c r="A158" s="46">
        <f t="shared" si="0"/>
        <v>43015</v>
      </c>
      <c r="B158" s="47">
        <v>2817.8987407</v>
      </c>
      <c r="C158" s="47">
        <v>2820.3596677000005</v>
      </c>
      <c r="D158" s="47">
        <v>2828.8088503999998</v>
      </c>
      <c r="E158" s="47">
        <v>2831.5979010000001</v>
      </c>
      <c r="F158" s="47">
        <v>2835.4885094000001</v>
      </c>
      <c r="G158" s="47">
        <v>2908.3788233999999</v>
      </c>
      <c r="H158" s="47">
        <v>2886.5703227000004</v>
      </c>
      <c r="I158" s="47">
        <v>2831.9963367999999</v>
      </c>
      <c r="J158" s="47">
        <v>2920.9764258999999</v>
      </c>
      <c r="K158" s="47">
        <v>2829.3244731999998</v>
      </c>
      <c r="L158" s="47">
        <v>2823.1135621999997</v>
      </c>
      <c r="M158" s="47">
        <v>2831.7268067</v>
      </c>
      <c r="N158" s="47">
        <v>2831.7385254000001</v>
      </c>
      <c r="O158" s="47">
        <v>2992.9058064999999</v>
      </c>
      <c r="P158" s="47">
        <v>3038.5267056000002</v>
      </c>
      <c r="Q158" s="47">
        <v>2994.0659578</v>
      </c>
      <c r="R158" s="47">
        <v>2829.3010358000001</v>
      </c>
      <c r="S158" s="47">
        <v>2826.8752648999998</v>
      </c>
      <c r="T158" s="47">
        <v>2816.3167162</v>
      </c>
      <c r="U158" s="47">
        <v>2743.9888998000001</v>
      </c>
      <c r="V158" s="47">
        <v>2750.8091832</v>
      </c>
      <c r="W158" s="47">
        <v>2811.9573598000002</v>
      </c>
      <c r="X158" s="47">
        <v>2811.8401727999999</v>
      </c>
      <c r="Y158" s="47">
        <v>2809.3675271000002</v>
      </c>
    </row>
    <row r="159" spans="1:25" ht="16.5" thickBot="1" x14ac:dyDescent="0.25">
      <c r="A159" s="46">
        <f t="shared" si="0"/>
        <v>43016</v>
      </c>
      <c r="B159" s="47">
        <v>2707.965616</v>
      </c>
      <c r="C159" s="47">
        <v>2713.4382489</v>
      </c>
      <c r="D159" s="47">
        <v>2727.0319408999999</v>
      </c>
      <c r="E159" s="47">
        <v>2780.8207738999999</v>
      </c>
      <c r="F159" s="47">
        <v>2827.7541673999999</v>
      </c>
      <c r="G159" s="47">
        <v>2790.6293258000001</v>
      </c>
      <c r="H159" s="47">
        <v>2821.9299735</v>
      </c>
      <c r="I159" s="47">
        <v>2818.4612382999999</v>
      </c>
      <c r="J159" s="47">
        <v>2817.3128056999999</v>
      </c>
      <c r="K159" s="47">
        <v>2816.7737454999997</v>
      </c>
      <c r="L159" s="47">
        <v>2816.9260886000002</v>
      </c>
      <c r="M159" s="47">
        <v>2815.4143763000002</v>
      </c>
      <c r="N159" s="47">
        <v>2816.4690593</v>
      </c>
      <c r="O159" s="47">
        <v>2822.0940352999996</v>
      </c>
      <c r="P159" s="47">
        <v>2858.9610654999997</v>
      </c>
      <c r="Q159" s="47">
        <v>2826.3947982</v>
      </c>
      <c r="R159" s="47">
        <v>2816.6096837</v>
      </c>
      <c r="S159" s="47">
        <v>2772.5825277999998</v>
      </c>
      <c r="T159" s="47">
        <v>2737.4733025999999</v>
      </c>
      <c r="U159" s="47">
        <v>2704.5671929999999</v>
      </c>
      <c r="V159" s="47">
        <v>2706.7937459999998</v>
      </c>
      <c r="W159" s="47">
        <v>2708.2351460999998</v>
      </c>
      <c r="X159" s="47">
        <v>2708.0124907999998</v>
      </c>
      <c r="Y159" s="47">
        <v>2710.0515445999999</v>
      </c>
    </row>
    <row r="160" spans="1:25" ht="16.5" thickBot="1" x14ac:dyDescent="0.25">
      <c r="A160" s="46">
        <f t="shared" si="0"/>
        <v>43017</v>
      </c>
      <c r="B160" s="47">
        <v>2673.5360753999998</v>
      </c>
      <c r="C160" s="47">
        <v>2720.6335306999999</v>
      </c>
      <c r="D160" s="47">
        <v>2730.7584875000002</v>
      </c>
      <c r="E160" s="47">
        <v>2734.9655008</v>
      </c>
      <c r="F160" s="47">
        <v>2756.1177543000003</v>
      </c>
      <c r="G160" s="47">
        <v>2730.7233314</v>
      </c>
      <c r="H160" s="47">
        <v>2722.2155552000004</v>
      </c>
      <c r="I160" s="47">
        <v>2719.0749436000001</v>
      </c>
      <c r="J160" s="47">
        <v>2718.4186964</v>
      </c>
      <c r="K160" s="47">
        <v>2716.8483906000001</v>
      </c>
      <c r="L160" s="47">
        <v>2726.5866302999998</v>
      </c>
      <c r="M160" s="47">
        <v>2725.6491343000002</v>
      </c>
      <c r="N160" s="47">
        <v>2724.0788284999999</v>
      </c>
      <c r="O160" s="47">
        <v>2797.3558596000003</v>
      </c>
      <c r="P160" s="47">
        <v>2826.5940160999999</v>
      </c>
      <c r="Q160" s="47">
        <v>2766.6294281999999</v>
      </c>
      <c r="R160" s="47">
        <v>2713.2859057999999</v>
      </c>
      <c r="S160" s="47">
        <v>2700.3015862000002</v>
      </c>
      <c r="T160" s="47">
        <v>2673.7352932999997</v>
      </c>
      <c r="U160" s="47">
        <v>2615.2706990000001</v>
      </c>
      <c r="V160" s="47">
        <v>2615.1300746000002</v>
      </c>
      <c r="W160" s="47">
        <v>2616.1730388999999</v>
      </c>
      <c r="X160" s="47">
        <v>2617.1925658</v>
      </c>
      <c r="Y160" s="47">
        <v>2615.5167916999999</v>
      </c>
    </row>
    <row r="161" spans="1:25" ht="16.5" thickBot="1" x14ac:dyDescent="0.25">
      <c r="A161" s="46">
        <f t="shared" si="0"/>
        <v>43018</v>
      </c>
      <c r="B161" s="47">
        <v>2691.6883416999999</v>
      </c>
      <c r="C161" s="47">
        <v>2705.2468775999996</v>
      </c>
      <c r="D161" s="47">
        <v>2714.8327742000001</v>
      </c>
      <c r="E161" s="47">
        <v>2733.5006632999998</v>
      </c>
      <c r="F161" s="47">
        <v>2775.4067345000003</v>
      </c>
      <c r="G161" s="47">
        <v>2730.934268</v>
      </c>
      <c r="H161" s="47">
        <v>2703.1843864000002</v>
      </c>
      <c r="I161" s="47">
        <v>2696.8328510000001</v>
      </c>
      <c r="J161" s="47">
        <v>2694.1375500000004</v>
      </c>
      <c r="K161" s="47">
        <v>2693.8680198999996</v>
      </c>
      <c r="L161" s="47">
        <v>2686.3563331999999</v>
      </c>
      <c r="M161" s="47">
        <v>2684.9266517999999</v>
      </c>
      <c r="N161" s="47">
        <v>2693.2820849</v>
      </c>
      <c r="O161" s="47">
        <v>2805.5941057</v>
      </c>
      <c r="P161" s="47">
        <v>2832.3713352000004</v>
      </c>
      <c r="Q161" s="47">
        <v>2779.5903103999999</v>
      </c>
      <c r="R161" s="47">
        <v>2741.1412556999999</v>
      </c>
      <c r="S161" s="47">
        <v>2684.1180615000003</v>
      </c>
      <c r="T161" s="47">
        <v>2674.5087275000001</v>
      </c>
      <c r="U161" s="47">
        <v>2672.8563908000001</v>
      </c>
      <c r="V161" s="47">
        <v>2677.6141829999997</v>
      </c>
      <c r="W161" s="47">
        <v>2651.5049194000003</v>
      </c>
      <c r="X161" s="47">
        <v>2652.6885081</v>
      </c>
      <c r="Y161" s="47">
        <v>2608.2629164</v>
      </c>
    </row>
    <row r="162" spans="1:25" ht="16.5" thickBot="1" x14ac:dyDescent="0.25">
      <c r="A162" s="46">
        <f t="shared" si="0"/>
        <v>43019</v>
      </c>
      <c r="B162" s="47">
        <v>2647.2393125999997</v>
      </c>
      <c r="C162" s="47">
        <v>2693.9148946999999</v>
      </c>
      <c r="D162" s="47">
        <v>2706.7937459999998</v>
      </c>
      <c r="E162" s="47">
        <v>2707.0164012999999</v>
      </c>
      <c r="F162" s="47">
        <v>2729.8913037000002</v>
      </c>
      <c r="G162" s="47">
        <v>2708.0593656000001</v>
      </c>
      <c r="H162" s="47">
        <v>2695.0047337999999</v>
      </c>
      <c r="I162" s="47">
        <v>2686.6375820000003</v>
      </c>
      <c r="J162" s="47">
        <v>2682.8524419</v>
      </c>
      <c r="K162" s="47">
        <v>2678.4696481000001</v>
      </c>
      <c r="L162" s="47">
        <v>2679.0321457</v>
      </c>
      <c r="M162" s="47">
        <v>2680.4032336</v>
      </c>
      <c r="N162" s="47">
        <v>2690.7977204999997</v>
      </c>
      <c r="O162" s="47">
        <v>2737.2154912000001</v>
      </c>
      <c r="P162" s="47">
        <v>2718.2194785000002</v>
      </c>
      <c r="Q162" s="47">
        <v>2697.535973</v>
      </c>
      <c r="R162" s="47">
        <v>2679.8758921000003</v>
      </c>
      <c r="S162" s="47">
        <v>2645.4463515000002</v>
      </c>
      <c r="T162" s="47">
        <v>2576.9622687000001</v>
      </c>
      <c r="U162" s="47">
        <v>2581.5325616999999</v>
      </c>
      <c r="V162" s="47">
        <v>2582.927087</v>
      </c>
      <c r="W162" s="47">
        <v>2579.5403827000005</v>
      </c>
      <c r="X162" s="47">
        <v>2581.5091243000002</v>
      </c>
      <c r="Y162" s="47">
        <v>2582.0599032</v>
      </c>
    </row>
    <row r="163" spans="1:25" ht="16.5" thickBot="1" x14ac:dyDescent="0.25">
      <c r="A163" s="46">
        <f t="shared" si="0"/>
        <v>43020</v>
      </c>
      <c r="B163" s="47">
        <v>2590.9895526</v>
      </c>
      <c r="C163" s="47">
        <v>2647.5088427000001</v>
      </c>
      <c r="D163" s="47">
        <v>2702.1531408000001</v>
      </c>
      <c r="E163" s="47">
        <v>2710.9538845000002</v>
      </c>
      <c r="F163" s="47">
        <v>2728.0045929999997</v>
      </c>
      <c r="G163" s="47">
        <v>2703.4773539000003</v>
      </c>
      <c r="H163" s="47">
        <v>2693.5516150000003</v>
      </c>
      <c r="I163" s="47">
        <v>2690.0945984999998</v>
      </c>
      <c r="J163" s="47">
        <v>2690.3758473000003</v>
      </c>
      <c r="K163" s="47">
        <v>2687.5867966999999</v>
      </c>
      <c r="L163" s="47">
        <v>2687.5985154</v>
      </c>
      <c r="M163" s="47">
        <v>2686.2743023000003</v>
      </c>
      <c r="N163" s="47">
        <v>2704.4031312000002</v>
      </c>
      <c r="O163" s="47">
        <v>2770.1801943</v>
      </c>
      <c r="P163" s="47">
        <v>2742.4303127000003</v>
      </c>
      <c r="Q163" s="47">
        <v>2701.3445505</v>
      </c>
      <c r="R163" s="47">
        <v>2680.9891686000001</v>
      </c>
      <c r="S163" s="47">
        <v>2648.0244654999997</v>
      </c>
      <c r="T163" s="47">
        <v>2589.1262793000001</v>
      </c>
      <c r="U163" s="47">
        <v>2578.5442932000001</v>
      </c>
      <c r="V163" s="47">
        <v>2579.9739746</v>
      </c>
      <c r="W163" s="47">
        <v>2580.6653778999998</v>
      </c>
      <c r="X163" s="47">
        <v>2579.2591339000001</v>
      </c>
      <c r="Y163" s="47">
        <v>2577.5130475999999</v>
      </c>
    </row>
    <row r="164" spans="1:25" ht="16.5" thickBot="1" x14ac:dyDescent="0.25">
      <c r="A164" s="46">
        <f t="shared" si="0"/>
        <v>43021</v>
      </c>
      <c r="B164" s="47">
        <v>2622.5597303999998</v>
      </c>
      <c r="C164" s="47">
        <v>2719.2507241000003</v>
      </c>
      <c r="D164" s="47">
        <v>2727.1022530999999</v>
      </c>
      <c r="E164" s="47">
        <v>2733.9694113</v>
      </c>
      <c r="F164" s="47">
        <v>2760.7935155999999</v>
      </c>
      <c r="G164" s="47">
        <v>2761.3794505999999</v>
      </c>
      <c r="H164" s="47">
        <v>2720.9850916999999</v>
      </c>
      <c r="I164" s="47">
        <v>2701.8601733</v>
      </c>
      <c r="J164" s="47">
        <v>2699.1648723000003</v>
      </c>
      <c r="K164" s="47">
        <v>2699.2234657999998</v>
      </c>
      <c r="L164" s="47">
        <v>2693.9734881999998</v>
      </c>
      <c r="M164" s="47">
        <v>2695.4031696000002</v>
      </c>
      <c r="N164" s="47">
        <v>2725.8483521999997</v>
      </c>
      <c r="O164" s="47">
        <v>2802.4066192999999</v>
      </c>
      <c r="P164" s="47">
        <v>2802.3128696999997</v>
      </c>
      <c r="Q164" s="47">
        <v>2742.1139077999997</v>
      </c>
      <c r="R164" s="47">
        <v>2684.8914956999997</v>
      </c>
      <c r="S164" s="47">
        <v>2667.2665708999998</v>
      </c>
      <c r="T164" s="47">
        <v>2661.4658144</v>
      </c>
      <c r="U164" s="47">
        <v>2654.6103748999999</v>
      </c>
      <c r="V164" s="47">
        <v>2638.2627883999999</v>
      </c>
      <c r="W164" s="47">
        <v>2639.8096568000001</v>
      </c>
      <c r="X164" s="47">
        <v>2637.6768533999998</v>
      </c>
      <c r="Y164" s="47">
        <v>2637.4073232999999</v>
      </c>
    </row>
    <row r="165" spans="1:25" ht="16.5" thickBot="1" x14ac:dyDescent="0.25">
      <c r="A165" s="46">
        <f t="shared" si="0"/>
        <v>43022</v>
      </c>
      <c r="B165" s="47">
        <v>2661.676751</v>
      </c>
      <c r="C165" s="47">
        <v>2684.9852452999999</v>
      </c>
      <c r="D165" s="47">
        <v>2697.3015989999999</v>
      </c>
      <c r="E165" s="47">
        <v>2700.7937716000001</v>
      </c>
      <c r="F165" s="47">
        <v>2727.6881880999999</v>
      </c>
      <c r="G165" s="47">
        <v>2743.3912461</v>
      </c>
      <c r="H165" s="47">
        <v>2735.2467495999999</v>
      </c>
      <c r="I165" s="47">
        <v>2725.0631993000002</v>
      </c>
      <c r="J165" s="47">
        <v>2741.9732834000001</v>
      </c>
      <c r="K165" s="47">
        <v>2740.1334475000003</v>
      </c>
      <c r="L165" s="47">
        <v>2719.4968168</v>
      </c>
      <c r="M165" s="47">
        <v>2736.3131512999998</v>
      </c>
      <c r="N165" s="47">
        <v>2771.9379993000002</v>
      </c>
      <c r="O165" s="47">
        <v>2791.6488527000001</v>
      </c>
      <c r="P165" s="47">
        <v>2791.6957275000004</v>
      </c>
      <c r="Q165" s="47">
        <v>2786.2582506999997</v>
      </c>
      <c r="R165" s="47">
        <v>2734.2975348999998</v>
      </c>
      <c r="S165" s="47">
        <v>2718.8405696</v>
      </c>
      <c r="T165" s="47">
        <v>2688.9813220000001</v>
      </c>
      <c r="U165" s="47">
        <v>2674.8720071999996</v>
      </c>
      <c r="V165" s="47">
        <v>2667.7236002000004</v>
      </c>
      <c r="W165" s="47">
        <v>2679.2782384000002</v>
      </c>
      <c r="X165" s="47">
        <v>2674.2274787000001</v>
      </c>
      <c r="Y165" s="47">
        <v>2667.4189139999999</v>
      </c>
    </row>
    <row r="166" spans="1:25" ht="16.5" thickBot="1" x14ac:dyDescent="0.25">
      <c r="A166" s="46">
        <f t="shared" si="0"/>
        <v>43023</v>
      </c>
      <c r="B166" s="47">
        <v>2654.3291260999999</v>
      </c>
      <c r="C166" s="47">
        <v>2681.9852581</v>
      </c>
      <c r="D166" s="47">
        <v>2715.4538653</v>
      </c>
      <c r="E166" s="47">
        <v>2725.2038237000002</v>
      </c>
      <c r="F166" s="47">
        <v>2728.6374028</v>
      </c>
      <c r="G166" s="47">
        <v>2728.4733409999999</v>
      </c>
      <c r="H166" s="47">
        <v>2729.8327102000003</v>
      </c>
      <c r="I166" s="47">
        <v>2724.9108562000001</v>
      </c>
      <c r="J166" s="47">
        <v>2717.5983873999999</v>
      </c>
      <c r="K166" s="47">
        <v>2718.2077598000001</v>
      </c>
      <c r="L166" s="47">
        <v>2719.7546281999998</v>
      </c>
      <c r="M166" s="47">
        <v>2720.856186</v>
      </c>
      <c r="N166" s="47">
        <v>2739.3482946000004</v>
      </c>
      <c r="O166" s="47">
        <v>2782.1215496</v>
      </c>
      <c r="P166" s="47">
        <v>2801.8206843000003</v>
      </c>
      <c r="Q166" s="47">
        <v>2793.1957210999999</v>
      </c>
      <c r="R166" s="47">
        <v>2730.2428646999997</v>
      </c>
      <c r="S166" s="47">
        <v>2709.7702958</v>
      </c>
      <c r="T166" s="47">
        <v>2703.0203246000001</v>
      </c>
      <c r="U166" s="47">
        <v>2661.5009704999998</v>
      </c>
      <c r="V166" s="47">
        <v>2647.6025923000002</v>
      </c>
      <c r="W166" s="47">
        <v>2663.8329917999999</v>
      </c>
      <c r="X166" s="47">
        <v>2668.5087530999999</v>
      </c>
      <c r="Y166" s="47">
        <v>2614.1339850999998</v>
      </c>
    </row>
    <row r="167" spans="1:25" ht="16.5" thickBot="1" x14ac:dyDescent="0.25">
      <c r="A167" s="46">
        <f t="shared" si="0"/>
        <v>43024</v>
      </c>
      <c r="B167" s="47">
        <v>2634.606554</v>
      </c>
      <c r="C167" s="47">
        <v>2720.6100932999998</v>
      </c>
      <c r="D167" s="47">
        <v>2725.0397619</v>
      </c>
      <c r="E167" s="47">
        <v>2737.7662700999999</v>
      </c>
      <c r="F167" s="47">
        <v>2749.1802839000002</v>
      </c>
      <c r="G167" s="47">
        <v>2744.5162412999998</v>
      </c>
      <c r="H167" s="47">
        <v>2739.0084523</v>
      </c>
      <c r="I167" s="47">
        <v>2736.5006504999997</v>
      </c>
      <c r="J167" s="47">
        <v>2735.7858098000002</v>
      </c>
      <c r="K167" s="47">
        <v>2733.4537885</v>
      </c>
      <c r="L167" s="47">
        <v>2737.0279920000003</v>
      </c>
      <c r="M167" s="47">
        <v>2738.0943937000002</v>
      </c>
      <c r="N167" s="47">
        <v>2742.1490638999999</v>
      </c>
      <c r="O167" s="47">
        <v>2781.0903040000003</v>
      </c>
      <c r="P167" s="47">
        <v>2791.3090103999998</v>
      </c>
      <c r="Q167" s="47">
        <v>2760.3013302000004</v>
      </c>
      <c r="R167" s="47">
        <v>2728.9069328999999</v>
      </c>
      <c r="S167" s="47">
        <v>2713.3093432000001</v>
      </c>
      <c r="T167" s="47">
        <v>2651.5752316000003</v>
      </c>
      <c r="U167" s="47">
        <v>2615.4464795000004</v>
      </c>
      <c r="V167" s="47">
        <v>2623.3214459000001</v>
      </c>
      <c r="W167" s="47">
        <v>2628.1729877000002</v>
      </c>
      <c r="X167" s="47">
        <v>2627.6690835999998</v>
      </c>
      <c r="Y167" s="47">
        <v>2629.8839178999997</v>
      </c>
    </row>
    <row r="168" spans="1:25" ht="16.5" thickBot="1" x14ac:dyDescent="0.25">
      <c r="A168" s="46">
        <f t="shared" si="0"/>
        <v>43025</v>
      </c>
      <c r="B168" s="47">
        <v>2654.5049066000001</v>
      </c>
      <c r="C168" s="47">
        <v>2718.4186964</v>
      </c>
      <c r="D168" s="47">
        <v>2735.7272163000002</v>
      </c>
      <c r="E168" s="47">
        <v>2749.8951246000001</v>
      </c>
      <c r="F168" s="47">
        <v>2759.3521154999999</v>
      </c>
      <c r="G168" s="47">
        <v>2756.0591608</v>
      </c>
      <c r="H168" s="47">
        <v>2749.3912204999997</v>
      </c>
      <c r="I168" s="47">
        <v>2742.8053110999999</v>
      </c>
      <c r="J168" s="47">
        <v>2742.8756232999999</v>
      </c>
      <c r="K168" s="47">
        <v>2744.7740527000001</v>
      </c>
      <c r="L168" s="47">
        <v>2738.785797</v>
      </c>
      <c r="M168" s="47">
        <v>2735.1178439</v>
      </c>
      <c r="N168" s="47">
        <v>2744.8795209999998</v>
      </c>
      <c r="O168" s="47">
        <v>2770.2153503999998</v>
      </c>
      <c r="P168" s="47">
        <v>2770.7075357999997</v>
      </c>
      <c r="Q168" s="47">
        <v>2757.0318128999997</v>
      </c>
      <c r="R168" s="47">
        <v>2743.4264021999998</v>
      </c>
      <c r="S168" s="47">
        <v>2725.8014773999998</v>
      </c>
      <c r="T168" s="47">
        <v>2685.3602437</v>
      </c>
      <c r="U168" s="47">
        <v>2612.2121182999999</v>
      </c>
      <c r="V168" s="47">
        <v>2657.8798921999996</v>
      </c>
      <c r="W168" s="47">
        <v>2618.6808406999999</v>
      </c>
      <c r="X168" s="47">
        <v>2617.5910016000003</v>
      </c>
      <c r="Y168" s="47">
        <v>2618.3878731999998</v>
      </c>
    </row>
    <row r="169" spans="1:25" ht="16.5" thickBot="1" x14ac:dyDescent="0.25">
      <c r="A169" s="46">
        <f t="shared" si="0"/>
        <v>43026</v>
      </c>
      <c r="B169" s="47">
        <v>2690.0945984999998</v>
      </c>
      <c r="C169" s="47">
        <v>2719.9655648000003</v>
      </c>
      <c r="D169" s="47">
        <v>2754.1372940000001</v>
      </c>
      <c r="E169" s="47">
        <v>2764.4731873999999</v>
      </c>
      <c r="F169" s="47">
        <v>2766.9809892000003</v>
      </c>
      <c r="G169" s="47">
        <v>2758.7075870000003</v>
      </c>
      <c r="H169" s="47">
        <v>2754.3013557999998</v>
      </c>
      <c r="I169" s="47">
        <v>2752.5201133999999</v>
      </c>
      <c r="J169" s="47">
        <v>2750.1646546999996</v>
      </c>
      <c r="K169" s="47">
        <v>2752.5318321</v>
      </c>
      <c r="L169" s="47">
        <v>2753.0357362</v>
      </c>
      <c r="M169" s="47">
        <v>2750.152936</v>
      </c>
      <c r="N169" s="47">
        <v>2759.3169594000001</v>
      </c>
      <c r="O169" s="47">
        <v>2793.1605650000001</v>
      </c>
      <c r="P169" s="47">
        <v>2789.0824573999998</v>
      </c>
      <c r="Q169" s="47">
        <v>2760.7114846999998</v>
      </c>
      <c r="R169" s="47">
        <v>2746.8482626</v>
      </c>
      <c r="S169" s="47">
        <v>2733.9225365000002</v>
      </c>
      <c r="T169" s="47">
        <v>2670.6298377999997</v>
      </c>
      <c r="U169" s="47">
        <v>2645.5752571999997</v>
      </c>
      <c r="V169" s="47">
        <v>2632.8370302999997</v>
      </c>
      <c r="W169" s="47">
        <v>2629.9307927000004</v>
      </c>
      <c r="X169" s="47">
        <v>2627.2003356</v>
      </c>
      <c r="Y169" s="47">
        <v>2625.3253436</v>
      </c>
    </row>
    <row r="170" spans="1:25" ht="16.5" thickBot="1" x14ac:dyDescent="0.25">
      <c r="A170" s="46">
        <f t="shared" si="0"/>
        <v>43027</v>
      </c>
      <c r="B170" s="47">
        <v>2637.2081054</v>
      </c>
      <c r="C170" s="47">
        <v>2641.7198048999999</v>
      </c>
      <c r="D170" s="47">
        <v>2723.6452365999999</v>
      </c>
      <c r="E170" s="47">
        <v>2746.7545129999999</v>
      </c>
      <c r="F170" s="47">
        <v>2762.3052278999999</v>
      </c>
      <c r="G170" s="47">
        <v>2750.1412173000003</v>
      </c>
      <c r="H170" s="47">
        <v>2738.9967336</v>
      </c>
      <c r="I170" s="47">
        <v>2721.6882137000002</v>
      </c>
      <c r="J170" s="47">
        <v>2724.5007017000003</v>
      </c>
      <c r="K170" s="47">
        <v>2718.2897906999997</v>
      </c>
      <c r="L170" s="47">
        <v>2715.2780848000002</v>
      </c>
      <c r="M170" s="47">
        <v>2717.1999516000001</v>
      </c>
      <c r="N170" s="47">
        <v>2754.7818225000001</v>
      </c>
      <c r="O170" s="47">
        <v>2762.0825725999998</v>
      </c>
      <c r="P170" s="47">
        <v>2758.2857137999999</v>
      </c>
      <c r="Q170" s="47">
        <v>2754.8755721000002</v>
      </c>
      <c r="R170" s="47">
        <v>2719.4147859</v>
      </c>
      <c r="S170" s="47">
        <v>2686.0985218000001</v>
      </c>
      <c r="T170" s="47">
        <v>2636.9034191999999</v>
      </c>
      <c r="U170" s="47">
        <v>2623.8605060999998</v>
      </c>
      <c r="V170" s="47">
        <v>2625.7940916000002</v>
      </c>
      <c r="W170" s="47">
        <v>2625.8878411999999</v>
      </c>
      <c r="X170" s="47">
        <v>2626.0050281999997</v>
      </c>
      <c r="Y170" s="47">
        <v>2624.9737825999996</v>
      </c>
    </row>
    <row r="171" spans="1:25" ht="16.5" thickBot="1" x14ac:dyDescent="0.25">
      <c r="A171" s="46">
        <f t="shared" si="0"/>
        <v>43028</v>
      </c>
      <c r="B171" s="47">
        <v>2634.5948352999999</v>
      </c>
      <c r="C171" s="47">
        <v>2660.6689428</v>
      </c>
      <c r="D171" s="47">
        <v>2731.7545770000002</v>
      </c>
      <c r="E171" s="47">
        <v>2734.4381593000003</v>
      </c>
      <c r="F171" s="47">
        <v>2742.8521858999998</v>
      </c>
      <c r="G171" s="47">
        <v>2734.1217544000001</v>
      </c>
      <c r="H171" s="47">
        <v>2730.4186452000004</v>
      </c>
      <c r="I171" s="47">
        <v>2728.9303703</v>
      </c>
      <c r="J171" s="47">
        <v>2728.1334987</v>
      </c>
      <c r="K171" s="47">
        <v>2730.6413004999999</v>
      </c>
      <c r="L171" s="47">
        <v>2723.9733602000001</v>
      </c>
      <c r="M171" s="47">
        <v>2722.1100869000002</v>
      </c>
      <c r="N171" s="47">
        <v>2727.4655327999999</v>
      </c>
      <c r="O171" s="47">
        <v>2753.9146387000001</v>
      </c>
      <c r="P171" s="47">
        <v>2735.9147155000001</v>
      </c>
      <c r="Q171" s="47">
        <v>2728.9069328999999</v>
      </c>
      <c r="R171" s="47">
        <v>2717.0358898000004</v>
      </c>
      <c r="S171" s="47">
        <v>2664.4189268</v>
      </c>
      <c r="T171" s="47">
        <v>2633.7628075999996</v>
      </c>
      <c r="U171" s="47">
        <v>2602.8020021999996</v>
      </c>
      <c r="V171" s="47">
        <v>2600.0129516000002</v>
      </c>
      <c r="W171" s="47">
        <v>2600.3293564999999</v>
      </c>
      <c r="X171" s="47">
        <v>2598.5481141</v>
      </c>
      <c r="Y171" s="47">
        <v>2596.2629675999997</v>
      </c>
    </row>
    <row r="172" spans="1:25" ht="16.5" thickBot="1" x14ac:dyDescent="0.25">
      <c r="A172" s="46">
        <f t="shared" si="0"/>
        <v>43029</v>
      </c>
      <c r="B172" s="47">
        <v>2609.9738465999999</v>
      </c>
      <c r="C172" s="47">
        <v>2629.3214202999998</v>
      </c>
      <c r="D172" s="47">
        <v>2662.6845592</v>
      </c>
      <c r="E172" s="47">
        <v>2707.1453070000002</v>
      </c>
      <c r="F172" s="47">
        <v>2719.2975989000001</v>
      </c>
      <c r="G172" s="47">
        <v>2717.5046377999997</v>
      </c>
      <c r="H172" s="47">
        <v>2714.9733986000001</v>
      </c>
      <c r="I172" s="47">
        <v>2711.5866943000001</v>
      </c>
      <c r="J172" s="47">
        <v>2712.8523138999999</v>
      </c>
      <c r="K172" s="47">
        <v>2711.7859121999995</v>
      </c>
      <c r="L172" s="47">
        <v>2707.7312420000003</v>
      </c>
      <c r="M172" s="47">
        <v>2714.7858994000003</v>
      </c>
      <c r="N172" s="47">
        <v>2717.1179207</v>
      </c>
      <c r="O172" s="47">
        <v>2748.2193505</v>
      </c>
      <c r="P172" s="47">
        <v>2744.5162412999998</v>
      </c>
      <c r="Q172" s="47">
        <v>2722.5202414</v>
      </c>
      <c r="R172" s="47">
        <v>2709.4070161</v>
      </c>
      <c r="S172" s="47">
        <v>2677.1805911000001</v>
      </c>
      <c r="T172" s="47">
        <v>2623.0167596999995</v>
      </c>
      <c r="U172" s="47">
        <v>2597.7981173000003</v>
      </c>
      <c r="V172" s="47">
        <v>2603.3527810999999</v>
      </c>
      <c r="W172" s="47">
        <v>2602.4621598999997</v>
      </c>
      <c r="X172" s="47">
        <v>2600.6691988000002</v>
      </c>
      <c r="Y172" s="47">
        <v>2599.4973288000001</v>
      </c>
    </row>
    <row r="173" spans="1:25" ht="16.5" thickBot="1" x14ac:dyDescent="0.25">
      <c r="A173" s="46">
        <f t="shared" si="0"/>
        <v>43030</v>
      </c>
      <c r="B173" s="47">
        <v>2598.981706</v>
      </c>
      <c r="C173" s="47">
        <v>2604.9348055999999</v>
      </c>
      <c r="D173" s="47">
        <v>2613.5832061999999</v>
      </c>
      <c r="E173" s="47">
        <v>2641.5674618000003</v>
      </c>
      <c r="F173" s="47">
        <v>2714.4929319000003</v>
      </c>
      <c r="G173" s="47">
        <v>2708.5632696999996</v>
      </c>
      <c r="H173" s="47">
        <v>2708.8445185</v>
      </c>
      <c r="I173" s="47">
        <v>2607.0676090000002</v>
      </c>
      <c r="J173" s="47">
        <v>2695.3797321999996</v>
      </c>
      <c r="K173" s="47">
        <v>2700.8640838000001</v>
      </c>
      <c r="L173" s="47">
        <v>2706.9109330000001</v>
      </c>
      <c r="M173" s="47">
        <v>2706.9695265</v>
      </c>
      <c r="N173" s="47">
        <v>2713.3444993000003</v>
      </c>
      <c r="O173" s="47">
        <v>2720.6100932999998</v>
      </c>
      <c r="P173" s="47">
        <v>2723.3874252000005</v>
      </c>
      <c r="Q173" s="47">
        <v>2721.5593079999999</v>
      </c>
      <c r="R173" s="47">
        <v>2709.7351396999998</v>
      </c>
      <c r="S173" s="47">
        <v>2676.1962202999998</v>
      </c>
      <c r="T173" s="47">
        <v>2623.5089450999999</v>
      </c>
      <c r="U173" s="47">
        <v>2595.7356261</v>
      </c>
      <c r="V173" s="47">
        <v>2592.1731413000002</v>
      </c>
      <c r="W173" s="47">
        <v>2596.169218</v>
      </c>
      <c r="X173" s="47">
        <v>2598.2551466</v>
      </c>
      <c r="Y173" s="47">
        <v>2598.2668653000001</v>
      </c>
    </row>
    <row r="174" spans="1:25" ht="16.5" thickBot="1" x14ac:dyDescent="0.25">
      <c r="A174" s="46">
        <f t="shared" si="0"/>
        <v>43031</v>
      </c>
      <c r="B174" s="47">
        <v>2595.3254716000001</v>
      </c>
      <c r="C174" s="47">
        <v>2614.3800778</v>
      </c>
      <c r="D174" s="47">
        <v>2614.2746095000002</v>
      </c>
      <c r="E174" s="47">
        <v>2661.1611281999999</v>
      </c>
      <c r="F174" s="47">
        <v>2697.2195680999998</v>
      </c>
      <c r="G174" s="47">
        <v>2677.7196512999999</v>
      </c>
      <c r="H174" s="47">
        <v>2660.5869118999999</v>
      </c>
      <c r="I174" s="47">
        <v>2653.4970984000001</v>
      </c>
      <c r="J174" s="47">
        <v>2651.0947649</v>
      </c>
      <c r="K174" s="47">
        <v>2628.5245487000002</v>
      </c>
      <c r="L174" s="47">
        <v>2624.7159712000002</v>
      </c>
      <c r="M174" s="47">
        <v>2638.5674746</v>
      </c>
      <c r="N174" s="47">
        <v>2675.4696608999998</v>
      </c>
      <c r="O174" s="47">
        <v>2738.7154848</v>
      </c>
      <c r="P174" s="47">
        <v>2729.1295881999999</v>
      </c>
      <c r="Q174" s="47">
        <v>2710.0515445999999</v>
      </c>
      <c r="R174" s="47">
        <v>2650.4619550999996</v>
      </c>
      <c r="S174" s="47">
        <v>2609.7980661000001</v>
      </c>
      <c r="T174" s="47">
        <v>2594.2004764000003</v>
      </c>
      <c r="U174" s="47">
        <v>2590.2981493000002</v>
      </c>
      <c r="V174" s="47">
        <v>2591.4231445</v>
      </c>
      <c r="W174" s="47">
        <v>2590.9543965000003</v>
      </c>
      <c r="X174" s="47">
        <v>2589.5129964000002</v>
      </c>
      <c r="Y174" s="47">
        <v>2590.1106500999999</v>
      </c>
    </row>
    <row r="175" spans="1:25" ht="16.5" thickBot="1" x14ac:dyDescent="0.25">
      <c r="A175" s="46">
        <f t="shared" si="0"/>
        <v>43032</v>
      </c>
      <c r="B175" s="47">
        <v>2575.9310230999999</v>
      </c>
      <c r="C175" s="47">
        <v>2637.8057591000002</v>
      </c>
      <c r="D175" s="47">
        <v>2630.7159455999999</v>
      </c>
      <c r="E175" s="47">
        <v>2690.4227221000001</v>
      </c>
      <c r="F175" s="47">
        <v>2691.4422490000002</v>
      </c>
      <c r="G175" s="47">
        <v>2685.0321200999997</v>
      </c>
      <c r="H175" s="47">
        <v>2678.8446465000002</v>
      </c>
      <c r="I175" s="47">
        <v>2678.5165228999999</v>
      </c>
      <c r="J175" s="47">
        <v>2680.5790141000002</v>
      </c>
      <c r="K175" s="47">
        <v>2681.9969768000001</v>
      </c>
      <c r="L175" s="47">
        <v>2671.2860850000002</v>
      </c>
      <c r="M175" s="47">
        <v>2655.8408383999999</v>
      </c>
      <c r="N175" s="47">
        <v>2680.5204205999999</v>
      </c>
      <c r="O175" s="47">
        <v>2729.8561476</v>
      </c>
      <c r="P175" s="47">
        <v>2721.3718088000001</v>
      </c>
      <c r="Q175" s="47">
        <v>2693.5516150000003</v>
      </c>
      <c r="R175" s="47">
        <v>2676.6180934999998</v>
      </c>
      <c r="S175" s="47">
        <v>2641.4385560999999</v>
      </c>
      <c r="T175" s="47">
        <v>2594.6340682999999</v>
      </c>
      <c r="U175" s="47">
        <v>2569.7083934000002</v>
      </c>
      <c r="V175" s="47">
        <v>2571.325574</v>
      </c>
      <c r="W175" s="47">
        <v>2568.5130859999999</v>
      </c>
      <c r="X175" s="47">
        <v>2566.9310614999999</v>
      </c>
      <c r="Y175" s="47">
        <v>2565.2787248000004</v>
      </c>
    </row>
    <row r="176" spans="1:25" ht="16.5" thickBot="1" x14ac:dyDescent="0.25">
      <c r="A176" s="46">
        <f t="shared" si="0"/>
        <v>43033</v>
      </c>
      <c r="B176" s="47">
        <v>2565.2670060999999</v>
      </c>
      <c r="C176" s="47">
        <v>2594.7160991999999</v>
      </c>
      <c r="D176" s="47">
        <v>2643.9229204999997</v>
      </c>
      <c r="E176" s="47">
        <v>2660.7509737</v>
      </c>
      <c r="F176" s="47">
        <v>2654.7627179999999</v>
      </c>
      <c r="G176" s="47">
        <v>2661.5126891999998</v>
      </c>
      <c r="H176" s="47">
        <v>2631.3370367000002</v>
      </c>
      <c r="I176" s="47">
        <v>2624.6456590000003</v>
      </c>
      <c r="J176" s="47">
        <v>2619.6652115000002</v>
      </c>
      <c r="K176" s="47">
        <v>2597.8684295000003</v>
      </c>
      <c r="L176" s="47">
        <v>2598.3840523000003</v>
      </c>
      <c r="M176" s="47">
        <v>2602.0637240999999</v>
      </c>
      <c r="N176" s="47">
        <v>2669.0009384999998</v>
      </c>
      <c r="O176" s="47">
        <v>2731.9069200999998</v>
      </c>
      <c r="P176" s="47">
        <v>2725.0280432</v>
      </c>
      <c r="Q176" s="47">
        <v>2678.6805846999996</v>
      </c>
      <c r="R176" s="47">
        <v>2613.1027395000001</v>
      </c>
      <c r="S176" s="47">
        <v>2566.6380939999999</v>
      </c>
      <c r="T176" s="47">
        <v>2560.6381196000002</v>
      </c>
      <c r="U176" s="47">
        <v>2556.4311063</v>
      </c>
      <c r="V176" s="47">
        <v>2556.9115729999999</v>
      </c>
      <c r="W176" s="47">
        <v>2553.3373695</v>
      </c>
      <c r="X176" s="47">
        <v>2552.4350296000002</v>
      </c>
      <c r="Y176" s="47">
        <v>2549.7631660000002</v>
      </c>
    </row>
    <row r="177" spans="1:25" ht="16.5" thickBot="1" x14ac:dyDescent="0.25">
      <c r="A177" s="46">
        <f t="shared" si="0"/>
        <v>43034</v>
      </c>
      <c r="B177" s="47">
        <v>2557.7436007000001</v>
      </c>
      <c r="C177" s="47">
        <v>2573.7044701</v>
      </c>
      <c r="D177" s="47">
        <v>2580.8645957999997</v>
      </c>
      <c r="E177" s="47">
        <v>2610.5246254999997</v>
      </c>
      <c r="F177" s="47">
        <v>2636.5987329999998</v>
      </c>
      <c r="G177" s="47">
        <v>2614.5324209</v>
      </c>
      <c r="H177" s="47">
        <v>2584.3098936000001</v>
      </c>
      <c r="I177" s="47">
        <v>2576.1302409999998</v>
      </c>
      <c r="J177" s="47">
        <v>2577.7591402999997</v>
      </c>
      <c r="K177" s="47">
        <v>2576.3177402000001</v>
      </c>
      <c r="L177" s="47">
        <v>2576.2943028</v>
      </c>
      <c r="M177" s="47">
        <v>2575.1224327999998</v>
      </c>
      <c r="N177" s="47">
        <v>2619.9230229</v>
      </c>
      <c r="O177" s="47">
        <v>2679.0673018000002</v>
      </c>
      <c r="P177" s="47">
        <v>2671.0165548999998</v>
      </c>
      <c r="Q177" s="47">
        <v>2634.9463962999998</v>
      </c>
      <c r="R177" s="47">
        <v>2578.1810135000001</v>
      </c>
      <c r="S177" s="47">
        <v>2563.6732628999998</v>
      </c>
      <c r="T177" s="47">
        <v>2557.0053226</v>
      </c>
      <c r="U177" s="47">
        <v>2551.0990978</v>
      </c>
      <c r="V177" s="47">
        <v>2553.4897125999996</v>
      </c>
      <c r="W177" s="47">
        <v>2553.5483061</v>
      </c>
      <c r="X177" s="47">
        <v>2550.7944115999999</v>
      </c>
      <c r="Y177" s="47">
        <v>2537.2944692000001</v>
      </c>
    </row>
    <row r="178" spans="1:25" ht="16.5" thickBot="1" x14ac:dyDescent="0.25">
      <c r="A178" s="46">
        <f t="shared" si="0"/>
        <v>43035</v>
      </c>
      <c r="B178" s="47">
        <v>2603.7512169000001</v>
      </c>
      <c r="C178" s="47">
        <v>2671.403272</v>
      </c>
      <c r="D178" s="47">
        <v>2688.8289789</v>
      </c>
      <c r="E178" s="47">
        <v>2715.6179271000001</v>
      </c>
      <c r="F178" s="47">
        <v>2720.2585323000003</v>
      </c>
      <c r="G178" s="47">
        <v>2713.8366846999998</v>
      </c>
      <c r="H178" s="47">
        <v>2712.3249723999998</v>
      </c>
      <c r="I178" s="47">
        <v>2708.9499868000003</v>
      </c>
      <c r="J178" s="47">
        <v>2704.7546921999997</v>
      </c>
      <c r="K178" s="47">
        <v>2706.0203117999999</v>
      </c>
      <c r="L178" s="47">
        <v>2702.6453262</v>
      </c>
      <c r="M178" s="47">
        <v>2703.8992271000002</v>
      </c>
      <c r="N178" s="47">
        <v>2718.1843223999999</v>
      </c>
      <c r="O178" s="47">
        <v>2742.8404671999997</v>
      </c>
      <c r="P178" s="47">
        <v>2736.2662765</v>
      </c>
      <c r="Q178" s="47">
        <v>2719.8600965000001</v>
      </c>
      <c r="R178" s="47">
        <v>2708.5984257999999</v>
      </c>
      <c r="S178" s="47">
        <v>2678.7274595000004</v>
      </c>
      <c r="T178" s="47">
        <v>2664.7939252000001</v>
      </c>
      <c r="U178" s="47">
        <v>2649.8291452999997</v>
      </c>
      <c r="V178" s="47">
        <v>2644.1924506</v>
      </c>
      <c r="W178" s="47">
        <v>2595.7707821999998</v>
      </c>
      <c r="X178" s="47">
        <v>2621.4933286999999</v>
      </c>
      <c r="Y178" s="47">
        <v>2599.7668589</v>
      </c>
    </row>
    <row r="179" spans="1:25" ht="16.5" thickBot="1" x14ac:dyDescent="0.25">
      <c r="A179" s="46">
        <f t="shared" si="0"/>
        <v>43036</v>
      </c>
      <c r="B179" s="47">
        <v>2642.7158944000003</v>
      </c>
      <c r="C179" s="47">
        <v>2691.4539677000002</v>
      </c>
      <c r="D179" s="47">
        <v>2702.6101700999998</v>
      </c>
      <c r="E179" s="47">
        <v>2705.3406271999997</v>
      </c>
      <c r="F179" s="47">
        <v>2719.3561923999996</v>
      </c>
      <c r="G179" s="47">
        <v>2717.2819825000001</v>
      </c>
      <c r="H179" s="47">
        <v>2706.5593720000002</v>
      </c>
      <c r="I179" s="47">
        <v>2703.5007912999999</v>
      </c>
      <c r="J179" s="47">
        <v>2706.2312483999999</v>
      </c>
      <c r="K179" s="47">
        <v>2704.4734434000002</v>
      </c>
      <c r="L179" s="47">
        <v>2697.9578461999999</v>
      </c>
      <c r="M179" s="47">
        <v>2703.1726677000001</v>
      </c>
      <c r="N179" s="47">
        <v>2731.4381721</v>
      </c>
      <c r="O179" s="47">
        <v>2772.9575261999998</v>
      </c>
      <c r="P179" s="47">
        <v>2755.6607250000002</v>
      </c>
      <c r="Q179" s="47">
        <v>2729.8561476</v>
      </c>
      <c r="R179" s="47">
        <v>2708.1296777999996</v>
      </c>
      <c r="S179" s="47">
        <v>2691.4891238</v>
      </c>
      <c r="T179" s="47">
        <v>2641.0987138</v>
      </c>
      <c r="U179" s="47">
        <v>2606.8097975999999</v>
      </c>
      <c r="V179" s="47">
        <v>2605.4269909999998</v>
      </c>
      <c r="W179" s="47">
        <v>2612.575398</v>
      </c>
      <c r="X179" s="47">
        <v>2591.3528323</v>
      </c>
      <c r="Y179" s="47">
        <v>2586.2786352000003</v>
      </c>
    </row>
    <row r="180" spans="1:25" ht="16.5" thickBot="1" x14ac:dyDescent="0.25">
      <c r="A180" s="46">
        <f t="shared" si="0"/>
        <v>43037</v>
      </c>
      <c r="B180" s="47">
        <v>2580.2552234</v>
      </c>
      <c r="C180" s="47">
        <v>2592.0793917000001</v>
      </c>
      <c r="D180" s="47">
        <v>2639.5635640999999</v>
      </c>
      <c r="E180" s="47">
        <v>2684.0243119000002</v>
      </c>
      <c r="F180" s="47">
        <v>2696.0125420000004</v>
      </c>
      <c r="G180" s="47">
        <v>2697.8523778999997</v>
      </c>
      <c r="H180" s="47">
        <v>2701.2390821999998</v>
      </c>
      <c r="I180" s="47">
        <v>2698.4500315999999</v>
      </c>
      <c r="J180" s="47">
        <v>2694.4656736000002</v>
      </c>
      <c r="K180" s="47">
        <v>2694.1492687</v>
      </c>
      <c r="L180" s="47">
        <v>2692.3563076</v>
      </c>
      <c r="M180" s="47">
        <v>2699.6101828999999</v>
      </c>
      <c r="N180" s="47">
        <v>2722.8366463000002</v>
      </c>
      <c r="O180" s="47">
        <v>2740.4146962999998</v>
      </c>
      <c r="P180" s="47">
        <v>2742.1373452000003</v>
      </c>
      <c r="Q180" s="47">
        <v>2726.2585067</v>
      </c>
      <c r="R180" s="47">
        <v>2699.2469031999999</v>
      </c>
      <c r="S180" s="47">
        <v>2678.9969896000002</v>
      </c>
      <c r="T180" s="47">
        <v>2641.6612114</v>
      </c>
      <c r="U180" s="47">
        <v>2613.2316452000005</v>
      </c>
      <c r="V180" s="47">
        <v>2587.6380044000002</v>
      </c>
      <c r="W180" s="47">
        <v>2609.2824433000001</v>
      </c>
      <c r="X180" s="47">
        <v>2613.7003931999998</v>
      </c>
      <c r="Y180" s="47">
        <v>2615.7628844000001</v>
      </c>
    </row>
    <row r="181" spans="1:25" ht="16.5" thickBot="1" x14ac:dyDescent="0.25">
      <c r="A181" s="46">
        <f t="shared" si="0"/>
        <v>43038</v>
      </c>
      <c r="B181" s="47">
        <v>2682.0438515999999</v>
      </c>
      <c r="C181" s="47">
        <v>2729.4811491999999</v>
      </c>
      <c r="D181" s="47">
        <v>2736.1490895000002</v>
      </c>
      <c r="E181" s="47">
        <v>2727.4889702000005</v>
      </c>
      <c r="F181" s="47">
        <v>2729.059276</v>
      </c>
      <c r="G181" s="47">
        <v>2719.2858802000001</v>
      </c>
      <c r="H181" s="47">
        <v>2715.7468328</v>
      </c>
      <c r="I181" s="47">
        <v>2716.8132345000004</v>
      </c>
      <c r="J181" s="47">
        <v>2715.4304278999998</v>
      </c>
      <c r="K181" s="47">
        <v>2711.1413837</v>
      </c>
      <c r="L181" s="47">
        <v>2706.6179655000001</v>
      </c>
      <c r="M181" s="47">
        <v>2708.8796746000003</v>
      </c>
      <c r="N181" s="47">
        <v>2722.4264917999999</v>
      </c>
      <c r="O181" s="47">
        <v>2805.5589496000002</v>
      </c>
      <c r="P181" s="47">
        <v>2765.7153696</v>
      </c>
      <c r="Q181" s="47">
        <v>2717.9030736</v>
      </c>
      <c r="R181" s="47">
        <v>2702.3640773999996</v>
      </c>
      <c r="S181" s="47">
        <v>2692.3328702000003</v>
      </c>
      <c r="T181" s="47">
        <v>2669.4228117000002</v>
      </c>
      <c r="U181" s="47">
        <v>2660.0009769000003</v>
      </c>
      <c r="V181" s="47">
        <v>2633.8448385000002</v>
      </c>
      <c r="W181" s="47">
        <v>2642.5401139000001</v>
      </c>
      <c r="X181" s="47">
        <v>2643.0205805999999</v>
      </c>
      <c r="Y181" s="47">
        <v>2618.0480309</v>
      </c>
    </row>
    <row r="182" spans="1:25" ht="16.5" thickBot="1" x14ac:dyDescent="0.25">
      <c r="A182" s="46">
        <f t="shared" si="0"/>
        <v>43039</v>
      </c>
      <c r="B182" s="47">
        <v>2711.6101317000002</v>
      </c>
      <c r="C182" s="47">
        <v>2738.8561092</v>
      </c>
      <c r="D182" s="47">
        <v>2748.6412237</v>
      </c>
      <c r="E182" s="47">
        <v>2750.9732450000001</v>
      </c>
      <c r="F182" s="47">
        <v>2753.1646419000003</v>
      </c>
      <c r="G182" s="47">
        <v>2748.4537245000001</v>
      </c>
      <c r="H182" s="47">
        <v>2737.2623659999999</v>
      </c>
      <c r="I182" s="47">
        <v>2737.5670521999996</v>
      </c>
      <c r="J182" s="47">
        <v>2743.7896819000002</v>
      </c>
      <c r="K182" s="47">
        <v>2744.4459291000003</v>
      </c>
      <c r="L182" s="47">
        <v>2730.5475508999998</v>
      </c>
      <c r="M182" s="47">
        <v>2728.7428711000002</v>
      </c>
      <c r="N182" s="47">
        <v>2742.4889062000002</v>
      </c>
      <c r="O182" s="47">
        <v>2809.9417434000002</v>
      </c>
      <c r="P182" s="47">
        <v>2801.9613086999998</v>
      </c>
      <c r="Q182" s="47">
        <v>2749.7779375999999</v>
      </c>
      <c r="R182" s="47">
        <v>2729.0475573000003</v>
      </c>
      <c r="S182" s="47">
        <v>2715.3249596000001</v>
      </c>
      <c r="T182" s="47">
        <v>2705.6804695000001</v>
      </c>
      <c r="U182" s="47">
        <v>2705.9382808999999</v>
      </c>
      <c r="V182" s="47">
        <v>2707.9187412000001</v>
      </c>
      <c r="W182" s="47">
        <v>2687.6453902000003</v>
      </c>
      <c r="X182" s="47">
        <v>2678.1883993000001</v>
      </c>
      <c r="Y182" s="47">
        <v>2670.0321841</v>
      </c>
    </row>
    <row r="183" spans="1:25" ht="16.5" thickBot="1" x14ac:dyDescent="0.3">
      <c r="A183" s="157" t="s">
        <v>62</v>
      </c>
      <c r="B183" s="136" t="s">
        <v>89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60"/>
    </row>
    <row r="184" spans="1:25" ht="36" customHeight="1" thickBot="1" x14ac:dyDescent="0.3">
      <c r="A184" s="158"/>
      <c r="B184" s="45" t="s">
        <v>64</v>
      </c>
      <c r="C184" s="45" t="s">
        <v>65</v>
      </c>
      <c r="D184" s="45" t="s">
        <v>66</v>
      </c>
      <c r="E184" s="45" t="s">
        <v>67</v>
      </c>
      <c r="F184" s="45" t="s">
        <v>68</v>
      </c>
      <c r="G184" s="45" t="s">
        <v>69</v>
      </c>
      <c r="H184" s="45" t="s">
        <v>70</v>
      </c>
      <c r="I184" s="45" t="s">
        <v>71</v>
      </c>
      <c r="J184" s="45" t="s">
        <v>72</v>
      </c>
      <c r="K184" s="45" t="s">
        <v>73</v>
      </c>
      <c r="L184" s="45" t="s">
        <v>74</v>
      </c>
      <c r="M184" s="45" t="s">
        <v>75</v>
      </c>
      <c r="N184" s="45" t="s">
        <v>76</v>
      </c>
      <c r="O184" s="45" t="s">
        <v>77</v>
      </c>
      <c r="P184" s="45" t="s">
        <v>78</v>
      </c>
      <c r="Q184" s="45" t="s">
        <v>79</v>
      </c>
      <c r="R184" s="45" t="s">
        <v>80</v>
      </c>
      <c r="S184" s="45" t="s">
        <v>81</v>
      </c>
      <c r="T184" s="45" t="s">
        <v>82</v>
      </c>
      <c r="U184" s="45" t="s">
        <v>83</v>
      </c>
      <c r="V184" s="45" t="s">
        <v>84</v>
      </c>
      <c r="W184" s="45" t="s">
        <v>85</v>
      </c>
      <c r="X184" s="45" t="s">
        <v>86</v>
      </c>
      <c r="Y184" s="45" t="s">
        <v>87</v>
      </c>
    </row>
    <row r="185" spans="1:25" ht="16.5" thickBot="1" x14ac:dyDescent="0.25">
      <c r="A185" s="46">
        <f t="shared" ref="A185:A215" si="1">A152</f>
        <v>43009</v>
      </c>
      <c r="B185" s="47">
        <v>3244.0618687000001</v>
      </c>
      <c r="C185" s="47">
        <v>3253.0969863999999</v>
      </c>
      <c r="D185" s="47">
        <v>3276.8742287</v>
      </c>
      <c r="E185" s="47">
        <v>3312.7803254999999</v>
      </c>
      <c r="F185" s="47">
        <v>3350.1864158999997</v>
      </c>
      <c r="G185" s="47">
        <v>3332.2216487999995</v>
      </c>
      <c r="H185" s="47">
        <v>3333.2646130999997</v>
      </c>
      <c r="I185" s="47">
        <v>3328.6005704999998</v>
      </c>
      <c r="J185" s="47">
        <v>3339.8388037999994</v>
      </c>
      <c r="K185" s="47">
        <v>3331.9521187</v>
      </c>
      <c r="L185" s="47">
        <v>3324.2646514999997</v>
      </c>
      <c r="M185" s="47">
        <v>3321.8388805999998</v>
      </c>
      <c r="N185" s="47">
        <v>3324.5459002999996</v>
      </c>
      <c r="O185" s="47">
        <v>3349.3778255999996</v>
      </c>
      <c r="P185" s="47">
        <v>3372.3464775999996</v>
      </c>
      <c r="Q185" s="47">
        <v>3340.7997371999995</v>
      </c>
      <c r="R185" s="47">
        <v>3318.0654591999996</v>
      </c>
      <c r="S185" s="47">
        <v>3308.5381560999995</v>
      </c>
      <c r="T185" s="47">
        <v>3298.0967943999995</v>
      </c>
      <c r="U185" s="47">
        <v>3254.5969799999998</v>
      </c>
      <c r="V185" s="47">
        <v>3238.7884537</v>
      </c>
      <c r="W185" s="47">
        <v>3218.9135385</v>
      </c>
      <c r="X185" s="47">
        <v>3236.1283087999996</v>
      </c>
      <c r="Y185" s="47">
        <v>3217.4018262</v>
      </c>
    </row>
    <row r="186" spans="1:25" ht="16.5" thickBot="1" x14ac:dyDescent="0.25">
      <c r="A186" s="46">
        <f t="shared" si="1"/>
        <v>43010</v>
      </c>
      <c r="B186" s="47">
        <v>3257.2102500999999</v>
      </c>
      <c r="C186" s="47">
        <v>3317.8545225999997</v>
      </c>
      <c r="D186" s="47">
        <v>3348.4286109</v>
      </c>
      <c r="E186" s="47">
        <v>3369.2761781999998</v>
      </c>
      <c r="F186" s="47">
        <v>3377.5964551999996</v>
      </c>
      <c r="G186" s="47">
        <v>3371.0808579999998</v>
      </c>
      <c r="H186" s="47">
        <v>3360.2293417999995</v>
      </c>
      <c r="I186" s="47">
        <v>3364.1902623999995</v>
      </c>
      <c r="J186" s="47">
        <v>3365.9949421999995</v>
      </c>
      <c r="K186" s="47">
        <v>3366.3347844999998</v>
      </c>
      <c r="L186" s="47">
        <v>3367.7058723999999</v>
      </c>
      <c r="M186" s="47">
        <v>3365.8894738999998</v>
      </c>
      <c r="N186" s="47">
        <v>3365.3269762999994</v>
      </c>
      <c r="O186" s="47">
        <v>3368.737118</v>
      </c>
      <c r="P186" s="47">
        <v>3370.7527343999996</v>
      </c>
      <c r="Q186" s="47">
        <v>3369.1707098999996</v>
      </c>
      <c r="R186" s="47">
        <v>3357.8270082999998</v>
      </c>
      <c r="S186" s="47">
        <v>3352.4012501999996</v>
      </c>
      <c r="T186" s="47">
        <v>3334.0732033999998</v>
      </c>
      <c r="U186" s="47">
        <v>3309.1358097999996</v>
      </c>
      <c r="V186" s="47">
        <v>3282.3117054999998</v>
      </c>
      <c r="W186" s="47">
        <v>3278.3390661999997</v>
      </c>
      <c r="X186" s="47">
        <v>3285.5109106</v>
      </c>
      <c r="Y186" s="47">
        <v>3298.5186675999998</v>
      </c>
    </row>
    <row r="187" spans="1:25" ht="16.5" thickBot="1" x14ac:dyDescent="0.25">
      <c r="A187" s="46">
        <f t="shared" si="1"/>
        <v>43011</v>
      </c>
      <c r="B187" s="47">
        <v>3333.8388293999997</v>
      </c>
      <c r="C187" s="47">
        <v>3351.8270339000001</v>
      </c>
      <c r="D187" s="47">
        <v>3381.0534716999996</v>
      </c>
      <c r="E187" s="47">
        <v>3387.2761013999998</v>
      </c>
      <c r="F187" s="47">
        <v>3384.7800182999999</v>
      </c>
      <c r="G187" s="47">
        <v>3379.1433235999993</v>
      </c>
      <c r="H187" s="47">
        <v>3378.3816081</v>
      </c>
      <c r="I187" s="47">
        <v>3370.7996091999994</v>
      </c>
      <c r="J187" s="47">
        <v>3368.8660236999999</v>
      </c>
      <c r="K187" s="47">
        <v>3367.4832170999998</v>
      </c>
      <c r="L187" s="47">
        <v>3360.1355921999998</v>
      </c>
      <c r="M187" s="47">
        <v>3363.3113598999998</v>
      </c>
      <c r="N187" s="47">
        <v>3367.1902495999998</v>
      </c>
      <c r="O187" s="47">
        <v>3371.9714791999995</v>
      </c>
      <c r="P187" s="47">
        <v>3380.1745691999995</v>
      </c>
      <c r="Q187" s="47">
        <v>3379.3191040999995</v>
      </c>
      <c r="R187" s="47">
        <v>3367.5886853999996</v>
      </c>
      <c r="S187" s="47">
        <v>3350.4911020999998</v>
      </c>
      <c r="T187" s="47">
        <v>3336.4286620999997</v>
      </c>
      <c r="U187" s="47">
        <v>3313.7764149999998</v>
      </c>
      <c r="V187" s="47">
        <v>3314.7373484</v>
      </c>
      <c r="W187" s="47">
        <v>3315.7451565999995</v>
      </c>
      <c r="X187" s="47">
        <v>3310.5654912</v>
      </c>
      <c r="Y187" s="47">
        <v>3311.1631448999997</v>
      </c>
    </row>
    <row r="188" spans="1:25" ht="16.5" thickBot="1" x14ac:dyDescent="0.25">
      <c r="A188" s="46">
        <f t="shared" si="1"/>
        <v>43012</v>
      </c>
      <c r="B188" s="47">
        <v>3266.5148978999996</v>
      </c>
      <c r="C188" s="47">
        <v>3347.4559587999993</v>
      </c>
      <c r="D188" s="47">
        <v>3360.0769986999999</v>
      </c>
      <c r="E188" s="47">
        <v>3366.2175974999996</v>
      </c>
      <c r="F188" s="47">
        <v>3367.7175910999995</v>
      </c>
      <c r="G188" s="47">
        <v>3361.7762101999997</v>
      </c>
      <c r="H188" s="47">
        <v>3356.6434195999996</v>
      </c>
      <c r="I188" s="47">
        <v>3354.8035836999998</v>
      </c>
      <c r="J188" s="47">
        <v>3353.0574973999996</v>
      </c>
      <c r="K188" s="47">
        <v>3353.9832746999996</v>
      </c>
      <c r="L188" s="47">
        <v>3353.1864031</v>
      </c>
      <c r="M188" s="47">
        <v>3348.5223604999996</v>
      </c>
      <c r="N188" s="47">
        <v>3350.6200077999997</v>
      </c>
      <c r="O188" s="47">
        <v>3366.8972820999998</v>
      </c>
      <c r="P188" s="47">
        <v>3373.4128792999995</v>
      </c>
      <c r="Q188" s="47">
        <v>3370.8582026999998</v>
      </c>
      <c r="R188" s="47">
        <v>3359.9246555999998</v>
      </c>
      <c r="S188" s="47">
        <v>3340.7411437000001</v>
      </c>
      <c r="T188" s="47">
        <v>3314.0811011999999</v>
      </c>
      <c r="U188" s="47">
        <v>3309.4756520999995</v>
      </c>
      <c r="V188" s="47">
        <v>3307.9639397999995</v>
      </c>
      <c r="W188" s="47">
        <v>3305.5147314999995</v>
      </c>
      <c r="X188" s="47">
        <v>3288.4054294999996</v>
      </c>
      <c r="Y188" s="47">
        <v>3251.7258984999999</v>
      </c>
    </row>
    <row r="189" spans="1:25" ht="16.5" thickBot="1" x14ac:dyDescent="0.25">
      <c r="A189" s="46">
        <f t="shared" si="1"/>
        <v>43013</v>
      </c>
      <c r="B189" s="47">
        <v>3336.4169434</v>
      </c>
      <c r="C189" s="47">
        <v>3346.7528367999994</v>
      </c>
      <c r="D189" s="47">
        <v>3364.4480737999993</v>
      </c>
      <c r="E189" s="47">
        <v>3372.2058531999996</v>
      </c>
      <c r="F189" s="47">
        <v>3385.2370475999996</v>
      </c>
      <c r="G189" s="47">
        <v>3381.4753448999995</v>
      </c>
      <c r="H189" s="47">
        <v>3371.0222644999994</v>
      </c>
      <c r="I189" s="47">
        <v>3365.9715047999998</v>
      </c>
      <c r="J189" s="47">
        <v>3364.8113534999998</v>
      </c>
      <c r="K189" s="47">
        <v>3359.3035644999995</v>
      </c>
      <c r="L189" s="47">
        <v>3357.2410732999997</v>
      </c>
      <c r="M189" s="47">
        <v>3356.0692033</v>
      </c>
      <c r="N189" s="47">
        <v>3371.9831978999996</v>
      </c>
      <c r="O189" s="47">
        <v>3377.2683315999993</v>
      </c>
      <c r="P189" s="47">
        <v>3374.4441248999997</v>
      </c>
      <c r="Q189" s="47">
        <v>3370.3777359999999</v>
      </c>
      <c r="R189" s="47">
        <v>3355.0145202999997</v>
      </c>
      <c r="S189" s="47">
        <v>3336.8505352999996</v>
      </c>
      <c r="T189" s="47">
        <v>3309.3584650999996</v>
      </c>
      <c r="U189" s="47">
        <v>3281.9835818999995</v>
      </c>
      <c r="V189" s="47">
        <v>3286.2960634999999</v>
      </c>
      <c r="W189" s="47">
        <v>3296.9952365999993</v>
      </c>
      <c r="X189" s="47">
        <v>3271.9406559999998</v>
      </c>
      <c r="Y189" s="47">
        <v>3279.3351556999996</v>
      </c>
    </row>
    <row r="190" spans="1:25" ht="16.5" thickBot="1" x14ac:dyDescent="0.25">
      <c r="A190" s="46">
        <f t="shared" si="1"/>
        <v>43014</v>
      </c>
      <c r="B190" s="47">
        <v>3329.0693185</v>
      </c>
      <c r="C190" s="47">
        <v>3351.2293801999999</v>
      </c>
      <c r="D190" s="47">
        <v>3343.2137893999998</v>
      </c>
      <c r="E190" s="47">
        <v>3383.6198669999994</v>
      </c>
      <c r="F190" s="47">
        <v>3388.3190657</v>
      </c>
      <c r="G190" s="47">
        <v>3372.7566320999995</v>
      </c>
      <c r="H190" s="47">
        <v>3371.2917945999998</v>
      </c>
      <c r="I190" s="47">
        <v>3370.4246107999998</v>
      </c>
      <c r="J190" s="47">
        <v>3356.7371691999997</v>
      </c>
      <c r="K190" s="47">
        <v>3367.2957178999995</v>
      </c>
      <c r="L190" s="47">
        <v>3353.2332778999998</v>
      </c>
      <c r="M190" s="47">
        <v>3361.1551190999994</v>
      </c>
      <c r="N190" s="47">
        <v>3368.4910252999998</v>
      </c>
      <c r="O190" s="47">
        <v>3376.9284892999995</v>
      </c>
      <c r="P190" s="47">
        <v>3381.5456570999995</v>
      </c>
      <c r="Q190" s="47">
        <v>3370.9167962000001</v>
      </c>
      <c r="R190" s="47">
        <v>3363.6394835000001</v>
      </c>
      <c r="S190" s="47">
        <v>3338.8895890999997</v>
      </c>
      <c r="T190" s="47">
        <v>3297.6632024999999</v>
      </c>
      <c r="U190" s="47">
        <v>3290.3741710999993</v>
      </c>
      <c r="V190" s="47">
        <v>3290.9483873999998</v>
      </c>
      <c r="W190" s="47">
        <v>3293.8780623999996</v>
      </c>
      <c r="X190" s="47">
        <v>3289.4835498999996</v>
      </c>
      <c r="Y190" s="47">
        <v>3286.4952813999998</v>
      </c>
    </row>
    <row r="191" spans="1:25" ht="16.5" thickBot="1" x14ac:dyDescent="0.25">
      <c r="A191" s="46">
        <f t="shared" si="1"/>
        <v>43015</v>
      </c>
      <c r="B191" s="47">
        <v>3391.2487406999999</v>
      </c>
      <c r="C191" s="47">
        <v>3393.7096677</v>
      </c>
      <c r="D191" s="47">
        <v>3402.1588503999997</v>
      </c>
      <c r="E191" s="47">
        <v>3404.947901</v>
      </c>
      <c r="F191" s="47">
        <v>3408.8385093999996</v>
      </c>
      <c r="G191" s="47">
        <v>3481.7288233999993</v>
      </c>
      <c r="H191" s="47">
        <v>3459.9203226999998</v>
      </c>
      <c r="I191" s="47">
        <v>3405.3463367999993</v>
      </c>
      <c r="J191" s="47">
        <v>3494.3264258999993</v>
      </c>
      <c r="K191" s="47">
        <v>3402.6744731999997</v>
      </c>
      <c r="L191" s="47">
        <v>3396.4635621999996</v>
      </c>
      <c r="M191" s="47">
        <v>3405.0768066999995</v>
      </c>
      <c r="N191" s="47">
        <v>3405.0885253999995</v>
      </c>
      <c r="O191" s="47">
        <v>3566.2558064999994</v>
      </c>
      <c r="P191" s="47">
        <v>3611.8767055999997</v>
      </c>
      <c r="Q191" s="47">
        <v>3567.4159577999999</v>
      </c>
      <c r="R191" s="47">
        <v>3402.6510358</v>
      </c>
      <c r="S191" s="47">
        <v>3400.2252648999997</v>
      </c>
      <c r="T191" s="47">
        <v>3389.6667161999999</v>
      </c>
      <c r="U191" s="47">
        <v>3317.3388997999996</v>
      </c>
      <c r="V191" s="47">
        <v>3324.1591831999999</v>
      </c>
      <c r="W191" s="47">
        <v>3385.3073597999996</v>
      </c>
      <c r="X191" s="47">
        <v>3385.1901727999998</v>
      </c>
      <c r="Y191" s="47">
        <v>3382.7175270999996</v>
      </c>
    </row>
    <row r="192" spans="1:25" ht="16.5" thickBot="1" x14ac:dyDescent="0.25">
      <c r="A192" s="46">
        <f t="shared" si="1"/>
        <v>43016</v>
      </c>
      <c r="B192" s="47">
        <v>3281.3156159999999</v>
      </c>
      <c r="C192" s="47">
        <v>3286.7882488999999</v>
      </c>
      <c r="D192" s="47">
        <v>3300.3819408999998</v>
      </c>
      <c r="E192" s="47">
        <v>3354.1707738999999</v>
      </c>
      <c r="F192" s="47">
        <v>3401.1041673999998</v>
      </c>
      <c r="G192" s="47">
        <v>3363.9793258</v>
      </c>
      <c r="H192" s="47">
        <v>3395.2799734999999</v>
      </c>
      <c r="I192" s="47">
        <v>3391.8112382999998</v>
      </c>
      <c r="J192" s="47">
        <v>3390.6628056999998</v>
      </c>
      <c r="K192" s="47">
        <v>3390.1237454999996</v>
      </c>
      <c r="L192" s="47">
        <v>3390.2760885999996</v>
      </c>
      <c r="M192" s="47">
        <v>3388.7643762999996</v>
      </c>
      <c r="N192" s="47">
        <v>3389.8190592999995</v>
      </c>
      <c r="O192" s="47">
        <v>3395.4440353</v>
      </c>
      <c r="P192" s="47">
        <v>3432.3110654999996</v>
      </c>
      <c r="Q192" s="47">
        <v>3399.7447981999999</v>
      </c>
      <c r="R192" s="47">
        <v>3389.9596836999999</v>
      </c>
      <c r="S192" s="47">
        <v>3345.9325277999997</v>
      </c>
      <c r="T192" s="47">
        <v>3310.8233025999998</v>
      </c>
      <c r="U192" s="47">
        <v>3277.9171929999998</v>
      </c>
      <c r="V192" s="47">
        <v>3280.1437459999997</v>
      </c>
      <c r="W192" s="47">
        <v>3281.5851460999993</v>
      </c>
      <c r="X192" s="47">
        <v>3281.3624907999997</v>
      </c>
      <c r="Y192" s="47">
        <v>3283.4015445999994</v>
      </c>
    </row>
    <row r="193" spans="1:25" ht="16.5" thickBot="1" x14ac:dyDescent="0.25">
      <c r="A193" s="46">
        <f t="shared" si="1"/>
        <v>43017</v>
      </c>
      <c r="B193" s="47">
        <v>3246.8860753999998</v>
      </c>
      <c r="C193" s="47">
        <v>3293.9835306999998</v>
      </c>
      <c r="D193" s="47">
        <v>3304.1084874999997</v>
      </c>
      <c r="E193" s="47">
        <v>3308.3155007999999</v>
      </c>
      <c r="F193" s="47">
        <v>3329.4677542999998</v>
      </c>
      <c r="G193" s="47">
        <v>3304.0733313999999</v>
      </c>
      <c r="H193" s="47">
        <v>3295.5655551999998</v>
      </c>
      <c r="I193" s="47">
        <v>3292.4249435999996</v>
      </c>
      <c r="J193" s="47">
        <v>3291.7686964</v>
      </c>
      <c r="K193" s="47">
        <v>3290.1983905999996</v>
      </c>
      <c r="L193" s="47">
        <v>3299.9366302999997</v>
      </c>
      <c r="M193" s="47">
        <v>3298.9991342999997</v>
      </c>
      <c r="N193" s="47">
        <v>3297.4288284999998</v>
      </c>
      <c r="O193" s="47">
        <v>3370.7058595999997</v>
      </c>
      <c r="P193" s="47">
        <v>3399.9440160999993</v>
      </c>
      <c r="Q193" s="47">
        <v>3339.9794281999998</v>
      </c>
      <c r="R193" s="47">
        <v>3286.6359057999998</v>
      </c>
      <c r="S193" s="47">
        <v>3273.6515862000001</v>
      </c>
      <c r="T193" s="47">
        <v>3247.0852932999996</v>
      </c>
      <c r="U193" s="47">
        <v>3188.6206989999996</v>
      </c>
      <c r="V193" s="47">
        <v>3188.4800745999996</v>
      </c>
      <c r="W193" s="47">
        <v>3189.5230388999998</v>
      </c>
      <c r="X193" s="47">
        <v>3190.5425657999999</v>
      </c>
      <c r="Y193" s="47">
        <v>3188.8667916999993</v>
      </c>
    </row>
    <row r="194" spans="1:25" ht="16.5" thickBot="1" x14ac:dyDescent="0.25">
      <c r="A194" s="46">
        <f t="shared" si="1"/>
        <v>43018</v>
      </c>
      <c r="B194" s="47">
        <v>3265.0383416999994</v>
      </c>
      <c r="C194" s="47">
        <v>3278.5968775999995</v>
      </c>
      <c r="D194" s="47">
        <v>3288.1827741999996</v>
      </c>
      <c r="E194" s="47">
        <v>3306.8506632999997</v>
      </c>
      <c r="F194" s="47">
        <v>3348.7567344999998</v>
      </c>
      <c r="G194" s="47">
        <v>3304.2842679999999</v>
      </c>
      <c r="H194" s="47">
        <v>3276.5343864000001</v>
      </c>
      <c r="I194" s="47">
        <v>3270.182851</v>
      </c>
      <c r="J194" s="47">
        <v>3267.4875499999998</v>
      </c>
      <c r="K194" s="47">
        <v>3267.2180198999995</v>
      </c>
      <c r="L194" s="47">
        <v>3259.7063331999998</v>
      </c>
      <c r="M194" s="47">
        <v>3258.2766517999994</v>
      </c>
      <c r="N194" s="47">
        <v>3266.6320848999999</v>
      </c>
      <c r="O194" s="47">
        <v>3378.9441056999999</v>
      </c>
      <c r="P194" s="47">
        <v>3405.7213351999999</v>
      </c>
      <c r="Q194" s="47">
        <v>3352.9403103999998</v>
      </c>
      <c r="R194" s="47">
        <v>3314.4912556999998</v>
      </c>
      <c r="S194" s="47">
        <v>3257.4680614999997</v>
      </c>
      <c r="T194" s="47">
        <v>3247.8587274999995</v>
      </c>
      <c r="U194" s="47">
        <v>3246.2063908</v>
      </c>
      <c r="V194" s="47">
        <v>3250.9641829999996</v>
      </c>
      <c r="W194" s="47">
        <v>3224.8549193999997</v>
      </c>
      <c r="X194" s="47">
        <v>3226.0385080999999</v>
      </c>
      <c r="Y194" s="47">
        <v>3181.6129163999999</v>
      </c>
    </row>
    <row r="195" spans="1:25" ht="16.5" thickBot="1" x14ac:dyDescent="0.25">
      <c r="A195" s="46">
        <f t="shared" si="1"/>
        <v>43019</v>
      </c>
      <c r="B195" s="47">
        <v>3220.5893125999996</v>
      </c>
      <c r="C195" s="47">
        <v>3267.2648946999998</v>
      </c>
      <c r="D195" s="47">
        <v>3280.1437459999997</v>
      </c>
      <c r="E195" s="47">
        <v>3280.3664012999993</v>
      </c>
      <c r="F195" s="47">
        <v>3303.2413037000001</v>
      </c>
      <c r="G195" s="47">
        <v>3281.4093656</v>
      </c>
      <c r="H195" s="47">
        <v>3268.3547337999994</v>
      </c>
      <c r="I195" s="47">
        <v>3259.9875819999997</v>
      </c>
      <c r="J195" s="47">
        <v>3256.2024418999995</v>
      </c>
      <c r="K195" s="47">
        <v>3251.8196481</v>
      </c>
      <c r="L195" s="47">
        <v>3252.3821456999999</v>
      </c>
      <c r="M195" s="47">
        <v>3253.7532335999995</v>
      </c>
      <c r="N195" s="47">
        <v>3264.1477204999997</v>
      </c>
      <c r="O195" s="47">
        <v>3310.5654912</v>
      </c>
      <c r="P195" s="47">
        <v>3291.5694785000001</v>
      </c>
      <c r="Q195" s="47">
        <v>3270.8859729999999</v>
      </c>
      <c r="R195" s="47">
        <v>3253.2258920999998</v>
      </c>
      <c r="S195" s="47">
        <v>3218.7963514999997</v>
      </c>
      <c r="T195" s="47">
        <v>3150.3122687</v>
      </c>
      <c r="U195" s="47">
        <v>3154.8825616999993</v>
      </c>
      <c r="V195" s="47">
        <v>3156.2770869999995</v>
      </c>
      <c r="W195" s="47">
        <v>3152.8903826999999</v>
      </c>
      <c r="X195" s="47">
        <v>3154.8591242999996</v>
      </c>
      <c r="Y195" s="47">
        <v>3155.4099031999999</v>
      </c>
    </row>
    <row r="196" spans="1:25" ht="16.5" thickBot="1" x14ac:dyDescent="0.25">
      <c r="A196" s="46">
        <f t="shared" si="1"/>
        <v>43020</v>
      </c>
      <c r="B196" s="47">
        <v>3164.3395525999995</v>
      </c>
      <c r="C196" s="47">
        <v>3220.8588426999995</v>
      </c>
      <c r="D196" s="47">
        <v>3275.5031408</v>
      </c>
      <c r="E196" s="47">
        <v>3284.3038844999996</v>
      </c>
      <c r="F196" s="47">
        <v>3301.354593</v>
      </c>
      <c r="G196" s="47">
        <v>3276.8273539000002</v>
      </c>
      <c r="H196" s="47">
        <v>3266.9016149999998</v>
      </c>
      <c r="I196" s="47">
        <v>3263.4445984999998</v>
      </c>
      <c r="J196" s="47">
        <v>3263.7258472999997</v>
      </c>
      <c r="K196" s="47">
        <v>3260.9367966999994</v>
      </c>
      <c r="L196" s="47">
        <v>3260.9485153999999</v>
      </c>
      <c r="M196" s="47">
        <v>3259.6243022999997</v>
      </c>
      <c r="N196" s="47">
        <v>3277.7531312000001</v>
      </c>
      <c r="O196" s="47">
        <v>3343.5301942999995</v>
      </c>
      <c r="P196" s="47">
        <v>3315.7803126999997</v>
      </c>
      <c r="Q196" s="47">
        <v>3274.6945504999999</v>
      </c>
      <c r="R196" s="47">
        <v>3254.3391685999995</v>
      </c>
      <c r="S196" s="47">
        <v>3221.3744654999996</v>
      </c>
      <c r="T196" s="47">
        <v>3162.4762792999995</v>
      </c>
      <c r="U196" s="47">
        <v>3151.8942932</v>
      </c>
      <c r="V196" s="47">
        <v>3153.3239745999995</v>
      </c>
      <c r="W196" s="47">
        <v>3154.0153778999997</v>
      </c>
      <c r="X196" s="47">
        <v>3152.6091339</v>
      </c>
      <c r="Y196" s="47">
        <v>3150.8630475999998</v>
      </c>
    </row>
    <row r="197" spans="1:25" ht="16.5" thickBot="1" x14ac:dyDescent="0.25">
      <c r="A197" s="46">
        <f t="shared" si="1"/>
        <v>43021</v>
      </c>
      <c r="B197" s="47">
        <v>3195.9097303999997</v>
      </c>
      <c r="C197" s="47">
        <v>3292.6007240999998</v>
      </c>
      <c r="D197" s="47">
        <v>3300.4522530999998</v>
      </c>
      <c r="E197" s="47">
        <v>3307.3194112999995</v>
      </c>
      <c r="F197" s="47">
        <v>3334.1435155999998</v>
      </c>
      <c r="G197" s="47">
        <v>3334.7294505999998</v>
      </c>
      <c r="H197" s="47">
        <v>3294.3350916999993</v>
      </c>
      <c r="I197" s="47">
        <v>3275.2101733</v>
      </c>
      <c r="J197" s="47">
        <v>3272.5148722999998</v>
      </c>
      <c r="K197" s="47">
        <v>3272.5734657999997</v>
      </c>
      <c r="L197" s="47">
        <v>3267.3234881999997</v>
      </c>
      <c r="M197" s="47">
        <v>3268.7531695999996</v>
      </c>
      <c r="N197" s="47">
        <v>3299.1983521999996</v>
      </c>
      <c r="O197" s="47">
        <v>3375.7566192999993</v>
      </c>
      <c r="P197" s="47">
        <v>3375.6628696999996</v>
      </c>
      <c r="Q197" s="47">
        <v>3315.4639077999996</v>
      </c>
      <c r="R197" s="47">
        <v>3258.2414956999996</v>
      </c>
      <c r="S197" s="47">
        <v>3240.6165708999997</v>
      </c>
      <c r="T197" s="47">
        <v>3234.8158143999995</v>
      </c>
      <c r="U197" s="47">
        <v>3227.9603748999998</v>
      </c>
      <c r="V197" s="47">
        <v>3211.6127883999998</v>
      </c>
      <c r="W197" s="47">
        <v>3213.1596567999995</v>
      </c>
      <c r="X197" s="47">
        <v>3211.0268533999997</v>
      </c>
      <c r="Y197" s="47">
        <v>3210.7573232999998</v>
      </c>
    </row>
    <row r="198" spans="1:25" ht="16.5" thickBot="1" x14ac:dyDescent="0.25">
      <c r="A198" s="46">
        <f t="shared" si="1"/>
        <v>43022</v>
      </c>
      <c r="B198" s="47">
        <v>3235.0267509999999</v>
      </c>
      <c r="C198" s="47">
        <v>3258.3352452999998</v>
      </c>
      <c r="D198" s="47">
        <v>3270.6515989999994</v>
      </c>
      <c r="E198" s="47">
        <v>3274.1437715999996</v>
      </c>
      <c r="F198" s="47">
        <v>3301.0381880999998</v>
      </c>
      <c r="G198" s="47">
        <v>3316.7412460999994</v>
      </c>
      <c r="H198" s="47">
        <v>3308.5967495999994</v>
      </c>
      <c r="I198" s="47">
        <v>3298.4131992999996</v>
      </c>
      <c r="J198" s="47">
        <v>3315.3232834</v>
      </c>
      <c r="K198" s="47">
        <v>3313.4834474999998</v>
      </c>
      <c r="L198" s="47">
        <v>3292.8468167999995</v>
      </c>
      <c r="M198" s="47">
        <v>3309.6631512999993</v>
      </c>
      <c r="N198" s="47">
        <v>3345.2879992999997</v>
      </c>
      <c r="O198" s="47">
        <v>3364.9988526999996</v>
      </c>
      <c r="P198" s="47">
        <v>3365.0457274999999</v>
      </c>
      <c r="Q198" s="47">
        <v>3359.6082506999996</v>
      </c>
      <c r="R198" s="47">
        <v>3307.6475348999998</v>
      </c>
      <c r="S198" s="47">
        <v>3292.1905695999994</v>
      </c>
      <c r="T198" s="47">
        <v>3262.3313219999995</v>
      </c>
      <c r="U198" s="47">
        <v>3248.2220071999996</v>
      </c>
      <c r="V198" s="47">
        <v>3241.0736001999999</v>
      </c>
      <c r="W198" s="47">
        <v>3252.6282383999996</v>
      </c>
      <c r="X198" s="47">
        <v>3247.5774787</v>
      </c>
      <c r="Y198" s="47">
        <v>3240.7689139999993</v>
      </c>
    </row>
    <row r="199" spans="1:25" ht="16.5" thickBot="1" x14ac:dyDescent="0.25">
      <c r="A199" s="46">
        <f t="shared" si="1"/>
        <v>43023</v>
      </c>
      <c r="B199" s="47">
        <v>3227.6791260999994</v>
      </c>
      <c r="C199" s="47">
        <v>3255.3352580999999</v>
      </c>
      <c r="D199" s="47">
        <v>3288.8038652999999</v>
      </c>
      <c r="E199" s="47">
        <v>3298.5538237000001</v>
      </c>
      <c r="F199" s="47">
        <v>3301.9874027999999</v>
      </c>
      <c r="G199" s="47">
        <v>3301.8233409999998</v>
      </c>
      <c r="H199" s="47">
        <v>3303.1827101999997</v>
      </c>
      <c r="I199" s="47">
        <v>3298.2608562</v>
      </c>
      <c r="J199" s="47">
        <v>3290.9483873999998</v>
      </c>
      <c r="K199" s="47">
        <v>3291.5577597999995</v>
      </c>
      <c r="L199" s="47">
        <v>3293.1046281999998</v>
      </c>
      <c r="M199" s="47">
        <v>3294.2061859999999</v>
      </c>
      <c r="N199" s="47">
        <v>3312.6982945999998</v>
      </c>
      <c r="O199" s="47">
        <v>3355.4715495999994</v>
      </c>
      <c r="P199" s="47">
        <v>3375.1706842999997</v>
      </c>
      <c r="Q199" s="47">
        <v>3366.5457210999994</v>
      </c>
      <c r="R199" s="47">
        <v>3303.5928646999996</v>
      </c>
      <c r="S199" s="47">
        <v>3283.1202957999999</v>
      </c>
      <c r="T199" s="47">
        <v>3276.3703245999995</v>
      </c>
      <c r="U199" s="47">
        <v>3234.8509704999997</v>
      </c>
      <c r="V199" s="47">
        <v>3220.9525922999997</v>
      </c>
      <c r="W199" s="47">
        <v>3237.1829917999994</v>
      </c>
      <c r="X199" s="47">
        <v>3241.8587530999998</v>
      </c>
      <c r="Y199" s="47">
        <v>3187.4839850999997</v>
      </c>
    </row>
    <row r="200" spans="1:25" ht="16.5" thickBot="1" x14ac:dyDescent="0.25">
      <c r="A200" s="46">
        <f t="shared" si="1"/>
        <v>43024</v>
      </c>
      <c r="B200" s="47">
        <v>3207.9565539999994</v>
      </c>
      <c r="C200" s="47">
        <v>3293.9600932999997</v>
      </c>
      <c r="D200" s="47">
        <v>3298.3897618999995</v>
      </c>
      <c r="E200" s="47">
        <v>3311.1162700999998</v>
      </c>
      <c r="F200" s="47">
        <v>3322.5302839000001</v>
      </c>
      <c r="G200" s="47">
        <v>3317.8662412999993</v>
      </c>
      <c r="H200" s="47">
        <v>3312.3584522999995</v>
      </c>
      <c r="I200" s="47">
        <v>3309.8506504999996</v>
      </c>
      <c r="J200" s="47">
        <v>3309.1358097999996</v>
      </c>
      <c r="K200" s="47">
        <v>3306.8037884999999</v>
      </c>
      <c r="L200" s="47">
        <v>3310.3779919999997</v>
      </c>
      <c r="M200" s="47">
        <v>3311.4443937000001</v>
      </c>
      <c r="N200" s="47">
        <v>3315.4990638999998</v>
      </c>
      <c r="O200" s="47">
        <v>3354.4403039999997</v>
      </c>
      <c r="P200" s="47">
        <v>3364.6590103999997</v>
      </c>
      <c r="Q200" s="47">
        <v>3333.6513301999998</v>
      </c>
      <c r="R200" s="47">
        <v>3302.2569328999998</v>
      </c>
      <c r="S200" s="47">
        <v>3286.6593432</v>
      </c>
      <c r="T200" s="47">
        <v>3224.9252315999997</v>
      </c>
      <c r="U200" s="47">
        <v>3188.7964794999998</v>
      </c>
      <c r="V200" s="47">
        <v>3196.6714459</v>
      </c>
      <c r="W200" s="47">
        <v>3201.5229876999997</v>
      </c>
      <c r="X200" s="47">
        <v>3201.0190835999992</v>
      </c>
      <c r="Y200" s="47">
        <v>3203.2339178999996</v>
      </c>
    </row>
    <row r="201" spans="1:25" ht="16.5" thickBot="1" x14ac:dyDescent="0.25">
      <c r="A201" s="46">
        <f t="shared" si="1"/>
        <v>43025</v>
      </c>
      <c r="B201" s="47">
        <v>3227.8549065999996</v>
      </c>
      <c r="C201" s="47">
        <v>3291.7686964</v>
      </c>
      <c r="D201" s="47">
        <v>3309.0772162999997</v>
      </c>
      <c r="E201" s="47">
        <v>3323.2451245999996</v>
      </c>
      <c r="F201" s="47">
        <v>3332.7021154999998</v>
      </c>
      <c r="G201" s="47">
        <v>3329.4091607999999</v>
      </c>
      <c r="H201" s="47">
        <v>3322.7412204999996</v>
      </c>
      <c r="I201" s="47">
        <v>3316.1553110999994</v>
      </c>
      <c r="J201" s="47">
        <v>3316.2256232999998</v>
      </c>
      <c r="K201" s="47">
        <v>3318.1240526999995</v>
      </c>
      <c r="L201" s="47">
        <v>3312.1357969999995</v>
      </c>
      <c r="M201" s="47">
        <v>3308.4678438999999</v>
      </c>
      <c r="N201" s="47">
        <v>3318.2295209999997</v>
      </c>
      <c r="O201" s="47">
        <v>3343.5653503999997</v>
      </c>
      <c r="P201" s="47">
        <v>3344.0575357999996</v>
      </c>
      <c r="Q201" s="47">
        <v>3330.3818128999997</v>
      </c>
      <c r="R201" s="47">
        <v>3316.7764021999997</v>
      </c>
      <c r="S201" s="47">
        <v>3299.1514773999997</v>
      </c>
      <c r="T201" s="47">
        <v>3258.7102436999999</v>
      </c>
      <c r="U201" s="47">
        <v>3185.5621182999998</v>
      </c>
      <c r="V201" s="47">
        <v>3231.2298921999995</v>
      </c>
      <c r="W201" s="47">
        <v>3192.0308406999998</v>
      </c>
      <c r="X201" s="47">
        <v>3190.9410015999997</v>
      </c>
      <c r="Y201" s="47">
        <v>3191.7378731999997</v>
      </c>
    </row>
    <row r="202" spans="1:25" ht="16.5" thickBot="1" x14ac:dyDescent="0.25">
      <c r="A202" s="46">
        <f t="shared" si="1"/>
        <v>43026</v>
      </c>
      <c r="B202" s="47">
        <v>3263.4445984999998</v>
      </c>
      <c r="C202" s="47">
        <v>3293.3155647999997</v>
      </c>
      <c r="D202" s="47">
        <v>3327.4872939999996</v>
      </c>
      <c r="E202" s="47">
        <v>3337.8231873999998</v>
      </c>
      <c r="F202" s="47">
        <v>3340.3309891999997</v>
      </c>
      <c r="G202" s="47">
        <v>3332.0575869999998</v>
      </c>
      <c r="H202" s="47">
        <v>3327.6513557999997</v>
      </c>
      <c r="I202" s="47">
        <v>3325.8701133999998</v>
      </c>
      <c r="J202" s="47">
        <v>3323.5146546999995</v>
      </c>
      <c r="K202" s="47">
        <v>3325.8818320999994</v>
      </c>
      <c r="L202" s="47">
        <v>3326.3857361999999</v>
      </c>
      <c r="M202" s="47">
        <v>3323.5029359999999</v>
      </c>
      <c r="N202" s="47">
        <v>3332.6669593999995</v>
      </c>
      <c r="O202" s="47">
        <v>3366.5105649999996</v>
      </c>
      <c r="P202" s="47">
        <v>3362.4324573999997</v>
      </c>
      <c r="Q202" s="47">
        <v>3334.0614846999997</v>
      </c>
      <c r="R202" s="47">
        <v>3320.1982625999999</v>
      </c>
      <c r="S202" s="47">
        <v>3307.2725364999997</v>
      </c>
      <c r="T202" s="47">
        <v>3243.9798377999996</v>
      </c>
      <c r="U202" s="47">
        <v>3218.9252571999996</v>
      </c>
      <c r="V202" s="47">
        <v>3206.1870302999996</v>
      </c>
      <c r="W202" s="47">
        <v>3203.2807926999999</v>
      </c>
      <c r="X202" s="47">
        <v>3200.5503355999999</v>
      </c>
      <c r="Y202" s="47">
        <v>3198.6753435999995</v>
      </c>
    </row>
    <row r="203" spans="1:25" ht="16.5" thickBot="1" x14ac:dyDescent="0.25">
      <c r="A203" s="46">
        <f t="shared" si="1"/>
        <v>43027</v>
      </c>
      <c r="B203" s="47">
        <v>3210.5581053999999</v>
      </c>
      <c r="C203" s="47">
        <v>3215.0698048999998</v>
      </c>
      <c r="D203" s="47">
        <v>3296.9952365999993</v>
      </c>
      <c r="E203" s="47">
        <v>3320.1045129999998</v>
      </c>
      <c r="F203" s="47">
        <v>3335.6552278999998</v>
      </c>
      <c r="G203" s="47">
        <v>3323.4912172999998</v>
      </c>
      <c r="H203" s="47">
        <v>3312.3467335999994</v>
      </c>
      <c r="I203" s="47">
        <v>3295.0382136999997</v>
      </c>
      <c r="J203" s="47">
        <v>3297.8507016999997</v>
      </c>
      <c r="K203" s="47">
        <v>3291.6397907</v>
      </c>
      <c r="L203" s="47">
        <v>3288.6280847999997</v>
      </c>
      <c r="M203" s="47">
        <v>3290.5499515999995</v>
      </c>
      <c r="N203" s="47">
        <v>3328.1318224999995</v>
      </c>
      <c r="O203" s="47">
        <v>3335.4325725999997</v>
      </c>
      <c r="P203" s="47">
        <v>3331.6357137999994</v>
      </c>
      <c r="Q203" s="47">
        <v>3328.2255720999997</v>
      </c>
      <c r="R203" s="47">
        <v>3292.7647858999999</v>
      </c>
      <c r="S203" s="47">
        <v>3259.4485217999995</v>
      </c>
      <c r="T203" s="47">
        <v>3210.2534191999994</v>
      </c>
      <c r="U203" s="47">
        <v>3197.2105060999993</v>
      </c>
      <c r="V203" s="47">
        <v>3199.1440915999997</v>
      </c>
      <c r="W203" s="47">
        <v>3199.2378411999998</v>
      </c>
      <c r="X203" s="47">
        <v>3199.3550281999997</v>
      </c>
      <c r="Y203" s="47">
        <v>3198.3237825999995</v>
      </c>
    </row>
    <row r="204" spans="1:25" ht="16.5" thickBot="1" x14ac:dyDescent="0.25">
      <c r="A204" s="46">
        <f t="shared" si="1"/>
        <v>43028</v>
      </c>
      <c r="B204" s="47">
        <v>3207.9448352999998</v>
      </c>
      <c r="C204" s="47">
        <v>3234.0189427999999</v>
      </c>
      <c r="D204" s="47">
        <v>3305.1045769999996</v>
      </c>
      <c r="E204" s="47">
        <v>3307.7881592999997</v>
      </c>
      <c r="F204" s="47">
        <v>3316.2021858999997</v>
      </c>
      <c r="G204" s="47">
        <v>3307.4717543999996</v>
      </c>
      <c r="H204" s="47">
        <v>3303.7686451999998</v>
      </c>
      <c r="I204" s="47">
        <v>3302.2803703</v>
      </c>
      <c r="J204" s="47">
        <v>3301.4834986999999</v>
      </c>
      <c r="K204" s="47">
        <v>3303.9913004999999</v>
      </c>
      <c r="L204" s="47">
        <v>3297.3233601999996</v>
      </c>
      <c r="M204" s="47">
        <v>3295.4600868999996</v>
      </c>
      <c r="N204" s="47">
        <v>3300.8155327999998</v>
      </c>
      <c r="O204" s="47">
        <v>3327.2646387</v>
      </c>
      <c r="P204" s="47">
        <v>3309.2647155</v>
      </c>
      <c r="Q204" s="47">
        <v>3302.2569328999998</v>
      </c>
      <c r="R204" s="47">
        <v>3290.3858897999999</v>
      </c>
      <c r="S204" s="47">
        <v>3237.7689267999995</v>
      </c>
      <c r="T204" s="47">
        <v>3207.1128075999995</v>
      </c>
      <c r="U204" s="47">
        <v>3176.1520021999995</v>
      </c>
      <c r="V204" s="47">
        <v>3173.3629515999996</v>
      </c>
      <c r="W204" s="47">
        <v>3173.6793564999994</v>
      </c>
      <c r="X204" s="47">
        <v>3171.8981140999995</v>
      </c>
      <c r="Y204" s="47">
        <v>3169.6129675999996</v>
      </c>
    </row>
    <row r="205" spans="1:25" ht="16.5" thickBot="1" x14ac:dyDescent="0.25">
      <c r="A205" s="46">
        <f t="shared" si="1"/>
        <v>43029</v>
      </c>
      <c r="B205" s="47">
        <v>3183.3238465999993</v>
      </c>
      <c r="C205" s="47">
        <v>3202.6714202999997</v>
      </c>
      <c r="D205" s="47">
        <v>3236.0345591999994</v>
      </c>
      <c r="E205" s="47">
        <v>3280.4953069999997</v>
      </c>
      <c r="F205" s="47">
        <v>3292.6475989</v>
      </c>
      <c r="G205" s="47">
        <v>3290.8546377999996</v>
      </c>
      <c r="H205" s="47">
        <v>3288.3233985999996</v>
      </c>
      <c r="I205" s="47">
        <v>3284.9366942999995</v>
      </c>
      <c r="J205" s="47">
        <v>3286.2023138999998</v>
      </c>
      <c r="K205" s="47">
        <v>3285.1359121999994</v>
      </c>
      <c r="L205" s="47">
        <v>3281.0812419999997</v>
      </c>
      <c r="M205" s="47">
        <v>3288.1358993999997</v>
      </c>
      <c r="N205" s="47">
        <v>3290.4679206999999</v>
      </c>
      <c r="O205" s="47">
        <v>3321.5693504999999</v>
      </c>
      <c r="P205" s="47">
        <v>3317.8662412999993</v>
      </c>
      <c r="Q205" s="47">
        <v>3295.8702413999999</v>
      </c>
      <c r="R205" s="47">
        <v>3282.7570160999994</v>
      </c>
      <c r="S205" s="47">
        <v>3250.5305910999996</v>
      </c>
      <c r="T205" s="47">
        <v>3196.3667596999994</v>
      </c>
      <c r="U205" s="47">
        <v>3171.1481172999997</v>
      </c>
      <c r="V205" s="47">
        <v>3176.7027810999994</v>
      </c>
      <c r="W205" s="47">
        <v>3175.8121598999996</v>
      </c>
      <c r="X205" s="47">
        <v>3174.0191987999997</v>
      </c>
      <c r="Y205" s="47">
        <v>3172.8473287999996</v>
      </c>
    </row>
    <row r="206" spans="1:25" ht="16.5" thickBot="1" x14ac:dyDescent="0.25">
      <c r="A206" s="46">
        <f t="shared" si="1"/>
        <v>43030</v>
      </c>
      <c r="B206" s="47">
        <v>3172.3317059999999</v>
      </c>
      <c r="C206" s="47">
        <v>3178.2848055999998</v>
      </c>
      <c r="D206" s="47">
        <v>3186.9332061999999</v>
      </c>
      <c r="E206" s="47">
        <v>3214.9174617999997</v>
      </c>
      <c r="F206" s="47">
        <v>3287.8429318999997</v>
      </c>
      <c r="G206" s="47">
        <v>3281.9132696999995</v>
      </c>
      <c r="H206" s="47">
        <v>3282.1945185</v>
      </c>
      <c r="I206" s="47">
        <v>3180.4176089999996</v>
      </c>
      <c r="J206" s="47">
        <v>3268.7297321999995</v>
      </c>
      <c r="K206" s="47">
        <v>3274.2140837999996</v>
      </c>
      <c r="L206" s="47">
        <v>3280.2609329999996</v>
      </c>
      <c r="M206" s="47">
        <v>3280.3195264999995</v>
      </c>
      <c r="N206" s="47">
        <v>3286.6944992999997</v>
      </c>
      <c r="O206" s="47">
        <v>3293.9600932999997</v>
      </c>
      <c r="P206" s="47">
        <v>3296.7374252</v>
      </c>
      <c r="Q206" s="47">
        <v>3294.9093079999998</v>
      </c>
      <c r="R206" s="47">
        <v>3283.0851396999997</v>
      </c>
      <c r="S206" s="47">
        <v>3249.5462202999997</v>
      </c>
      <c r="T206" s="47">
        <v>3196.8589450999998</v>
      </c>
      <c r="U206" s="47">
        <v>3169.0856260999994</v>
      </c>
      <c r="V206" s="47">
        <v>3165.5231412999997</v>
      </c>
      <c r="W206" s="47">
        <v>3169.5192179999999</v>
      </c>
      <c r="X206" s="47">
        <v>3171.6051465999994</v>
      </c>
      <c r="Y206" s="47">
        <v>3171.6168652999995</v>
      </c>
    </row>
    <row r="207" spans="1:25" ht="16.5" thickBot="1" x14ac:dyDescent="0.25">
      <c r="A207" s="46">
        <f t="shared" si="1"/>
        <v>43031</v>
      </c>
      <c r="B207" s="47">
        <v>3168.6754715999996</v>
      </c>
      <c r="C207" s="47">
        <v>3187.7300777999999</v>
      </c>
      <c r="D207" s="47">
        <v>3187.6246094999997</v>
      </c>
      <c r="E207" s="47">
        <v>3234.5111281999998</v>
      </c>
      <c r="F207" s="47">
        <v>3270.5695680999997</v>
      </c>
      <c r="G207" s="47">
        <v>3251.0696512999994</v>
      </c>
      <c r="H207" s="47">
        <v>3233.9369118999994</v>
      </c>
      <c r="I207" s="47">
        <v>3226.8470984</v>
      </c>
      <c r="J207" s="47">
        <v>3224.4447648999999</v>
      </c>
      <c r="K207" s="47">
        <v>3201.8745487000001</v>
      </c>
      <c r="L207" s="47">
        <v>3198.0659711999997</v>
      </c>
      <c r="M207" s="47">
        <v>3211.9174745999994</v>
      </c>
      <c r="N207" s="47">
        <v>3248.8196608999997</v>
      </c>
      <c r="O207" s="47">
        <v>3312.0654847999995</v>
      </c>
      <c r="P207" s="47">
        <v>3302.4795881999999</v>
      </c>
      <c r="Q207" s="47">
        <v>3283.4015445999994</v>
      </c>
      <c r="R207" s="47">
        <v>3223.8119550999995</v>
      </c>
      <c r="S207" s="47">
        <v>3183.1480660999996</v>
      </c>
      <c r="T207" s="47">
        <v>3167.5504763999998</v>
      </c>
      <c r="U207" s="47">
        <v>3163.6481492999997</v>
      </c>
      <c r="V207" s="47">
        <v>3164.7731444999995</v>
      </c>
      <c r="W207" s="47">
        <v>3164.3043964999997</v>
      </c>
      <c r="X207" s="47">
        <v>3162.8629964000002</v>
      </c>
      <c r="Y207" s="47">
        <v>3163.4606500999998</v>
      </c>
    </row>
    <row r="208" spans="1:25" ht="16.5" thickBot="1" x14ac:dyDescent="0.25">
      <c r="A208" s="46">
        <f t="shared" si="1"/>
        <v>43032</v>
      </c>
      <c r="B208" s="47">
        <v>3149.2810230999999</v>
      </c>
      <c r="C208" s="47">
        <v>3211.1557590999996</v>
      </c>
      <c r="D208" s="47">
        <v>3204.0659455999998</v>
      </c>
      <c r="E208" s="47">
        <v>3263.7727220999996</v>
      </c>
      <c r="F208" s="47">
        <v>3264.7922489999996</v>
      </c>
      <c r="G208" s="47">
        <v>3258.3821200999996</v>
      </c>
      <c r="H208" s="47">
        <v>3252.1946464999996</v>
      </c>
      <c r="I208" s="47">
        <v>3251.8665228999998</v>
      </c>
      <c r="J208" s="47">
        <v>3253.9290140999997</v>
      </c>
      <c r="K208" s="47">
        <v>3255.3469767999995</v>
      </c>
      <c r="L208" s="47">
        <v>3244.6360849999996</v>
      </c>
      <c r="M208" s="47">
        <v>3229.1908383999998</v>
      </c>
      <c r="N208" s="47">
        <v>3253.8704205999998</v>
      </c>
      <c r="O208" s="47">
        <v>3303.2061475999999</v>
      </c>
      <c r="P208" s="47">
        <v>3294.7218087999995</v>
      </c>
      <c r="Q208" s="47">
        <v>3266.9016149999998</v>
      </c>
      <c r="R208" s="47">
        <v>3249.9680934999997</v>
      </c>
      <c r="S208" s="47">
        <v>3214.7885560999994</v>
      </c>
      <c r="T208" s="47">
        <v>3167.9840682999998</v>
      </c>
      <c r="U208" s="47">
        <v>3143.0583933999997</v>
      </c>
      <c r="V208" s="47">
        <v>3144.6755739999994</v>
      </c>
      <c r="W208" s="47">
        <v>3141.8630859999998</v>
      </c>
      <c r="X208" s="47">
        <v>3140.2810614999994</v>
      </c>
      <c r="Y208" s="47">
        <v>3138.6287247999999</v>
      </c>
    </row>
    <row r="209" spans="1:25" ht="16.5" thickBot="1" x14ac:dyDescent="0.25">
      <c r="A209" s="46">
        <f t="shared" si="1"/>
        <v>43033</v>
      </c>
      <c r="B209" s="47">
        <v>3138.6170060999993</v>
      </c>
      <c r="C209" s="47">
        <v>3168.0660991999994</v>
      </c>
      <c r="D209" s="47">
        <v>3217.2729204999996</v>
      </c>
      <c r="E209" s="47">
        <v>3234.1009736999999</v>
      </c>
      <c r="F209" s="47">
        <v>3228.1127179999999</v>
      </c>
      <c r="G209" s="47">
        <v>3234.8626891999993</v>
      </c>
      <c r="H209" s="47">
        <v>3204.6870366999997</v>
      </c>
      <c r="I209" s="47">
        <v>3197.9956589999997</v>
      </c>
      <c r="J209" s="47">
        <v>3193.0152114999996</v>
      </c>
      <c r="K209" s="47">
        <v>3171.2184294999997</v>
      </c>
      <c r="L209" s="47">
        <v>3171.7340522999998</v>
      </c>
      <c r="M209" s="47">
        <v>3175.4137240999994</v>
      </c>
      <c r="N209" s="47">
        <v>3242.3509384999998</v>
      </c>
      <c r="O209" s="47">
        <v>3305.2569200999997</v>
      </c>
      <c r="P209" s="47">
        <v>3298.3780431999999</v>
      </c>
      <c r="Q209" s="47">
        <v>3252.0305846999995</v>
      </c>
      <c r="R209" s="47">
        <v>3186.4527394999996</v>
      </c>
      <c r="S209" s="47">
        <v>3139.9880939999994</v>
      </c>
      <c r="T209" s="47">
        <v>3133.9881195999997</v>
      </c>
      <c r="U209" s="47">
        <v>3129.7811062999995</v>
      </c>
      <c r="V209" s="47">
        <v>3130.2615729999998</v>
      </c>
      <c r="W209" s="47">
        <v>3126.6873694999995</v>
      </c>
      <c r="X209" s="47">
        <v>3125.7850295999997</v>
      </c>
      <c r="Y209" s="47">
        <v>3123.1131660000001</v>
      </c>
    </row>
    <row r="210" spans="1:25" ht="16.5" thickBot="1" x14ac:dyDescent="0.25">
      <c r="A210" s="46">
        <f t="shared" si="1"/>
        <v>43034</v>
      </c>
      <c r="B210" s="47">
        <v>3131.0936007</v>
      </c>
      <c r="C210" s="47">
        <v>3147.0544700999999</v>
      </c>
      <c r="D210" s="47">
        <v>3154.2145958000001</v>
      </c>
      <c r="E210" s="47">
        <v>3183.8746254999996</v>
      </c>
      <c r="F210" s="47">
        <v>3209.9487329999997</v>
      </c>
      <c r="G210" s="47">
        <v>3187.8824208999999</v>
      </c>
      <c r="H210" s="47">
        <v>3157.6598935999996</v>
      </c>
      <c r="I210" s="47">
        <v>3149.4802409999998</v>
      </c>
      <c r="J210" s="47">
        <v>3151.1091402999996</v>
      </c>
      <c r="K210" s="47">
        <v>3149.6677401999996</v>
      </c>
      <c r="L210" s="47">
        <v>3149.6443027999999</v>
      </c>
      <c r="M210" s="47">
        <v>3148.4724327999998</v>
      </c>
      <c r="N210" s="47">
        <v>3193.2730228999999</v>
      </c>
      <c r="O210" s="47">
        <v>3252.4173017999997</v>
      </c>
      <c r="P210" s="47">
        <v>3244.3665548999998</v>
      </c>
      <c r="Q210" s="47">
        <v>3208.2963962999993</v>
      </c>
      <c r="R210" s="47">
        <v>3151.5310135</v>
      </c>
      <c r="S210" s="47">
        <v>3137.0232628999997</v>
      </c>
      <c r="T210" s="47">
        <v>3130.3553225999999</v>
      </c>
      <c r="U210" s="47">
        <v>3124.4490977999999</v>
      </c>
      <c r="V210" s="47">
        <v>3126.8397125999995</v>
      </c>
      <c r="W210" s="47">
        <v>3126.8983060999994</v>
      </c>
      <c r="X210" s="47">
        <v>3124.1444115999993</v>
      </c>
      <c r="Y210" s="47">
        <v>3110.6444691999995</v>
      </c>
    </row>
    <row r="211" spans="1:25" ht="16.5" thickBot="1" x14ac:dyDescent="0.25">
      <c r="A211" s="46">
        <f t="shared" si="1"/>
        <v>43035</v>
      </c>
      <c r="B211" s="47">
        <v>3177.1012168999996</v>
      </c>
      <c r="C211" s="47">
        <v>3244.7532719999995</v>
      </c>
      <c r="D211" s="47">
        <v>3262.1789788999999</v>
      </c>
      <c r="E211" s="47">
        <v>3288.9679270999995</v>
      </c>
      <c r="F211" s="47">
        <v>3293.6085322999998</v>
      </c>
      <c r="G211" s="47">
        <v>3287.1866846999997</v>
      </c>
      <c r="H211" s="47">
        <v>3285.6749723999997</v>
      </c>
      <c r="I211" s="47">
        <v>3282.2999867999997</v>
      </c>
      <c r="J211" s="47">
        <v>3278.1046921999996</v>
      </c>
      <c r="K211" s="47">
        <v>3279.3703117999994</v>
      </c>
      <c r="L211" s="47">
        <v>3275.9953261999999</v>
      </c>
      <c r="M211" s="47">
        <v>3277.2492270999996</v>
      </c>
      <c r="N211" s="47">
        <v>3291.5343223999998</v>
      </c>
      <c r="O211" s="47">
        <v>3316.1904671999996</v>
      </c>
      <c r="P211" s="47">
        <v>3309.6162764999995</v>
      </c>
      <c r="Q211" s="47">
        <v>3293.2100964999995</v>
      </c>
      <c r="R211" s="47">
        <v>3281.9484257999998</v>
      </c>
      <c r="S211" s="47">
        <v>3252.0774594999998</v>
      </c>
      <c r="T211" s="47">
        <v>3238.1439251999996</v>
      </c>
      <c r="U211" s="47">
        <v>3223.1791452999996</v>
      </c>
      <c r="V211" s="47">
        <v>3217.5424505999999</v>
      </c>
      <c r="W211" s="47">
        <v>3169.1207821999997</v>
      </c>
      <c r="X211" s="47">
        <v>3194.8433286999998</v>
      </c>
      <c r="Y211" s="47">
        <v>3173.1168588999999</v>
      </c>
    </row>
    <row r="212" spans="1:25" ht="16.5" thickBot="1" x14ac:dyDescent="0.25">
      <c r="A212" s="46">
        <f t="shared" si="1"/>
        <v>43036</v>
      </c>
      <c r="B212" s="47">
        <v>3216.0658943999997</v>
      </c>
      <c r="C212" s="47">
        <v>3264.8039676999997</v>
      </c>
      <c r="D212" s="47">
        <v>3275.9601700999997</v>
      </c>
      <c r="E212" s="47">
        <v>3278.6906271999997</v>
      </c>
      <c r="F212" s="47">
        <v>3292.7061923999995</v>
      </c>
      <c r="G212" s="47">
        <v>3290.6319824999996</v>
      </c>
      <c r="H212" s="47">
        <v>3279.9093719999996</v>
      </c>
      <c r="I212" s="47">
        <v>3276.8507912999994</v>
      </c>
      <c r="J212" s="47">
        <v>3279.5812483999998</v>
      </c>
      <c r="K212" s="47">
        <v>3277.8234434000001</v>
      </c>
      <c r="L212" s="47">
        <v>3271.3078461999999</v>
      </c>
      <c r="M212" s="47">
        <v>3276.5226676999996</v>
      </c>
      <c r="N212" s="47">
        <v>3304.7881720999994</v>
      </c>
      <c r="O212" s="47">
        <v>3346.3075261999998</v>
      </c>
      <c r="P212" s="47">
        <v>3329.0107249999996</v>
      </c>
      <c r="Q212" s="47">
        <v>3303.2061475999999</v>
      </c>
      <c r="R212" s="47">
        <v>3281.4796778</v>
      </c>
      <c r="S212" s="47">
        <v>3264.8391237999995</v>
      </c>
      <c r="T212" s="47">
        <v>3214.4487137999995</v>
      </c>
      <c r="U212" s="47">
        <v>3180.1597975999998</v>
      </c>
      <c r="V212" s="47">
        <v>3178.7769909999997</v>
      </c>
      <c r="W212" s="47">
        <v>3185.9253979999999</v>
      </c>
      <c r="X212" s="47">
        <v>3164.7028322999995</v>
      </c>
      <c r="Y212" s="47">
        <v>3159.6286351999997</v>
      </c>
    </row>
    <row r="213" spans="1:25" ht="16.5" thickBot="1" x14ac:dyDescent="0.25">
      <c r="A213" s="46">
        <f t="shared" si="1"/>
        <v>43037</v>
      </c>
      <c r="B213" s="47">
        <v>3153.6052233999999</v>
      </c>
      <c r="C213" s="47">
        <v>3165.4293916999995</v>
      </c>
      <c r="D213" s="47">
        <v>3212.9135640999993</v>
      </c>
      <c r="E213" s="47">
        <v>3257.3743118999996</v>
      </c>
      <c r="F213" s="47">
        <v>3269.3625419999998</v>
      </c>
      <c r="G213" s="47">
        <v>3271.2023778999996</v>
      </c>
      <c r="H213" s="47">
        <v>3274.5890821999997</v>
      </c>
      <c r="I213" s="47">
        <v>3271.8000315999993</v>
      </c>
      <c r="J213" s="47">
        <v>3267.8156735999996</v>
      </c>
      <c r="K213" s="47">
        <v>3267.4992686999999</v>
      </c>
      <c r="L213" s="47">
        <v>3265.7063075999995</v>
      </c>
      <c r="M213" s="47">
        <v>3272.9601828999998</v>
      </c>
      <c r="N213" s="47">
        <v>3296.1866462999997</v>
      </c>
      <c r="O213" s="47">
        <v>3313.7646962999993</v>
      </c>
      <c r="P213" s="47">
        <v>3315.4873451999997</v>
      </c>
      <c r="Q213" s="47">
        <v>3299.6085066999995</v>
      </c>
      <c r="R213" s="47">
        <v>3272.5969031999998</v>
      </c>
      <c r="S213" s="47">
        <v>3252.3469895999997</v>
      </c>
      <c r="T213" s="47">
        <v>3215.0112113999999</v>
      </c>
      <c r="U213" s="47">
        <v>3186.5816451999999</v>
      </c>
      <c r="V213" s="47">
        <v>3160.9880043999997</v>
      </c>
      <c r="W213" s="47">
        <v>3182.6324433</v>
      </c>
      <c r="X213" s="47">
        <v>3187.0503931999997</v>
      </c>
      <c r="Y213" s="47">
        <v>3189.1128843999995</v>
      </c>
    </row>
    <row r="214" spans="1:25" ht="16.5" thickBot="1" x14ac:dyDescent="0.25">
      <c r="A214" s="46">
        <f t="shared" si="1"/>
        <v>43038</v>
      </c>
      <c r="B214" s="47">
        <v>3255.3938515999994</v>
      </c>
      <c r="C214" s="47">
        <v>3302.8311491999993</v>
      </c>
      <c r="D214" s="47">
        <v>3309.4990894999996</v>
      </c>
      <c r="E214" s="47">
        <v>3300.8389701999999</v>
      </c>
      <c r="F214" s="47">
        <v>3302.4092759999999</v>
      </c>
      <c r="G214" s="47">
        <v>3292.6358801999995</v>
      </c>
      <c r="H214" s="47">
        <v>3289.0968327999999</v>
      </c>
      <c r="I214" s="47">
        <v>3290.1632344999998</v>
      </c>
      <c r="J214" s="47">
        <v>3288.7804278999997</v>
      </c>
      <c r="K214" s="47">
        <v>3284.4913836999999</v>
      </c>
      <c r="L214" s="47">
        <v>3279.9679655</v>
      </c>
      <c r="M214" s="47">
        <v>3282.2296745999997</v>
      </c>
      <c r="N214" s="47">
        <v>3295.7764917999993</v>
      </c>
      <c r="O214" s="47">
        <v>3378.9089495999997</v>
      </c>
      <c r="P214" s="47">
        <v>3339.0653695999995</v>
      </c>
      <c r="Q214" s="47">
        <v>3291.2530735999994</v>
      </c>
      <c r="R214" s="47">
        <v>3275.7140773999995</v>
      </c>
      <c r="S214" s="47">
        <v>3265.6828701999998</v>
      </c>
      <c r="T214" s="47">
        <v>3242.7728116999997</v>
      </c>
      <c r="U214" s="47">
        <v>3233.3509768999998</v>
      </c>
      <c r="V214" s="47">
        <v>3207.1948385000001</v>
      </c>
      <c r="W214" s="47">
        <v>3215.8901139</v>
      </c>
      <c r="X214" s="47">
        <v>3216.3705805999998</v>
      </c>
      <c r="Y214" s="47">
        <v>3191.3980308999999</v>
      </c>
    </row>
    <row r="215" spans="1:25" ht="16.5" thickBot="1" x14ac:dyDescent="0.25">
      <c r="A215" s="46">
        <f t="shared" si="1"/>
        <v>43039</v>
      </c>
      <c r="B215" s="47">
        <v>3284.9601316999997</v>
      </c>
      <c r="C215" s="47">
        <v>3312.2061091999994</v>
      </c>
      <c r="D215" s="47">
        <v>3321.9912236999999</v>
      </c>
      <c r="E215" s="47">
        <v>3324.3232449999996</v>
      </c>
      <c r="F215" s="47">
        <v>3326.5146418999998</v>
      </c>
      <c r="G215" s="47">
        <v>3321.8037244999996</v>
      </c>
      <c r="H215" s="47">
        <v>3310.6123659999998</v>
      </c>
      <c r="I215" s="47">
        <v>3310.9170521999995</v>
      </c>
      <c r="J215" s="47">
        <v>3317.1396818999997</v>
      </c>
      <c r="K215" s="47">
        <v>3317.7959290999997</v>
      </c>
      <c r="L215" s="47">
        <v>3303.8975508999997</v>
      </c>
      <c r="M215" s="47">
        <v>3302.0928710999997</v>
      </c>
      <c r="N215" s="47">
        <v>3315.8389062000001</v>
      </c>
      <c r="O215" s="47">
        <v>3383.2917434000001</v>
      </c>
      <c r="P215" s="47">
        <v>3375.3113086999997</v>
      </c>
      <c r="Q215" s="47">
        <v>3323.1279375999998</v>
      </c>
      <c r="R215" s="47">
        <v>3302.3975572999998</v>
      </c>
      <c r="S215" s="47">
        <v>3288.6749595999995</v>
      </c>
      <c r="T215" s="47">
        <v>3279.0304694999995</v>
      </c>
      <c r="U215" s="47">
        <v>3279.2882808999998</v>
      </c>
      <c r="V215" s="47">
        <v>3281.2687412</v>
      </c>
      <c r="W215" s="47">
        <v>3260.9953901999997</v>
      </c>
      <c r="X215" s="47">
        <v>3251.5383992999996</v>
      </c>
      <c r="Y215" s="47">
        <v>3243.3821840999994</v>
      </c>
    </row>
    <row r="216" spans="1:25" ht="16.5" thickBot="1" x14ac:dyDescent="0.3">
      <c r="A216" s="157" t="s">
        <v>62</v>
      </c>
      <c r="B216" s="136" t="s">
        <v>90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60"/>
    </row>
    <row r="217" spans="1:25" ht="40.5" customHeight="1" thickBot="1" x14ac:dyDescent="0.3">
      <c r="A217" s="158"/>
      <c r="B217" s="45" t="s">
        <v>64</v>
      </c>
      <c r="C217" s="45" t="s">
        <v>65</v>
      </c>
      <c r="D217" s="45" t="s">
        <v>66</v>
      </c>
      <c r="E217" s="45" t="s">
        <v>67</v>
      </c>
      <c r="F217" s="45" t="s">
        <v>68</v>
      </c>
      <c r="G217" s="45" t="s">
        <v>69</v>
      </c>
      <c r="H217" s="45" t="s">
        <v>70</v>
      </c>
      <c r="I217" s="45" t="s">
        <v>71</v>
      </c>
      <c r="J217" s="45" t="s">
        <v>72</v>
      </c>
      <c r="K217" s="45" t="s">
        <v>73</v>
      </c>
      <c r="L217" s="45" t="s">
        <v>74</v>
      </c>
      <c r="M217" s="45" t="s">
        <v>75</v>
      </c>
      <c r="N217" s="45" t="s">
        <v>76</v>
      </c>
      <c r="O217" s="45" t="s">
        <v>77</v>
      </c>
      <c r="P217" s="45" t="s">
        <v>78</v>
      </c>
      <c r="Q217" s="45" t="s">
        <v>79</v>
      </c>
      <c r="R217" s="45" t="s">
        <v>80</v>
      </c>
      <c r="S217" s="45" t="s">
        <v>81</v>
      </c>
      <c r="T217" s="45" t="s">
        <v>82</v>
      </c>
      <c r="U217" s="45" t="s">
        <v>83</v>
      </c>
      <c r="V217" s="45" t="s">
        <v>84</v>
      </c>
      <c r="W217" s="45" t="s">
        <v>85</v>
      </c>
      <c r="X217" s="45" t="s">
        <v>86</v>
      </c>
      <c r="Y217" s="45" t="s">
        <v>87</v>
      </c>
    </row>
    <row r="218" spans="1:25" ht="16.5" thickBot="1" x14ac:dyDescent="0.25">
      <c r="A218" s="46">
        <f t="shared" ref="A218:A248" si="2">A185</f>
        <v>43009</v>
      </c>
      <c r="B218" s="47">
        <v>4019.9618686999997</v>
      </c>
      <c r="C218" s="47">
        <v>4028.9969863999995</v>
      </c>
      <c r="D218" s="47">
        <v>4052.7742286999996</v>
      </c>
      <c r="E218" s="47">
        <v>4088.6803255</v>
      </c>
      <c r="F218" s="47">
        <v>4126.0864159000002</v>
      </c>
      <c r="G218" s="47">
        <v>4108.1216488</v>
      </c>
      <c r="H218" s="47">
        <v>4109.1646130999998</v>
      </c>
      <c r="I218" s="47">
        <v>4104.5005705000003</v>
      </c>
      <c r="J218" s="47">
        <v>4115.7388037999999</v>
      </c>
      <c r="K218" s="47">
        <v>4107.8521186999997</v>
      </c>
      <c r="L218" s="47">
        <v>4100.1646515000002</v>
      </c>
      <c r="M218" s="47">
        <v>4097.7388805999999</v>
      </c>
      <c r="N218" s="47">
        <v>4100.4459003000002</v>
      </c>
      <c r="O218" s="47">
        <v>4125.2778256000001</v>
      </c>
      <c r="P218" s="47">
        <v>4148.2464775999997</v>
      </c>
      <c r="Q218" s="47">
        <v>4116.6997371999996</v>
      </c>
      <c r="R218" s="47">
        <v>4093.9654591999997</v>
      </c>
      <c r="S218" s="47">
        <v>4084.4381561</v>
      </c>
      <c r="T218" s="47">
        <v>4073.9967943999995</v>
      </c>
      <c r="U218" s="47">
        <v>4030.4969799999999</v>
      </c>
      <c r="V218" s="47">
        <v>4014.6884536999996</v>
      </c>
      <c r="W218" s="47">
        <v>3994.8135384999996</v>
      </c>
      <c r="X218" s="47">
        <v>4012.0283088000001</v>
      </c>
      <c r="Y218" s="47">
        <v>3993.3018261999996</v>
      </c>
    </row>
    <row r="219" spans="1:25" ht="16.5" thickBot="1" x14ac:dyDescent="0.25">
      <c r="A219" s="46">
        <f t="shared" si="2"/>
        <v>43010</v>
      </c>
      <c r="B219" s="47">
        <v>4033.1102500999996</v>
      </c>
      <c r="C219" s="47">
        <v>4093.7545225999997</v>
      </c>
      <c r="D219" s="47">
        <v>4124.3286109000001</v>
      </c>
      <c r="E219" s="47">
        <v>4145.1761782000003</v>
      </c>
      <c r="F219" s="47">
        <v>4153.4964552000001</v>
      </c>
      <c r="G219" s="47">
        <v>4146.9808579999999</v>
      </c>
      <c r="H219" s="47">
        <v>4136.1293417999996</v>
      </c>
      <c r="I219" s="47">
        <v>4140.0902624</v>
      </c>
      <c r="J219" s="47">
        <v>4141.8949421999996</v>
      </c>
      <c r="K219" s="47">
        <v>4142.2347844999995</v>
      </c>
      <c r="L219" s="47">
        <v>4143.6058723999995</v>
      </c>
      <c r="M219" s="47">
        <v>4141.7894738999994</v>
      </c>
      <c r="N219" s="47">
        <v>4141.2269763000004</v>
      </c>
      <c r="O219" s="47">
        <v>4144.6371179999996</v>
      </c>
      <c r="P219" s="47">
        <v>4146.6527343999996</v>
      </c>
      <c r="Q219" s="47">
        <v>4145.0707099000001</v>
      </c>
      <c r="R219" s="47">
        <v>4133.7270083000003</v>
      </c>
      <c r="S219" s="47">
        <v>4128.3012502000001</v>
      </c>
      <c r="T219" s="47">
        <v>4109.9732033999999</v>
      </c>
      <c r="U219" s="47">
        <v>4085.0358097999997</v>
      </c>
      <c r="V219" s="47">
        <v>4058.2117054999999</v>
      </c>
      <c r="W219" s="47">
        <v>4054.2390661999993</v>
      </c>
      <c r="X219" s="47">
        <v>4061.4109106000001</v>
      </c>
      <c r="Y219" s="47">
        <v>4074.4186675999999</v>
      </c>
    </row>
    <row r="220" spans="1:25" ht="16.5" thickBot="1" x14ac:dyDescent="0.25">
      <c r="A220" s="46">
        <f t="shared" si="2"/>
        <v>43011</v>
      </c>
      <c r="B220" s="47">
        <v>4109.7388293999993</v>
      </c>
      <c r="C220" s="47">
        <v>4127.7270338999997</v>
      </c>
      <c r="D220" s="47">
        <v>4156.9534716999997</v>
      </c>
      <c r="E220" s="47">
        <v>4163.1761013999994</v>
      </c>
      <c r="F220" s="47">
        <v>4160.6800182999996</v>
      </c>
      <c r="G220" s="47">
        <v>4155.0433235999999</v>
      </c>
      <c r="H220" s="47">
        <v>4154.2816081000001</v>
      </c>
      <c r="I220" s="47">
        <v>4146.6996091999999</v>
      </c>
      <c r="J220" s="47">
        <v>4144.7660237</v>
      </c>
      <c r="K220" s="47">
        <v>4143.3832170999995</v>
      </c>
      <c r="L220" s="47">
        <v>4136.0355921999999</v>
      </c>
      <c r="M220" s="47">
        <v>4139.2113598999995</v>
      </c>
      <c r="N220" s="47">
        <v>4143.0902495999999</v>
      </c>
      <c r="O220" s="47">
        <v>4147.8714792000001</v>
      </c>
      <c r="P220" s="47">
        <v>4156.0745692</v>
      </c>
      <c r="Q220" s="47">
        <v>4155.2191040999996</v>
      </c>
      <c r="R220" s="47">
        <v>4143.4886853999997</v>
      </c>
      <c r="S220" s="47">
        <v>4126.3911020999994</v>
      </c>
      <c r="T220" s="47">
        <v>4112.3286620999997</v>
      </c>
      <c r="U220" s="47">
        <v>4089.6764149999999</v>
      </c>
      <c r="V220" s="47">
        <v>4090.6373484000001</v>
      </c>
      <c r="W220" s="47">
        <v>4091.6451565999996</v>
      </c>
      <c r="X220" s="47">
        <v>4086.4654911999996</v>
      </c>
      <c r="Y220" s="47">
        <v>4087.0631448999998</v>
      </c>
    </row>
    <row r="221" spans="1:25" ht="16.5" thickBot="1" x14ac:dyDescent="0.25">
      <c r="A221" s="46">
        <f t="shared" si="2"/>
        <v>43012</v>
      </c>
      <c r="B221" s="47">
        <v>4042.4148978999997</v>
      </c>
      <c r="C221" s="47">
        <v>4123.3559587999998</v>
      </c>
      <c r="D221" s="47">
        <v>4135.9769987</v>
      </c>
      <c r="E221" s="47">
        <v>4142.1175974999996</v>
      </c>
      <c r="F221" s="47">
        <v>4143.6175911</v>
      </c>
      <c r="G221" s="47">
        <v>4137.6762102000002</v>
      </c>
      <c r="H221" s="47">
        <v>4132.5434195999997</v>
      </c>
      <c r="I221" s="47">
        <v>4130.7035836999994</v>
      </c>
      <c r="J221" s="47">
        <v>4128.9574973999997</v>
      </c>
      <c r="K221" s="47">
        <v>4129.8832746999997</v>
      </c>
      <c r="L221" s="47">
        <v>4129.0864031000001</v>
      </c>
      <c r="M221" s="47">
        <v>4124.4223604999997</v>
      </c>
      <c r="N221" s="47">
        <v>4126.5200077999998</v>
      </c>
      <c r="O221" s="47">
        <v>4142.7972820999994</v>
      </c>
      <c r="P221" s="47">
        <v>4149.3128792999996</v>
      </c>
      <c r="Q221" s="47">
        <v>4146.7582026999999</v>
      </c>
      <c r="R221" s="47">
        <v>4135.8246555999995</v>
      </c>
      <c r="S221" s="47">
        <v>4116.6411436999997</v>
      </c>
      <c r="T221" s="47">
        <v>4089.9811011999996</v>
      </c>
      <c r="U221" s="47">
        <v>4085.3756520999996</v>
      </c>
      <c r="V221" s="47">
        <v>4083.8639397999996</v>
      </c>
      <c r="W221" s="47">
        <v>4081.4147315</v>
      </c>
      <c r="X221" s="47">
        <v>4064.3054294999997</v>
      </c>
      <c r="Y221" s="47">
        <v>4027.6258984999995</v>
      </c>
    </row>
    <row r="222" spans="1:25" ht="16.5" thickBot="1" x14ac:dyDescent="0.25">
      <c r="A222" s="46">
        <f t="shared" si="2"/>
        <v>43013</v>
      </c>
      <c r="B222" s="47">
        <v>4112.3169434000001</v>
      </c>
      <c r="C222" s="47">
        <v>4122.6528367999999</v>
      </c>
      <c r="D222" s="47">
        <v>4140.3480737999998</v>
      </c>
      <c r="E222" s="47">
        <v>4148.1058531999997</v>
      </c>
      <c r="F222" s="47">
        <v>4161.1370476000002</v>
      </c>
      <c r="G222" s="47">
        <v>4157.3753448999996</v>
      </c>
      <c r="H222" s="47">
        <v>4146.9222645</v>
      </c>
      <c r="I222" s="47">
        <v>4141.8715047999995</v>
      </c>
      <c r="J222" s="47">
        <v>4140.7113534999999</v>
      </c>
      <c r="K222" s="47">
        <v>4135.2035644999996</v>
      </c>
      <c r="L222" s="47">
        <v>4133.1410733000002</v>
      </c>
      <c r="M222" s="47">
        <v>4131.9692033000001</v>
      </c>
      <c r="N222" s="47">
        <v>4147.8831978999997</v>
      </c>
      <c r="O222" s="47">
        <v>4153.1683315999999</v>
      </c>
      <c r="P222" s="47">
        <v>4150.3441248999998</v>
      </c>
      <c r="Q222" s="47">
        <v>4146.2777359999991</v>
      </c>
      <c r="R222" s="47">
        <v>4130.9145202999998</v>
      </c>
      <c r="S222" s="47">
        <v>4112.7505352999997</v>
      </c>
      <c r="T222" s="47">
        <v>4085.2584650999997</v>
      </c>
      <c r="U222" s="47">
        <v>4057.8835818999996</v>
      </c>
      <c r="V222" s="47">
        <v>4062.1960634999996</v>
      </c>
      <c r="W222" s="47">
        <v>4072.8952365999994</v>
      </c>
      <c r="X222" s="47">
        <v>4047.8406559999994</v>
      </c>
      <c r="Y222" s="47">
        <v>4055.2351556999997</v>
      </c>
    </row>
    <row r="223" spans="1:25" ht="16.5" thickBot="1" x14ac:dyDescent="0.25">
      <c r="A223" s="46">
        <f t="shared" si="2"/>
        <v>43014</v>
      </c>
      <c r="B223" s="47">
        <v>4104.9693184999996</v>
      </c>
      <c r="C223" s="47">
        <v>4127.1293802</v>
      </c>
      <c r="D223" s="47">
        <v>4119.1137893999994</v>
      </c>
      <c r="E223" s="47">
        <v>4159.519867</v>
      </c>
      <c r="F223" s="47">
        <v>4164.2190657000001</v>
      </c>
      <c r="G223" s="47">
        <v>4148.6566321</v>
      </c>
      <c r="H223" s="47">
        <v>4147.1917945999994</v>
      </c>
      <c r="I223" s="47">
        <v>4146.3246108000003</v>
      </c>
      <c r="J223" s="47">
        <v>4132.6371691999993</v>
      </c>
      <c r="K223" s="47">
        <v>4143.1957179000001</v>
      </c>
      <c r="L223" s="47">
        <v>4129.1332778999995</v>
      </c>
      <c r="M223" s="47">
        <v>4137.0551190999995</v>
      </c>
      <c r="N223" s="47">
        <v>4144.3910252999995</v>
      </c>
      <c r="O223" s="47">
        <v>4152.8284893</v>
      </c>
      <c r="P223" s="47">
        <v>4157.4456571000001</v>
      </c>
      <c r="Q223" s="47">
        <v>4146.8167961999998</v>
      </c>
      <c r="R223" s="47">
        <v>4139.5394834999997</v>
      </c>
      <c r="S223" s="47">
        <v>4114.7895890999998</v>
      </c>
      <c r="T223" s="47">
        <v>4073.5632025</v>
      </c>
      <c r="U223" s="47">
        <v>4066.2741710999999</v>
      </c>
      <c r="V223" s="47">
        <v>4066.8483873999999</v>
      </c>
      <c r="W223" s="47">
        <v>4069.7780623999997</v>
      </c>
      <c r="X223" s="47">
        <v>4065.3835498999997</v>
      </c>
      <c r="Y223" s="47">
        <v>4062.3952813999995</v>
      </c>
    </row>
    <row r="224" spans="1:25" ht="16.5" thickBot="1" x14ac:dyDescent="0.25">
      <c r="A224" s="46">
        <f t="shared" si="2"/>
        <v>43015</v>
      </c>
      <c r="B224" s="47">
        <v>4167.1487406999995</v>
      </c>
      <c r="C224" s="47">
        <v>4169.6096676999996</v>
      </c>
      <c r="D224" s="47">
        <v>4178.0588503999998</v>
      </c>
      <c r="E224" s="47">
        <v>4180.8479009999992</v>
      </c>
      <c r="F224" s="47">
        <v>4184.7385094000001</v>
      </c>
      <c r="G224" s="47">
        <v>4257.6288234000003</v>
      </c>
      <c r="H224" s="47">
        <v>4235.8203226999995</v>
      </c>
      <c r="I224" s="47">
        <v>4181.2463367999999</v>
      </c>
      <c r="J224" s="47">
        <v>4270.2264259000003</v>
      </c>
      <c r="K224" s="47">
        <v>4178.5744732000003</v>
      </c>
      <c r="L224" s="47">
        <v>4172.3635622000002</v>
      </c>
      <c r="M224" s="47">
        <v>4180.9768066999995</v>
      </c>
      <c r="N224" s="47">
        <v>4180.9885254000001</v>
      </c>
      <c r="O224" s="47">
        <v>4342.1558064999999</v>
      </c>
      <c r="P224" s="47">
        <v>4387.7767056000002</v>
      </c>
      <c r="Q224" s="47">
        <v>4343.3159577999995</v>
      </c>
      <c r="R224" s="47">
        <v>4178.5510358000001</v>
      </c>
      <c r="S224" s="47">
        <v>4176.1252648999998</v>
      </c>
      <c r="T224" s="47">
        <v>4165.5667162</v>
      </c>
      <c r="U224" s="47">
        <v>4093.2388997999997</v>
      </c>
      <c r="V224" s="47">
        <v>4100.0591832</v>
      </c>
      <c r="W224" s="47">
        <v>4161.2073597999997</v>
      </c>
      <c r="X224" s="47">
        <v>4161.0901727999999</v>
      </c>
      <c r="Y224" s="47">
        <v>4158.6175270999993</v>
      </c>
    </row>
    <row r="225" spans="1:25" ht="16.5" thickBot="1" x14ac:dyDescent="0.25">
      <c r="A225" s="46">
        <f t="shared" si="2"/>
        <v>43016</v>
      </c>
      <c r="B225" s="47">
        <v>4057.2156159999995</v>
      </c>
      <c r="C225" s="47">
        <v>4062.6882488999995</v>
      </c>
      <c r="D225" s="47">
        <v>4076.2819408999999</v>
      </c>
      <c r="E225" s="47">
        <v>4130.0707738999999</v>
      </c>
      <c r="F225" s="47">
        <v>4177.0041673999995</v>
      </c>
      <c r="G225" s="47">
        <v>4139.8793257999996</v>
      </c>
      <c r="H225" s="47">
        <v>4171.1799734999995</v>
      </c>
      <c r="I225" s="47">
        <v>4167.7112383000003</v>
      </c>
      <c r="J225" s="47">
        <v>4166.5628056999994</v>
      </c>
      <c r="K225" s="47">
        <v>4166.0237454999997</v>
      </c>
      <c r="L225" s="47">
        <v>4166.1760886000002</v>
      </c>
      <c r="M225" s="47">
        <v>4164.6643763000002</v>
      </c>
      <c r="N225" s="47">
        <v>4165.7190592999996</v>
      </c>
      <c r="O225" s="47">
        <v>4171.3440352999996</v>
      </c>
      <c r="P225" s="47">
        <v>4208.2110654999997</v>
      </c>
      <c r="Q225" s="47">
        <v>4175.6447982</v>
      </c>
      <c r="R225" s="47">
        <v>4165.8596836999996</v>
      </c>
      <c r="S225" s="47">
        <v>4121.8325278000002</v>
      </c>
      <c r="T225" s="47">
        <v>4086.7233025999999</v>
      </c>
      <c r="U225" s="47">
        <v>4053.8171929999999</v>
      </c>
      <c r="V225" s="47">
        <v>4056.0437459999994</v>
      </c>
      <c r="W225" s="47">
        <v>4057.4851460999998</v>
      </c>
      <c r="X225" s="47">
        <v>4057.2624907999998</v>
      </c>
      <c r="Y225" s="47">
        <v>4059.3015445999999</v>
      </c>
    </row>
    <row r="226" spans="1:25" ht="16.5" thickBot="1" x14ac:dyDescent="0.25">
      <c r="A226" s="46">
        <f t="shared" si="2"/>
        <v>43017</v>
      </c>
      <c r="B226" s="47">
        <v>4022.7860753999998</v>
      </c>
      <c r="C226" s="47">
        <v>4069.8835306999999</v>
      </c>
      <c r="D226" s="47">
        <v>4080.0084874999998</v>
      </c>
      <c r="E226" s="47">
        <v>4084.2155008</v>
      </c>
      <c r="F226" s="47">
        <v>4105.3677542999994</v>
      </c>
      <c r="G226" s="47">
        <v>4079.9733313999996</v>
      </c>
      <c r="H226" s="47">
        <v>4071.4655551999999</v>
      </c>
      <c r="I226" s="47">
        <v>4068.3249436000001</v>
      </c>
      <c r="J226" s="47">
        <v>4067.6686963999996</v>
      </c>
      <c r="K226" s="47">
        <v>4066.0983906000001</v>
      </c>
      <c r="L226" s="47">
        <v>4075.8366302999998</v>
      </c>
      <c r="M226" s="47">
        <v>4074.8991342999998</v>
      </c>
      <c r="N226" s="47">
        <v>4073.3288284999994</v>
      </c>
      <c r="O226" s="47">
        <v>4146.6058595999993</v>
      </c>
      <c r="P226" s="47">
        <v>4175.8440160999999</v>
      </c>
      <c r="Q226" s="47">
        <v>4115.8794281999999</v>
      </c>
      <c r="R226" s="47">
        <v>4062.5359057999999</v>
      </c>
      <c r="S226" s="47">
        <v>4049.5515861999997</v>
      </c>
      <c r="T226" s="47">
        <v>4022.9852932999997</v>
      </c>
      <c r="U226" s="47">
        <v>3964.5206990000001</v>
      </c>
      <c r="V226" s="47">
        <v>3964.3800745999997</v>
      </c>
      <c r="W226" s="47">
        <v>3965.4230388999995</v>
      </c>
      <c r="X226" s="47">
        <v>3966.4425658</v>
      </c>
      <c r="Y226" s="47">
        <v>3964.7667916999994</v>
      </c>
    </row>
    <row r="227" spans="1:25" ht="16.5" thickBot="1" x14ac:dyDescent="0.25">
      <c r="A227" s="46">
        <f t="shared" si="2"/>
        <v>43018</v>
      </c>
      <c r="B227" s="47">
        <v>4040.9383416999995</v>
      </c>
      <c r="C227" s="47">
        <v>4054.4968775999996</v>
      </c>
      <c r="D227" s="47">
        <v>4064.0827741999997</v>
      </c>
      <c r="E227" s="47">
        <v>4082.7506632999998</v>
      </c>
      <c r="F227" s="47">
        <v>4124.6567344999994</v>
      </c>
      <c r="G227" s="47">
        <v>4080.184268</v>
      </c>
      <c r="H227" s="47">
        <v>4052.4343863999998</v>
      </c>
      <c r="I227" s="47">
        <v>4046.0828509999997</v>
      </c>
      <c r="J227" s="47">
        <v>4043.3875499999999</v>
      </c>
      <c r="K227" s="47">
        <v>4043.1180198999996</v>
      </c>
      <c r="L227" s="47">
        <v>4035.6063331999999</v>
      </c>
      <c r="M227" s="47">
        <v>4034.1766517999995</v>
      </c>
      <c r="N227" s="47">
        <v>4042.5320849</v>
      </c>
      <c r="O227" s="47">
        <v>4154.8441057</v>
      </c>
      <c r="P227" s="47">
        <v>4181.6213351999995</v>
      </c>
      <c r="Q227" s="47">
        <v>4128.8403103999999</v>
      </c>
      <c r="R227" s="47">
        <v>4090.3912556999999</v>
      </c>
      <c r="S227" s="47">
        <v>4033.3680615000003</v>
      </c>
      <c r="T227" s="47">
        <v>4023.7587274999996</v>
      </c>
      <c r="U227" s="47">
        <v>4022.1063908000001</v>
      </c>
      <c r="V227" s="47">
        <v>4026.8641829999997</v>
      </c>
      <c r="W227" s="47">
        <v>4000.7549193999998</v>
      </c>
      <c r="X227" s="47">
        <v>4001.9385081</v>
      </c>
      <c r="Y227" s="47">
        <v>3957.5129163999995</v>
      </c>
    </row>
    <row r="228" spans="1:25" ht="16.5" thickBot="1" x14ac:dyDescent="0.25">
      <c r="A228" s="46">
        <f t="shared" si="2"/>
        <v>43019</v>
      </c>
      <c r="B228" s="47">
        <v>3996.4893125999997</v>
      </c>
      <c r="C228" s="47">
        <v>4043.1648946999999</v>
      </c>
      <c r="D228" s="47">
        <v>4056.0437459999994</v>
      </c>
      <c r="E228" s="47">
        <v>4056.2664012999999</v>
      </c>
      <c r="F228" s="47">
        <v>4079.1413036999998</v>
      </c>
      <c r="G228" s="47">
        <v>4057.3093656000001</v>
      </c>
      <c r="H228" s="47">
        <v>4044.2547337999999</v>
      </c>
      <c r="I228" s="47">
        <v>4035.8875819999998</v>
      </c>
      <c r="J228" s="47">
        <v>4032.1024418999996</v>
      </c>
      <c r="K228" s="47">
        <v>4027.7196481000001</v>
      </c>
      <c r="L228" s="47">
        <v>4028.2821457</v>
      </c>
      <c r="M228" s="47">
        <v>4029.6532336</v>
      </c>
      <c r="N228" s="47">
        <v>4040.0477204999997</v>
      </c>
      <c r="O228" s="47">
        <v>4086.4654911999996</v>
      </c>
      <c r="P228" s="47">
        <v>4067.4694784999997</v>
      </c>
      <c r="Q228" s="47">
        <v>4046.785973</v>
      </c>
      <c r="R228" s="47">
        <v>4029.1258920999999</v>
      </c>
      <c r="S228" s="47">
        <v>3994.6963515000002</v>
      </c>
      <c r="T228" s="47">
        <v>3926.2122686999996</v>
      </c>
      <c r="U228" s="47">
        <v>3930.7825616999999</v>
      </c>
      <c r="V228" s="47">
        <v>3932.1770869999996</v>
      </c>
      <c r="W228" s="47">
        <v>3928.7903827</v>
      </c>
      <c r="X228" s="47">
        <v>3930.7591242999997</v>
      </c>
      <c r="Y228" s="47">
        <v>3931.3099032</v>
      </c>
    </row>
    <row r="229" spans="1:25" ht="16.5" thickBot="1" x14ac:dyDescent="0.25">
      <c r="A229" s="46">
        <f t="shared" si="2"/>
        <v>43020</v>
      </c>
      <c r="B229" s="47">
        <v>3940.2395526</v>
      </c>
      <c r="C229" s="47">
        <v>3996.7588427000001</v>
      </c>
      <c r="D229" s="47">
        <v>4051.4031408000001</v>
      </c>
      <c r="E229" s="47">
        <v>4060.2038844999997</v>
      </c>
      <c r="F229" s="47">
        <v>4077.2545929999997</v>
      </c>
      <c r="G229" s="47">
        <v>4052.7273538999998</v>
      </c>
      <c r="H229" s="47">
        <v>4042.8016149999999</v>
      </c>
      <c r="I229" s="47">
        <v>4039.3445984999994</v>
      </c>
      <c r="J229" s="47">
        <v>4039.6258472999998</v>
      </c>
      <c r="K229" s="47">
        <v>4036.8367966999995</v>
      </c>
      <c r="L229" s="47">
        <v>4036.8485154</v>
      </c>
      <c r="M229" s="47">
        <v>4035.5243022999998</v>
      </c>
      <c r="N229" s="47">
        <v>4053.6531311999997</v>
      </c>
      <c r="O229" s="47">
        <v>4119.4301943</v>
      </c>
      <c r="P229" s="47">
        <v>4091.6803126999998</v>
      </c>
      <c r="Q229" s="47">
        <v>4050.5945505</v>
      </c>
      <c r="R229" s="47">
        <v>4030.2391686000001</v>
      </c>
      <c r="S229" s="47">
        <v>3997.2744654999997</v>
      </c>
      <c r="T229" s="47">
        <v>3938.3762792999996</v>
      </c>
      <c r="U229" s="47">
        <v>3927.7942932000001</v>
      </c>
      <c r="V229" s="47">
        <v>3929.2239745999996</v>
      </c>
      <c r="W229" s="47">
        <v>3929.9153778999998</v>
      </c>
      <c r="X229" s="47">
        <v>3928.5091338999996</v>
      </c>
      <c r="Y229" s="47">
        <v>3926.7630475999999</v>
      </c>
    </row>
    <row r="230" spans="1:25" ht="16.5" thickBot="1" x14ac:dyDescent="0.25">
      <c r="A230" s="46">
        <f t="shared" si="2"/>
        <v>43021</v>
      </c>
      <c r="B230" s="47">
        <v>3971.8097303999998</v>
      </c>
      <c r="C230" s="47">
        <v>4068.5007240999994</v>
      </c>
      <c r="D230" s="47">
        <v>4076.3522530999999</v>
      </c>
      <c r="E230" s="47">
        <v>4083.2194113</v>
      </c>
      <c r="F230" s="47">
        <v>4110.0435156000003</v>
      </c>
      <c r="G230" s="47">
        <v>4110.6294505999995</v>
      </c>
      <c r="H230" s="47">
        <v>4070.2350916999994</v>
      </c>
      <c r="I230" s="47">
        <v>4051.1101733</v>
      </c>
      <c r="J230" s="47">
        <v>4048.4148722999998</v>
      </c>
      <c r="K230" s="47">
        <v>4048.4734657999998</v>
      </c>
      <c r="L230" s="47">
        <v>4043.2234881999998</v>
      </c>
      <c r="M230" s="47">
        <v>4044.6531695999997</v>
      </c>
      <c r="N230" s="47">
        <v>4075.0983521999997</v>
      </c>
      <c r="O230" s="47">
        <v>4151.6566192999999</v>
      </c>
      <c r="P230" s="47">
        <v>4151.5628696999993</v>
      </c>
      <c r="Q230" s="47">
        <v>4091.3639077999997</v>
      </c>
      <c r="R230" s="47">
        <v>4034.1414956999997</v>
      </c>
      <c r="S230" s="47">
        <v>4016.5165708999998</v>
      </c>
      <c r="T230" s="47">
        <v>4010.7158143999995</v>
      </c>
      <c r="U230" s="47">
        <v>4003.8603748999999</v>
      </c>
      <c r="V230" s="47">
        <v>3987.5127883999999</v>
      </c>
      <c r="W230" s="47">
        <v>3989.0596567999996</v>
      </c>
      <c r="X230" s="47">
        <v>3986.9268533999998</v>
      </c>
      <c r="Y230" s="47">
        <v>3986.6573232999999</v>
      </c>
    </row>
    <row r="231" spans="1:25" ht="16.5" thickBot="1" x14ac:dyDescent="0.25">
      <c r="A231" s="46">
        <f t="shared" si="2"/>
        <v>43022</v>
      </c>
      <c r="B231" s="47">
        <v>4010.9267509999995</v>
      </c>
      <c r="C231" s="47">
        <v>4034.2352452999999</v>
      </c>
      <c r="D231" s="47">
        <v>4046.5515989999999</v>
      </c>
      <c r="E231" s="47">
        <v>4050.0437715999997</v>
      </c>
      <c r="F231" s="47">
        <v>4076.9381880999999</v>
      </c>
      <c r="G231" s="47">
        <v>4092.6412461</v>
      </c>
      <c r="H231" s="47">
        <v>4084.4967495999999</v>
      </c>
      <c r="I231" s="47">
        <v>4074.3131992999997</v>
      </c>
      <c r="J231" s="47">
        <v>4091.2232834000001</v>
      </c>
      <c r="K231" s="47">
        <v>4089.3834474999999</v>
      </c>
      <c r="L231" s="47">
        <v>4068.7468167999996</v>
      </c>
      <c r="M231" s="47">
        <v>4085.5631512999998</v>
      </c>
      <c r="N231" s="47">
        <v>4121.1879992999993</v>
      </c>
      <c r="O231" s="47">
        <v>4140.8988527000001</v>
      </c>
      <c r="P231" s="47">
        <v>4140.9457274999995</v>
      </c>
      <c r="Q231" s="47">
        <v>4135.5082506999997</v>
      </c>
      <c r="R231" s="47">
        <v>4083.5475348999998</v>
      </c>
      <c r="S231" s="47">
        <v>4068.0905695999995</v>
      </c>
      <c r="T231" s="47">
        <v>4038.2313219999996</v>
      </c>
      <c r="U231" s="47">
        <v>4024.1220071999996</v>
      </c>
      <c r="V231" s="47">
        <v>4016.9736002</v>
      </c>
      <c r="W231" s="47">
        <v>4028.5282384000002</v>
      </c>
      <c r="X231" s="47">
        <v>4023.4774786999997</v>
      </c>
      <c r="Y231" s="47">
        <v>4016.6689139999999</v>
      </c>
    </row>
    <row r="232" spans="1:25" ht="16.5" thickBot="1" x14ac:dyDescent="0.25">
      <c r="A232" s="46">
        <f t="shared" si="2"/>
        <v>43023</v>
      </c>
      <c r="B232" s="47">
        <v>4003.5791260999999</v>
      </c>
      <c r="C232" s="47">
        <v>4031.2352581</v>
      </c>
      <c r="D232" s="47">
        <v>4064.7038653</v>
      </c>
      <c r="E232" s="47">
        <v>4074.4538236999997</v>
      </c>
      <c r="F232" s="47">
        <v>4077.8874028</v>
      </c>
      <c r="G232" s="47">
        <v>4077.7233409999994</v>
      </c>
      <c r="H232" s="47">
        <v>4079.0827101999998</v>
      </c>
      <c r="I232" s="47">
        <v>4074.1608561999997</v>
      </c>
      <c r="J232" s="47">
        <v>4066.8483873999999</v>
      </c>
      <c r="K232" s="47">
        <v>4067.4577597999996</v>
      </c>
      <c r="L232" s="47">
        <v>4069.0046281999998</v>
      </c>
      <c r="M232" s="47">
        <v>4070.1061859999995</v>
      </c>
      <c r="N232" s="47">
        <v>4088.5982945999999</v>
      </c>
      <c r="O232" s="47">
        <v>4131.3715495999995</v>
      </c>
      <c r="P232" s="47">
        <v>4151.0706842999998</v>
      </c>
      <c r="Q232" s="47">
        <v>4142.4457210999999</v>
      </c>
      <c r="R232" s="47">
        <v>4079.4928646999997</v>
      </c>
      <c r="S232" s="47">
        <v>4059.0202958</v>
      </c>
      <c r="T232" s="47">
        <v>4052.2703245999996</v>
      </c>
      <c r="U232" s="47">
        <v>4010.7509704999998</v>
      </c>
      <c r="V232" s="47">
        <v>3996.8525922999997</v>
      </c>
      <c r="W232" s="47">
        <v>4013.0829917999995</v>
      </c>
      <c r="X232" s="47">
        <v>4017.7587530999999</v>
      </c>
      <c r="Y232" s="47">
        <v>3963.3839850999998</v>
      </c>
    </row>
    <row r="233" spans="1:25" ht="16.5" thickBot="1" x14ac:dyDescent="0.25">
      <c r="A233" s="46">
        <f t="shared" si="2"/>
        <v>43024</v>
      </c>
      <c r="B233" s="47">
        <v>3983.856554</v>
      </c>
      <c r="C233" s="47">
        <v>4069.8600932999998</v>
      </c>
      <c r="D233" s="47">
        <v>4074.2897618999996</v>
      </c>
      <c r="E233" s="47">
        <v>4087.0162700999999</v>
      </c>
      <c r="F233" s="47">
        <v>4098.4302838999993</v>
      </c>
      <c r="G233" s="47">
        <v>4093.7662412999998</v>
      </c>
      <c r="H233" s="47">
        <v>4088.2584522999996</v>
      </c>
      <c r="I233" s="47">
        <v>4085.7506504999997</v>
      </c>
      <c r="J233" s="47">
        <v>4085.0358097999997</v>
      </c>
      <c r="K233" s="47">
        <v>4082.7037884999995</v>
      </c>
      <c r="L233" s="47">
        <v>4086.2779919999998</v>
      </c>
      <c r="M233" s="47">
        <v>4087.3443936999997</v>
      </c>
      <c r="N233" s="47">
        <v>4091.3990638999994</v>
      </c>
      <c r="O233" s="47">
        <v>4130.3403040000003</v>
      </c>
      <c r="P233" s="47">
        <v>4140.5590104000003</v>
      </c>
      <c r="Q233" s="47">
        <v>4109.5513301999999</v>
      </c>
      <c r="R233" s="47">
        <v>4078.1569328999999</v>
      </c>
      <c r="S233" s="47">
        <v>4062.5593432000001</v>
      </c>
      <c r="T233" s="47">
        <v>4000.8252315999998</v>
      </c>
      <c r="U233" s="47">
        <v>3964.6964794999999</v>
      </c>
      <c r="V233" s="47">
        <v>3972.5714459000001</v>
      </c>
      <c r="W233" s="47">
        <v>3977.4229876999998</v>
      </c>
      <c r="X233" s="47">
        <v>3976.9190835999998</v>
      </c>
      <c r="Y233" s="47">
        <v>3979.1339178999997</v>
      </c>
    </row>
    <row r="234" spans="1:25" ht="16.5" thickBot="1" x14ac:dyDescent="0.25">
      <c r="A234" s="46">
        <f t="shared" si="2"/>
        <v>43025</v>
      </c>
      <c r="B234" s="47">
        <v>4003.7549065999997</v>
      </c>
      <c r="C234" s="47">
        <v>4067.6686963999996</v>
      </c>
      <c r="D234" s="47">
        <v>4084.9772163000002</v>
      </c>
      <c r="E234" s="47">
        <v>4099.1451245999997</v>
      </c>
      <c r="F234" s="47">
        <v>4108.6021154999999</v>
      </c>
      <c r="G234" s="47">
        <v>4105.3091607999995</v>
      </c>
      <c r="H234" s="47">
        <v>4098.6412204999997</v>
      </c>
      <c r="I234" s="47">
        <v>4092.0553110999999</v>
      </c>
      <c r="J234" s="47">
        <v>4092.1256232999999</v>
      </c>
      <c r="K234" s="47">
        <v>4094.0240526999996</v>
      </c>
      <c r="L234" s="47">
        <v>4088.0357969999995</v>
      </c>
      <c r="M234" s="47">
        <v>4084.3678438999996</v>
      </c>
      <c r="N234" s="47">
        <v>4094.1295209999994</v>
      </c>
      <c r="O234" s="47">
        <v>4119.4653503999998</v>
      </c>
      <c r="P234" s="47">
        <v>4119.9575358000002</v>
      </c>
      <c r="Q234" s="47">
        <v>4106.2818128999997</v>
      </c>
      <c r="R234" s="47">
        <v>4092.6764021999998</v>
      </c>
      <c r="S234" s="47">
        <v>4075.0514773999998</v>
      </c>
      <c r="T234" s="47">
        <v>4034.6102436999995</v>
      </c>
      <c r="U234" s="47">
        <v>3961.4621182999999</v>
      </c>
      <c r="V234" s="47">
        <v>4007.1298921999996</v>
      </c>
      <c r="W234" s="47">
        <v>3967.9308406999999</v>
      </c>
      <c r="X234" s="47">
        <v>3966.8410015999998</v>
      </c>
      <c r="Y234" s="47">
        <v>3967.6378731999998</v>
      </c>
    </row>
    <row r="235" spans="1:25" ht="16.5" thickBot="1" x14ac:dyDescent="0.25">
      <c r="A235" s="46">
        <f t="shared" si="2"/>
        <v>43026</v>
      </c>
      <c r="B235" s="47">
        <v>4039.3445984999994</v>
      </c>
      <c r="C235" s="47">
        <v>4069.2155647999998</v>
      </c>
      <c r="D235" s="47">
        <v>4103.3872940000001</v>
      </c>
      <c r="E235" s="47">
        <v>4113.7231873999999</v>
      </c>
      <c r="F235" s="47">
        <v>4116.2309891999994</v>
      </c>
      <c r="G235" s="47">
        <v>4107.9575869999999</v>
      </c>
      <c r="H235" s="47">
        <v>4103.5513558000002</v>
      </c>
      <c r="I235" s="47">
        <v>4101.7701133999999</v>
      </c>
      <c r="J235" s="47">
        <v>4099.4146547</v>
      </c>
      <c r="K235" s="47">
        <v>4101.7818320999995</v>
      </c>
      <c r="L235" s="47">
        <v>4102.2857361999995</v>
      </c>
      <c r="M235" s="47">
        <v>4099.4029359999995</v>
      </c>
      <c r="N235" s="47">
        <v>4108.5669594000001</v>
      </c>
      <c r="O235" s="47">
        <v>4142.4105650000001</v>
      </c>
      <c r="P235" s="47">
        <v>4138.3324573999998</v>
      </c>
      <c r="Q235" s="47">
        <v>4109.9614846999993</v>
      </c>
      <c r="R235" s="47">
        <v>4096.0982625999995</v>
      </c>
      <c r="S235" s="47">
        <v>4083.1725365000002</v>
      </c>
      <c r="T235" s="47">
        <v>4019.8798377999997</v>
      </c>
      <c r="U235" s="47">
        <v>3994.8252571999997</v>
      </c>
      <c r="V235" s="47">
        <v>3982.0870302999997</v>
      </c>
      <c r="W235" s="47">
        <v>3979.1807927</v>
      </c>
      <c r="X235" s="47">
        <v>3976.4503356</v>
      </c>
      <c r="Y235" s="47">
        <v>3974.5753436</v>
      </c>
    </row>
    <row r="236" spans="1:25" ht="16.5" thickBot="1" x14ac:dyDescent="0.25">
      <c r="A236" s="46">
        <f t="shared" si="2"/>
        <v>43027</v>
      </c>
      <c r="B236" s="47">
        <v>3986.4581054</v>
      </c>
      <c r="C236" s="47">
        <v>3990.9698048999999</v>
      </c>
      <c r="D236" s="47">
        <v>4072.8952365999994</v>
      </c>
      <c r="E236" s="47">
        <v>4096.0045129999999</v>
      </c>
      <c r="F236" s="47">
        <v>4111.5552279000003</v>
      </c>
      <c r="G236" s="47">
        <v>4099.3912172999999</v>
      </c>
      <c r="H236" s="47">
        <v>4088.2467336</v>
      </c>
      <c r="I236" s="47">
        <v>4070.9382136999993</v>
      </c>
      <c r="J236" s="47">
        <v>4073.7507016999998</v>
      </c>
      <c r="K236" s="47">
        <v>4067.5397906999997</v>
      </c>
      <c r="L236" s="47">
        <v>4064.5280847999998</v>
      </c>
      <c r="M236" s="47">
        <v>4066.4499515999996</v>
      </c>
      <c r="N236" s="47">
        <v>4104.0318225000001</v>
      </c>
      <c r="O236" s="47">
        <v>4111.3325726000003</v>
      </c>
      <c r="P236" s="47">
        <v>4107.5357137999999</v>
      </c>
      <c r="Q236" s="47">
        <v>4104.1255720999998</v>
      </c>
      <c r="R236" s="47">
        <v>4068.6647859</v>
      </c>
      <c r="S236" s="47">
        <v>4035.3485217999996</v>
      </c>
      <c r="T236" s="47">
        <v>3986.1534191999995</v>
      </c>
      <c r="U236" s="47">
        <v>3973.1105060999998</v>
      </c>
      <c r="V236" s="47">
        <v>3975.0440915999998</v>
      </c>
      <c r="W236" s="47">
        <v>3975.1378411999995</v>
      </c>
      <c r="X236" s="47">
        <v>3975.2550281999997</v>
      </c>
      <c r="Y236" s="47">
        <v>3974.2237825999996</v>
      </c>
    </row>
    <row r="237" spans="1:25" ht="16.5" thickBot="1" x14ac:dyDescent="0.25">
      <c r="A237" s="46">
        <f t="shared" si="2"/>
        <v>43028</v>
      </c>
      <c r="B237" s="47">
        <v>3983.8448352999999</v>
      </c>
      <c r="C237" s="47">
        <v>4009.9189428</v>
      </c>
      <c r="D237" s="47">
        <v>4081.0045769999997</v>
      </c>
      <c r="E237" s="47">
        <v>4083.6881592999998</v>
      </c>
      <c r="F237" s="47">
        <v>4092.1021858999998</v>
      </c>
      <c r="G237" s="47">
        <v>4083.3717543999996</v>
      </c>
      <c r="H237" s="47">
        <v>4079.6686451999999</v>
      </c>
      <c r="I237" s="47">
        <v>4078.1803703</v>
      </c>
      <c r="J237" s="47">
        <v>4077.3834986999996</v>
      </c>
      <c r="K237" s="47">
        <v>4079.8913004999999</v>
      </c>
      <c r="L237" s="47">
        <v>4073.2233601999997</v>
      </c>
      <c r="M237" s="47">
        <v>4071.3600868999997</v>
      </c>
      <c r="N237" s="47">
        <v>4076.7155327999999</v>
      </c>
      <c r="O237" s="47">
        <v>4103.1646386999992</v>
      </c>
      <c r="P237" s="47">
        <v>4085.1647155000001</v>
      </c>
      <c r="Q237" s="47">
        <v>4078.1569328999999</v>
      </c>
      <c r="R237" s="47">
        <v>4066.2858897999999</v>
      </c>
      <c r="S237" s="47">
        <v>4013.6689267999996</v>
      </c>
      <c r="T237" s="47">
        <v>3983.0128075999996</v>
      </c>
      <c r="U237" s="47">
        <v>3952.0520021999996</v>
      </c>
      <c r="V237" s="47">
        <v>3949.2629515999997</v>
      </c>
      <c r="W237" s="47">
        <v>3949.5793564999999</v>
      </c>
      <c r="X237" s="47">
        <v>3947.7981140999996</v>
      </c>
      <c r="Y237" s="47">
        <v>3945.5129675999997</v>
      </c>
    </row>
    <row r="238" spans="1:25" ht="16.5" thickBot="1" x14ac:dyDescent="0.25">
      <c r="A238" s="46">
        <f t="shared" si="2"/>
        <v>43029</v>
      </c>
      <c r="B238" s="47">
        <v>3959.2238465999994</v>
      </c>
      <c r="C238" s="47">
        <v>3978.5714202999998</v>
      </c>
      <c r="D238" s="47">
        <v>4011.9345591999995</v>
      </c>
      <c r="E238" s="47">
        <v>4056.3953069999998</v>
      </c>
      <c r="F238" s="47">
        <v>4068.5475988999997</v>
      </c>
      <c r="G238" s="47">
        <v>4066.7546377999997</v>
      </c>
      <c r="H238" s="47">
        <v>4064.2233986000001</v>
      </c>
      <c r="I238" s="47">
        <v>4060.8366942999996</v>
      </c>
      <c r="J238" s="47">
        <v>4062.1023138999994</v>
      </c>
      <c r="K238" s="47">
        <v>4061.0359121999995</v>
      </c>
      <c r="L238" s="47">
        <v>4056.9812419999998</v>
      </c>
      <c r="M238" s="47">
        <v>4064.0358993999998</v>
      </c>
      <c r="N238" s="47">
        <v>4066.3679207</v>
      </c>
      <c r="O238" s="47">
        <v>4097.4693504999996</v>
      </c>
      <c r="P238" s="47">
        <v>4093.7662412999998</v>
      </c>
      <c r="Q238" s="47">
        <v>4071.7702413999996</v>
      </c>
      <c r="R238" s="47">
        <v>4058.6570161</v>
      </c>
      <c r="S238" s="47">
        <v>4026.4305911000001</v>
      </c>
      <c r="T238" s="47">
        <v>3972.2667596999995</v>
      </c>
      <c r="U238" s="47">
        <v>3947.0481172999998</v>
      </c>
      <c r="V238" s="47">
        <v>3952.6027810999999</v>
      </c>
      <c r="W238" s="47">
        <v>3951.7121598999997</v>
      </c>
      <c r="X238" s="47">
        <v>3949.9191988000002</v>
      </c>
      <c r="Y238" s="47">
        <v>3948.7473288000001</v>
      </c>
    </row>
    <row r="239" spans="1:25" ht="16.5" thickBot="1" x14ac:dyDescent="0.25">
      <c r="A239" s="46">
        <f t="shared" si="2"/>
        <v>43030</v>
      </c>
      <c r="B239" s="47">
        <v>3948.2317059999996</v>
      </c>
      <c r="C239" s="47">
        <v>3954.1848055999999</v>
      </c>
      <c r="D239" s="47">
        <v>3962.8332061999995</v>
      </c>
      <c r="E239" s="47">
        <v>3990.8174617999998</v>
      </c>
      <c r="F239" s="47">
        <v>4063.7429318999998</v>
      </c>
      <c r="G239" s="47">
        <v>4057.8132696999996</v>
      </c>
      <c r="H239" s="47">
        <v>4058.0945184999996</v>
      </c>
      <c r="I239" s="47">
        <v>3956.3176090000002</v>
      </c>
      <c r="J239" s="47">
        <v>4044.6297321999996</v>
      </c>
      <c r="K239" s="47">
        <v>4050.1140838000001</v>
      </c>
      <c r="L239" s="47">
        <v>4056.1609330000001</v>
      </c>
      <c r="M239" s="47">
        <v>4056.2195265</v>
      </c>
      <c r="N239" s="47">
        <v>4062.5944992999998</v>
      </c>
      <c r="O239" s="47">
        <v>4069.8600932999998</v>
      </c>
      <c r="P239" s="47">
        <v>4072.6374251999996</v>
      </c>
      <c r="Q239" s="47">
        <v>4070.8093079999999</v>
      </c>
      <c r="R239" s="47">
        <v>4058.9851396999998</v>
      </c>
      <c r="S239" s="47">
        <v>4025.4462202999998</v>
      </c>
      <c r="T239" s="47">
        <v>3972.7589450999999</v>
      </c>
      <c r="U239" s="47">
        <v>3944.9856261</v>
      </c>
      <c r="V239" s="47">
        <v>3941.4231413000002</v>
      </c>
      <c r="W239" s="47">
        <v>3945.419218</v>
      </c>
      <c r="X239" s="47">
        <v>3947.5051465999995</v>
      </c>
      <c r="Y239" s="47">
        <v>3947.5168653000001</v>
      </c>
    </row>
    <row r="240" spans="1:25" ht="16.5" thickBot="1" x14ac:dyDescent="0.25">
      <c r="A240" s="46">
        <f t="shared" si="2"/>
        <v>43031</v>
      </c>
      <c r="B240" s="47">
        <v>3944.5754715999997</v>
      </c>
      <c r="C240" s="47">
        <v>3963.6300778</v>
      </c>
      <c r="D240" s="47">
        <v>3963.5246094999998</v>
      </c>
      <c r="E240" s="47">
        <v>4010.4111281999999</v>
      </c>
      <c r="F240" s="47">
        <v>4046.4695680999998</v>
      </c>
      <c r="G240" s="47">
        <v>4026.9696512999999</v>
      </c>
      <c r="H240" s="47">
        <v>4009.8369118999999</v>
      </c>
      <c r="I240" s="47">
        <v>4002.7470984000001</v>
      </c>
      <c r="J240" s="47">
        <v>4000.3447649</v>
      </c>
      <c r="K240" s="47">
        <v>3977.7745486999997</v>
      </c>
      <c r="L240" s="47">
        <v>3973.9659711999993</v>
      </c>
      <c r="M240" s="47">
        <v>3987.8174745999995</v>
      </c>
      <c r="N240" s="47">
        <v>4024.7196608999998</v>
      </c>
      <c r="O240" s="47">
        <v>4087.9654847999996</v>
      </c>
      <c r="P240" s="47">
        <v>4078.3795881999999</v>
      </c>
      <c r="Q240" s="47">
        <v>4059.3015445999999</v>
      </c>
      <c r="R240" s="47">
        <v>3999.7119550999996</v>
      </c>
      <c r="S240" s="47">
        <v>3959.0480661000001</v>
      </c>
      <c r="T240" s="47">
        <v>3943.4504763999994</v>
      </c>
      <c r="U240" s="47">
        <v>3939.5481492999997</v>
      </c>
      <c r="V240" s="47">
        <v>3940.6731444999996</v>
      </c>
      <c r="W240" s="47">
        <v>3940.2043965000003</v>
      </c>
      <c r="X240" s="47">
        <v>3938.7629963999998</v>
      </c>
      <c r="Y240" s="47">
        <v>3939.3606500999999</v>
      </c>
    </row>
    <row r="241" spans="1:25" ht="16.5" thickBot="1" x14ac:dyDescent="0.25">
      <c r="A241" s="46">
        <f t="shared" si="2"/>
        <v>43032</v>
      </c>
      <c r="B241" s="47">
        <v>3925.1810230999999</v>
      </c>
      <c r="C241" s="47">
        <v>3987.0557590999997</v>
      </c>
      <c r="D241" s="47">
        <v>3979.9659455999999</v>
      </c>
      <c r="E241" s="47">
        <v>4039.6727220999996</v>
      </c>
      <c r="F241" s="47">
        <v>4040.6922490000002</v>
      </c>
      <c r="G241" s="47">
        <v>4034.2821200999997</v>
      </c>
      <c r="H241" s="47">
        <v>4028.0946465000002</v>
      </c>
      <c r="I241" s="47">
        <v>4027.7665228999999</v>
      </c>
      <c r="J241" s="47">
        <v>4029.8290140999998</v>
      </c>
      <c r="K241" s="47">
        <v>4031.2469767999996</v>
      </c>
      <c r="L241" s="47">
        <v>4020.5360849999997</v>
      </c>
      <c r="M241" s="47">
        <v>4005.0908383999999</v>
      </c>
      <c r="N241" s="47">
        <v>4029.7704205999999</v>
      </c>
      <c r="O241" s="47">
        <v>4079.1061476</v>
      </c>
      <c r="P241" s="47">
        <v>4070.6218088000001</v>
      </c>
      <c r="Q241" s="47">
        <v>4042.8016149999999</v>
      </c>
      <c r="R241" s="47">
        <v>4025.8680934999993</v>
      </c>
      <c r="S241" s="47">
        <v>3990.6885560999999</v>
      </c>
      <c r="T241" s="47">
        <v>3943.8840682999999</v>
      </c>
      <c r="U241" s="47">
        <v>3918.9583934000002</v>
      </c>
      <c r="V241" s="47">
        <v>3920.575574</v>
      </c>
      <c r="W241" s="47">
        <v>3917.7630859999995</v>
      </c>
      <c r="X241" s="47">
        <v>3916.1810614999999</v>
      </c>
      <c r="Y241" s="47">
        <v>3914.5287248</v>
      </c>
    </row>
    <row r="242" spans="1:25" ht="16.5" thickBot="1" x14ac:dyDescent="0.25">
      <c r="A242" s="46">
        <f t="shared" si="2"/>
        <v>43033</v>
      </c>
      <c r="B242" s="47">
        <v>3914.5170060999999</v>
      </c>
      <c r="C242" s="47">
        <v>3943.9660991999995</v>
      </c>
      <c r="D242" s="47">
        <v>3993.1729204999997</v>
      </c>
      <c r="E242" s="47">
        <v>4010.0009736999996</v>
      </c>
      <c r="F242" s="47">
        <v>4004.0127179999999</v>
      </c>
      <c r="G242" s="47">
        <v>4010.7626891999998</v>
      </c>
      <c r="H242" s="47">
        <v>3980.5870366999998</v>
      </c>
      <c r="I242" s="47">
        <v>3973.8956590000003</v>
      </c>
      <c r="J242" s="47">
        <v>3968.9152115000002</v>
      </c>
      <c r="K242" s="47">
        <v>3947.1184294999998</v>
      </c>
      <c r="L242" s="47">
        <v>3947.6340522999999</v>
      </c>
      <c r="M242" s="47">
        <v>3951.3137240999995</v>
      </c>
      <c r="N242" s="47">
        <v>4018.2509384999994</v>
      </c>
      <c r="O242" s="47">
        <v>4081.1569200999998</v>
      </c>
      <c r="P242" s="47">
        <v>4074.2780432</v>
      </c>
      <c r="Q242" s="47">
        <v>4027.9305846999996</v>
      </c>
      <c r="R242" s="47">
        <v>3962.3527394999996</v>
      </c>
      <c r="S242" s="47">
        <v>3915.8880939999999</v>
      </c>
      <c r="T242" s="47">
        <v>3909.8881195999998</v>
      </c>
      <c r="U242" s="47">
        <v>3905.6811063</v>
      </c>
      <c r="V242" s="47">
        <v>3906.1615729999999</v>
      </c>
      <c r="W242" s="47">
        <v>3902.5873694999996</v>
      </c>
      <c r="X242" s="47">
        <v>3901.6850295999998</v>
      </c>
      <c r="Y242" s="47">
        <v>3899.0131659999997</v>
      </c>
    </row>
    <row r="243" spans="1:25" ht="16.5" thickBot="1" x14ac:dyDescent="0.25">
      <c r="A243" s="46">
        <f t="shared" si="2"/>
        <v>43034</v>
      </c>
      <c r="B243" s="47">
        <v>3906.9936007000001</v>
      </c>
      <c r="C243" s="47">
        <v>3922.9544701</v>
      </c>
      <c r="D243" s="47">
        <v>3930.1145957999997</v>
      </c>
      <c r="E243" s="47">
        <v>3959.7746254999997</v>
      </c>
      <c r="F243" s="47">
        <v>3985.8487329999998</v>
      </c>
      <c r="G243" s="47">
        <v>3963.7824209</v>
      </c>
      <c r="H243" s="47">
        <v>3933.5598936000001</v>
      </c>
      <c r="I243" s="47">
        <v>3925.3802409999994</v>
      </c>
      <c r="J243" s="47">
        <v>3927.0091402999997</v>
      </c>
      <c r="K243" s="47">
        <v>3925.5677401999997</v>
      </c>
      <c r="L243" s="47">
        <v>3925.5443028</v>
      </c>
      <c r="M243" s="47">
        <v>3924.3724327999998</v>
      </c>
      <c r="N243" s="47">
        <v>3969.1730229</v>
      </c>
      <c r="O243" s="47">
        <v>4028.3173017999998</v>
      </c>
      <c r="P243" s="47">
        <v>4020.2665548999998</v>
      </c>
      <c r="Q243" s="47">
        <v>3984.1963962999998</v>
      </c>
      <c r="R243" s="47">
        <v>3927.4310134999996</v>
      </c>
      <c r="S243" s="47">
        <v>3912.9232628999998</v>
      </c>
      <c r="T243" s="47">
        <v>3906.2553226</v>
      </c>
      <c r="U243" s="47">
        <v>3900.3490978</v>
      </c>
      <c r="V243" s="47">
        <v>3902.7397125999996</v>
      </c>
      <c r="W243" s="47">
        <v>3902.7983061</v>
      </c>
      <c r="X243" s="47">
        <v>3900.0444115999994</v>
      </c>
      <c r="Y243" s="47">
        <v>3886.5444691999996</v>
      </c>
    </row>
    <row r="244" spans="1:25" ht="16.5" thickBot="1" x14ac:dyDescent="0.25">
      <c r="A244" s="46">
        <f t="shared" si="2"/>
        <v>43035</v>
      </c>
      <c r="B244" s="47">
        <v>3953.0012168999997</v>
      </c>
      <c r="C244" s="47">
        <v>4020.6532719999996</v>
      </c>
      <c r="D244" s="47">
        <v>4038.0789788999996</v>
      </c>
      <c r="E244" s="47">
        <v>4064.8679270999996</v>
      </c>
      <c r="F244" s="47">
        <v>4069.5085322999998</v>
      </c>
      <c r="G244" s="47">
        <v>4063.0866846999998</v>
      </c>
      <c r="H244" s="47">
        <v>4061.5749723999998</v>
      </c>
      <c r="I244" s="47">
        <v>4058.1999867999998</v>
      </c>
      <c r="J244" s="47">
        <v>4054.0046921999997</v>
      </c>
      <c r="K244" s="47">
        <v>4055.2703117999995</v>
      </c>
      <c r="L244" s="47">
        <v>4051.8953261999995</v>
      </c>
      <c r="M244" s="47">
        <v>4053.1492270999997</v>
      </c>
      <c r="N244" s="47">
        <v>4067.4343223999999</v>
      </c>
      <c r="O244" s="47">
        <v>4092.0904671999997</v>
      </c>
      <c r="P244" s="47">
        <v>4085.5162765</v>
      </c>
      <c r="Q244" s="47">
        <v>4069.1100965000001</v>
      </c>
      <c r="R244" s="47">
        <v>4057.8484257999999</v>
      </c>
      <c r="S244" s="47">
        <v>4027.9774594999999</v>
      </c>
      <c r="T244" s="47">
        <v>4014.0439251999996</v>
      </c>
      <c r="U244" s="47">
        <v>3999.0791452999997</v>
      </c>
      <c r="V244" s="47">
        <v>3993.4424506</v>
      </c>
      <c r="W244" s="47">
        <v>3945.0207821999998</v>
      </c>
      <c r="X244" s="47">
        <v>3970.7433286999994</v>
      </c>
      <c r="Y244" s="47">
        <v>3949.0168588999995</v>
      </c>
    </row>
    <row r="245" spans="1:25" ht="16.5" thickBot="1" x14ac:dyDescent="0.25">
      <c r="A245" s="46">
        <f t="shared" si="2"/>
        <v>43036</v>
      </c>
      <c r="B245" s="47">
        <v>3991.9658943999998</v>
      </c>
      <c r="C245" s="47">
        <v>4040.7039676999998</v>
      </c>
      <c r="D245" s="47">
        <v>4051.8601700999998</v>
      </c>
      <c r="E245" s="47">
        <v>4054.5906271999997</v>
      </c>
      <c r="F245" s="47">
        <v>4068.6061923999996</v>
      </c>
      <c r="G245" s="47">
        <v>4066.5319824999997</v>
      </c>
      <c r="H245" s="47">
        <v>4055.8093719999997</v>
      </c>
      <c r="I245" s="47">
        <v>4052.7507912999999</v>
      </c>
      <c r="J245" s="47">
        <v>4055.4812483999999</v>
      </c>
      <c r="K245" s="47">
        <v>4053.7234434000002</v>
      </c>
      <c r="L245" s="47">
        <v>4047.2078461999995</v>
      </c>
      <c r="M245" s="47">
        <v>4052.4226676999997</v>
      </c>
      <c r="N245" s="47">
        <v>4080.6881720999995</v>
      </c>
      <c r="O245" s="47">
        <v>4122.2075261999998</v>
      </c>
      <c r="P245" s="47">
        <v>4104.9107249999997</v>
      </c>
      <c r="Q245" s="47">
        <v>4079.1061476</v>
      </c>
      <c r="R245" s="47">
        <v>4057.3796777999996</v>
      </c>
      <c r="S245" s="47">
        <v>4040.7391238</v>
      </c>
      <c r="T245" s="47">
        <v>3990.3487138</v>
      </c>
      <c r="U245" s="47">
        <v>3956.0597975999999</v>
      </c>
      <c r="V245" s="47">
        <v>3954.6769909999994</v>
      </c>
      <c r="W245" s="47">
        <v>3961.825398</v>
      </c>
      <c r="X245" s="47">
        <v>3940.6028322999996</v>
      </c>
      <c r="Y245" s="47">
        <v>3935.5286351999998</v>
      </c>
    </row>
    <row r="246" spans="1:25" ht="16.5" thickBot="1" x14ac:dyDescent="0.25">
      <c r="A246" s="46">
        <f t="shared" si="2"/>
        <v>43037</v>
      </c>
      <c r="B246" s="47">
        <v>3929.5052234</v>
      </c>
      <c r="C246" s="47">
        <v>3941.3293916999996</v>
      </c>
      <c r="D246" s="47">
        <v>3988.8135640999994</v>
      </c>
      <c r="E246" s="47">
        <v>4033.2743118999997</v>
      </c>
      <c r="F246" s="47">
        <v>4045.2625419999995</v>
      </c>
      <c r="G246" s="47">
        <v>4047.1023778999997</v>
      </c>
      <c r="H246" s="47">
        <v>4050.4890821999998</v>
      </c>
      <c r="I246" s="47">
        <v>4047.7000315999994</v>
      </c>
      <c r="J246" s="47">
        <v>4043.7156736000002</v>
      </c>
      <c r="K246" s="47">
        <v>4043.3992686999995</v>
      </c>
      <c r="L246" s="47">
        <v>4041.6063076</v>
      </c>
      <c r="M246" s="47">
        <v>4048.8601828999999</v>
      </c>
      <c r="N246" s="47">
        <v>4072.0866463000002</v>
      </c>
      <c r="O246" s="47">
        <v>4089.6646962999998</v>
      </c>
      <c r="P246" s="47">
        <v>4091.3873451999998</v>
      </c>
      <c r="Q246" s="47">
        <v>4075.5085066999995</v>
      </c>
      <c r="R246" s="47">
        <v>4048.4969031999999</v>
      </c>
      <c r="S246" s="47">
        <v>4028.2469895999998</v>
      </c>
      <c r="T246" s="47">
        <v>3990.9112113999995</v>
      </c>
      <c r="U246" s="47">
        <v>3962.4816452</v>
      </c>
      <c r="V246" s="47">
        <v>3936.8880043999998</v>
      </c>
      <c r="W246" s="47">
        <v>3958.5324433000001</v>
      </c>
      <c r="X246" s="47">
        <v>3962.9503931999998</v>
      </c>
      <c r="Y246" s="47">
        <v>3965.0128843999996</v>
      </c>
    </row>
    <row r="247" spans="1:25" ht="16.5" thickBot="1" x14ac:dyDescent="0.25">
      <c r="A247" s="46">
        <f t="shared" si="2"/>
        <v>43038</v>
      </c>
      <c r="B247" s="47">
        <v>4031.2938515999995</v>
      </c>
      <c r="C247" s="47">
        <v>4078.7311491999994</v>
      </c>
      <c r="D247" s="47">
        <v>4085.3990894999997</v>
      </c>
      <c r="E247" s="47">
        <v>4076.7389702</v>
      </c>
      <c r="F247" s="47">
        <v>4078.3092759999995</v>
      </c>
      <c r="G247" s="47">
        <v>4068.5358802000001</v>
      </c>
      <c r="H247" s="47">
        <v>4064.9968328</v>
      </c>
      <c r="I247" s="47">
        <v>4066.0632344999999</v>
      </c>
      <c r="J247" s="47">
        <v>4064.6804278999998</v>
      </c>
      <c r="K247" s="47">
        <v>4060.3913836999996</v>
      </c>
      <c r="L247" s="47">
        <v>4055.8679655000001</v>
      </c>
      <c r="M247" s="47">
        <v>4058.1296745999998</v>
      </c>
      <c r="N247" s="47">
        <v>4071.6764917999999</v>
      </c>
      <c r="O247" s="47">
        <v>4154.8089495999993</v>
      </c>
      <c r="P247" s="47">
        <v>4114.9653695999996</v>
      </c>
      <c r="Q247" s="47">
        <v>4067.1530736</v>
      </c>
      <c r="R247" s="47">
        <v>4051.6140773999996</v>
      </c>
      <c r="S247" s="47">
        <v>4041.5828701999999</v>
      </c>
      <c r="T247" s="47">
        <v>4018.6728116999998</v>
      </c>
      <c r="U247" s="47">
        <v>4009.2509768999998</v>
      </c>
      <c r="V247" s="47">
        <v>3983.0948384999997</v>
      </c>
      <c r="W247" s="47">
        <v>3991.7901138999996</v>
      </c>
      <c r="X247" s="47">
        <v>3992.2705805999999</v>
      </c>
      <c r="Y247" s="47">
        <v>3967.2980309</v>
      </c>
    </row>
    <row r="248" spans="1:25" ht="16.5" thickBot="1" x14ac:dyDescent="0.25">
      <c r="A248" s="46">
        <f t="shared" si="2"/>
        <v>43039</v>
      </c>
      <c r="B248" s="47">
        <v>4060.8601316999998</v>
      </c>
      <c r="C248" s="47">
        <v>4088.1061091999995</v>
      </c>
      <c r="D248" s="47">
        <v>4097.8912236999995</v>
      </c>
      <c r="E248" s="47">
        <v>4100.2232450000001</v>
      </c>
      <c r="F248" s="47">
        <v>4102.4146418999999</v>
      </c>
      <c r="G248" s="47">
        <v>4097.7037245000001</v>
      </c>
      <c r="H248" s="47">
        <v>4086.5123659999995</v>
      </c>
      <c r="I248" s="47">
        <v>4086.8170521999996</v>
      </c>
      <c r="J248" s="47">
        <v>4093.0396818999998</v>
      </c>
      <c r="K248" s="47">
        <v>4093.6959290999994</v>
      </c>
      <c r="L248" s="47">
        <v>4079.7975508999998</v>
      </c>
      <c r="M248" s="47">
        <v>4077.9928711000002</v>
      </c>
      <c r="N248" s="47">
        <v>4091.7389061999997</v>
      </c>
      <c r="O248" s="47">
        <v>4159.1917433999997</v>
      </c>
      <c r="P248" s="47">
        <v>4151.2113086999998</v>
      </c>
      <c r="Q248" s="47">
        <v>4099.0279375999999</v>
      </c>
      <c r="R248" s="47">
        <v>4078.2975572999999</v>
      </c>
      <c r="S248" s="47">
        <v>4064.5749595999996</v>
      </c>
      <c r="T248" s="47">
        <v>4054.9304694999996</v>
      </c>
      <c r="U248" s="47">
        <v>4055.1882808999999</v>
      </c>
      <c r="V248" s="47">
        <v>4057.1687411999997</v>
      </c>
      <c r="W248" s="47">
        <v>4036.8953901999998</v>
      </c>
      <c r="X248" s="47">
        <v>4027.4383992999997</v>
      </c>
      <c r="Y248" s="47">
        <v>4019.2821840999995</v>
      </c>
    </row>
    <row r="249" spans="1:25" ht="16.5" thickBot="1" x14ac:dyDescent="0.3">
      <c r="A249" s="157" t="s">
        <v>62</v>
      </c>
      <c r="B249" s="136" t="s">
        <v>91</v>
      </c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60"/>
    </row>
    <row r="250" spans="1:25" ht="40.5" customHeight="1" thickBot="1" x14ac:dyDescent="0.3">
      <c r="A250" s="158"/>
      <c r="B250" s="45" t="s">
        <v>64</v>
      </c>
      <c r="C250" s="45" t="s">
        <v>65</v>
      </c>
      <c r="D250" s="45" t="s">
        <v>66</v>
      </c>
      <c r="E250" s="45" t="s">
        <v>67</v>
      </c>
      <c r="F250" s="45" t="s">
        <v>68</v>
      </c>
      <c r="G250" s="45" t="s">
        <v>69</v>
      </c>
      <c r="H250" s="45" t="s">
        <v>70</v>
      </c>
      <c r="I250" s="45" t="s">
        <v>71</v>
      </c>
      <c r="J250" s="45" t="s">
        <v>72</v>
      </c>
      <c r="K250" s="45" t="s">
        <v>73</v>
      </c>
      <c r="L250" s="45" t="s">
        <v>74</v>
      </c>
      <c r="M250" s="45" t="s">
        <v>75</v>
      </c>
      <c r="N250" s="45" t="s">
        <v>76</v>
      </c>
      <c r="O250" s="45" t="s">
        <v>77</v>
      </c>
      <c r="P250" s="45" t="s">
        <v>78</v>
      </c>
      <c r="Q250" s="45" t="s">
        <v>79</v>
      </c>
      <c r="R250" s="45" t="s">
        <v>80</v>
      </c>
      <c r="S250" s="45" t="s">
        <v>81</v>
      </c>
      <c r="T250" s="45" t="s">
        <v>82</v>
      </c>
      <c r="U250" s="45" t="s">
        <v>83</v>
      </c>
      <c r="V250" s="45" t="s">
        <v>84</v>
      </c>
      <c r="W250" s="45" t="s">
        <v>85</v>
      </c>
      <c r="X250" s="45" t="s">
        <v>86</v>
      </c>
      <c r="Y250" s="45" t="s">
        <v>87</v>
      </c>
    </row>
    <row r="251" spans="1:25" ht="16.5" thickBot="1" x14ac:dyDescent="0.25">
      <c r="A251" s="46">
        <f t="shared" ref="A251:A281" si="3">A218</f>
        <v>43009</v>
      </c>
      <c r="B251" s="47">
        <v>992.67186869999989</v>
      </c>
      <c r="C251" s="47">
        <v>1001.7069864</v>
      </c>
      <c r="D251" s="47">
        <v>1025.4842286999999</v>
      </c>
      <c r="E251" s="47">
        <v>1061.3903255</v>
      </c>
      <c r="F251" s="47">
        <v>1098.7964159000001</v>
      </c>
      <c r="G251" s="47">
        <v>1080.8316488</v>
      </c>
      <c r="H251" s="47">
        <v>1081.8746131</v>
      </c>
      <c r="I251" s="47">
        <v>1077.2105705000001</v>
      </c>
      <c r="J251" s="47">
        <v>1088.4488038000002</v>
      </c>
      <c r="K251" s="47">
        <v>1080.5621186999999</v>
      </c>
      <c r="L251" s="47">
        <v>1072.8746515</v>
      </c>
      <c r="M251" s="47">
        <v>1070.4488806000002</v>
      </c>
      <c r="N251" s="47">
        <v>1073.1559003000002</v>
      </c>
      <c r="O251" s="47">
        <v>1097.9878256</v>
      </c>
      <c r="P251" s="47">
        <v>1120.9564776</v>
      </c>
      <c r="Q251" s="47">
        <v>1089.4097371999999</v>
      </c>
      <c r="R251" s="47">
        <v>1066.6754592</v>
      </c>
      <c r="S251" s="47">
        <v>1057.1481561000001</v>
      </c>
      <c r="T251" s="47">
        <v>1046.7067944</v>
      </c>
      <c r="U251" s="47">
        <v>1003.2069799999999</v>
      </c>
      <c r="V251" s="47">
        <v>987.39845369999989</v>
      </c>
      <c r="W251" s="47">
        <v>967.52353849999986</v>
      </c>
      <c r="X251" s="47">
        <v>984.73830880000003</v>
      </c>
      <c r="Y251" s="47">
        <v>966.01182619999997</v>
      </c>
    </row>
    <row r="252" spans="1:25" ht="16.5" thickBot="1" x14ac:dyDescent="0.25">
      <c r="A252" s="46">
        <f t="shared" si="3"/>
        <v>43010</v>
      </c>
      <c r="B252" s="47">
        <v>1005.8202501</v>
      </c>
      <c r="C252" s="47">
        <v>1066.4645226</v>
      </c>
      <c r="D252" s="47">
        <v>1097.0386109000001</v>
      </c>
      <c r="E252" s="47">
        <v>1117.8861782000001</v>
      </c>
      <c r="F252" s="47">
        <v>1126.2064552000002</v>
      </c>
      <c r="G252" s="47">
        <v>1119.6908579999999</v>
      </c>
      <c r="H252" s="47">
        <v>1108.8393418000001</v>
      </c>
      <c r="I252" s="47">
        <v>1112.8002624000001</v>
      </c>
      <c r="J252" s="47">
        <v>1114.6049421999999</v>
      </c>
      <c r="K252" s="47">
        <v>1114.9447845000002</v>
      </c>
      <c r="L252" s="47">
        <v>1116.3158724</v>
      </c>
      <c r="M252" s="47">
        <v>1114.4994739000001</v>
      </c>
      <c r="N252" s="47">
        <v>1113.9369763</v>
      </c>
      <c r="O252" s="47">
        <v>1117.3471179999999</v>
      </c>
      <c r="P252" s="47">
        <v>1119.3627344000001</v>
      </c>
      <c r="Q252" s="47">
        <v>1117.7807098999999</v>
      </c>
      <c r="R252" s="47">
        <v>1106.4370083000001</v>
      </c>
      <c r="S252" s="47">
        <v>1101.0112502000002</v>
      </c>
      <c r="T252" s="47">
        <v>1082.6832034000001</v>
      </c>
      <c r="U252" s="47">
        <v>1057.7458098</v>
      </c>
      <c r="V252" s="47">
        <v>1030.9217055000001</v>
      </c>
      <c r="W252" s="47">
        <v>1026.9490662000001</v>
      </c>
      <c r="X252" s="47">
        <v>1034.1209106000001</v>
      </c>
      <c r="Y252" s="47">
        <v>1047.1286676000002</v>
      </c>
    </row>
    <row r="253" spans="1:25" ht="16.5" thickBot="1" x14ac:dyDescent="0.25">
      <c r="A253" s="46">
        <f t="shared" si="3"/>
        <v>43011</v>
      </c>
      <c r="B253" s="47">
        <v>1082.4488294</v>
      </c>
      <c r="C253" s="47">
        <v>1100.4370339</v>
      </c>
      <c r="D253" s="47">
        <v>1129.6634716999999</v>
      </c>
      <c r="E253" s="47">
        <v>1135.8861014000001</v>
      </c>
      <c r="F253" s="47">
        <v>1133.3900183000001</v>
      </c>
      <c r="G253" s="47">
        <v>1127.7533235999999</v>
      </c>
      <c r="H253" s="47">
        <v>1126.9916081000001</v>
      </c>
      <c r="I253" s="47">
        <v>1119.4096092</v>
      </c>
      <c r="J253" s="47">
        <v>1117.4760237</v>
      </c>
      <c r="K253" s="47">
        <v>1116.0932171000002</v>
      </c>
      <c r="L253" s="47">
        <v>1108.7455921999999</v>
      </c>
      <c r="M253" s="47">
        <v>1111.9213599</v>
      </c>
      <c r="N253" s="47">
        <v>1115.8002496000001</v>
      </c>
      <c r="O253" s="47">
        <v>1120.5814792000001</v>
      </c>
      <c r="P253" s="47">
        <v>1128.7845692000001</v>
      </c>
      <c r="Q253" s="47">
        <v>1127.9291040999999</v>
      </c>
      <c r="R253" s="47">
        <v>1116.1986853999999</v>
      </c>
      <c r="S253" s="47">
        <v>1099.1011021000002</v>
      </c>
      <c r="T253" s="47">
        <v>1085.0386621</v>
      </c>
      <c r="U253" s="47">
        <v>1062.3864150000002</v>
      </c>
      <c r="V253" s="47">
        <v>1063.3473484000001</v>
      </c>
      <c r="W253" s="47">
        <v>1064.3551565999999</v>
      </c>
      <c r="X253" s="47">
        <v>1059.1754912000001</v>
      </c>
      <c r="Y253" s="47">
        <v>1059.7731449</v>
      </c>
    </row>
    <row r="254" spans="1:25" ht="16.5" thickBot="1" x14ac:dyDescent="0.25">
      <c r="A254" s="46">
        <f t="shared" si="3"/>
        <v>43012</v>
      </c>
      <c r="B254" s="47">
        <v>1015.1248978999998</v>
      </c>
      <c r="C254" s="47">
        <v>1096.0659588000001</v>
      </c>
      <c r="D254" s="47">
        <v>1108.6869987</v>
      </c>
      <c r="E254" s="47">
        <v>1114.8275975000001</v>
      </c>
      <c r="F254" s="47">
        <v>1116.3275911000001</v>
      </c>
      <c r="G254" s="47">
        <v>1110.3862102000001</v>
      </c>
      <c r="H254" s="47">
        <v>1105.2534196000001</v>
      </c>
      <c r="I254" s="47">
        <v>1103.4135837000001</v>
      </c>
      <c r="J254" s="47">
        <v>1101.6674974</v>
      </c>
      <c r="K254" s="47">
        <v>1102.5932746999999</v>
      </c>
      <c r="L254" s="47">
        <v>1101.7964031000001</v>
      </c>
      <c r="M254" s="47">
        <v>1097.1323605</v>
      </c>
      <c r="N254" s="47">
        <v>1099.2300078000001</v>
      </c>
      <c r="O254" s="47">
        <v>1115.5072821000001</v>
      </c>
      <c r="P254" s="47">
        <v>1122.0228793000001</v>
      </c>
      <c r="Q254" s="47">
        <v>1119.4682027000001</v>
      </c>
      <c r="R254" s="47">
        <v>1108.5346556000002</v>
      </c>
      <c r="S254" s="47">
        <v>1089.3511437</v>
      </c>
      <c r="T254" s="47">
        <v>1062.6911012</v>
      </c>
      <c r="U254" s="47">
        <v>1058.0856521000001</v>
      </c>
      <c r="V254" s="47">
        <v>1056.5739398000001</v>
      </c>
      <c r="W254" s="47">
        <v>1054.1247315000001</v>
      </c>
      <c r="X254" s="47">
        <v>1037.0154295</v>
      </c>
      <c r="Y254" s="47">
        <v>1000.3358984999999</v>
      </c>
    </row>
    <row r="255" spans="1:25" ht="16.5" thickBot="1" x14ac:dyDescent="0.25">
      <c r="A255" s="46">
        <f t="shared" si="3"/>
        <v>43013</v>
      </c>
      <c r="B255" s="47">
        <v>1085.0269434000002</v>
      </c>
      <c r="C255" s="47">
        <v>1095.3628368</v>
      </c>
      <c r="D255" s="47">
        <v>1113.0580738000001</v>
      </c>
      <c r="E255" s="47">
        <v>1120.8158532</v>
      </c>
      <c r="F255" s="47">
        <v>1133.8470476</v>
      </c>
      <c r="G255" s="47">
        <v>1130.0853449000001</v>
      </c>
      <c r="H255" s="47">
        <v>1119.6322645</v>
      </c>
      <c r="I255" s="47">
        <v>1114.5815047999999</v>
      </c>
      <c r="J255" s="47">
        <v>1113.4213535000001</v>
      </c>
      <c r="K255" s="47">
        <v>1107.9135645000001</v>
      </c>
      <c r="L255" s="47">
        <v>1105.8510733000001</v>
      </c>
      <c r="M255" s="47">
        <v>1104.6792033000002</v>
      </c>
      <c r="N255" s="47">
        <v>1120.5931979</v>
      </c>
      <c r="O255" s="47">
        <v>1125.8783315999999</v>
      </c>
      <c r="P255" s="47">
        <v>1123.0541249</v>
      </c>
      <c r="Q255" s="47">
        <v>1118.987736</v>
      </c>
      <c r="R255" s="47">
        <v>1103.6245203000001</v>
      </c>
      <c r="S255" s="47">
        <v>1085.4605353000002</v>
      </c>
      <c r="T255" s="47">
        <v>1057.9684651</v>
      </c>
      <c r="U255" s="47">
        <v>1030.5935819000001</v>
      </c>
      <c r="V255" s="47">
        <v>1034.9060635000001</v>
      </c>
      <c r="W255" s="47">
        <v>1045.6052365999999</v>
      </c>
      <c r="X255" s="47">
        <v>1020.5506559999999</v>
      </c>
      <c r="Y255" s="47">
        <v>1027.9451557</v>
      </c>
    </row>
    <row r="256" spans="1:25" ht="16.5" thickBot="1" x14ac:dyDescent="0.25">
      <c r="A256" s="46">
        <f t="shared" si="3"/>
        <v>43014</v>
      </c>
      <c r="B256" s="47">
        <v>1077.6793184999999</v>
      </c>
      <c r="C256" s="47">
        <v>1099.8393802000001</v>
      </c>
      <c r="D256" s="47">
        <v>1091.8237894000001</v>
      </c>
      <c r="E256" s="47">
        <v>1132.229867</v>
      </c>
      <c r="F256" s="47">
        <v>1136.9290657000001</v>
      </c>
      <c r="G256" s="47">
        <v>1121.3666321000001</v>
      </c>
      <c r="H256" s="47">
        <v>1119.9017946000001</v>
      </c>
      <c r="I256" s="47">
        <v>1119.0346108000001</v>
      </c>
      <c r="J256" s="47">
        <v>1105.3471692000001</v>
      </c>
      <c r="K256" s="47">
        <v>1115.9057178999999</v>
      </c>
      <c r="L256" s="47">
        <v>1101.8432779</v>
      </c>
      <c r="M256" s="47">
        <v>1109.7651191</v>
      </c>
      <c r="N256" s="47">
        <v>1117.1010253000002</v>
      </c>
      <c r="O256" s="47">
        <v>1125.5384893</v>
      </c>
      <c r="P256" s="47">
        <v>1130.1556571000001</v>
      </c>
      <c r="Q256" s="47">
        <v>1119.5267962</v>
      </c>
      <c r="R256" s="47">
        <v>1112.2494835</v>
      </c>
      <c r="S256" s="47">
        <v>1087.4995891000001</v>
      </c>
      <c r="T256" s="47">
        <v>1046.2732025</v>
      </c>
      <c r="U256" s="47">
        <v>1038.9841711000001</v>
      </c>
      <c r="V256" s="47">
        <v>1039.5583874000001</v>
      </c>
      <c r="W256" s="47">
        <v>1042.4880624</v>
      </c>
      <c r="X256" s="47">
        <v>1038.0935499</v>
      </c>
      <c r="Y256" s="47">
        <v>1035.1052814000002</v>
      </c>
    </row>
    <row r="257" spans="1:25" ht="16.5" thickBot="1" x14ac:dyDescent="0.25">
      <c r="A257" s="46">
        <f t="shared" si="3"/>
        <v>43015</v>
      </c>
      <c r="B257" s="47">
        <v>1139.8587407</v>
      </c>
      <c r="C257" s="47">
        <v>1142.3196677000001</v>
      </c>
      <c r="D257" s="47">
        <v>1150.7688504</v>
      </c>
      <c r="E257" s="47">
        <v>1153.5579009999999</v>
      </c>
      <c r="F257" s="47">
        <v>1157.4485093999999</v>
      </c>
      <c r="G257" s="47">
        <v>1230.3388233999999</v>
      </c>
      <c r="H257" s="47">
        <v>1208.5303227000002</v>
      </c>
      <c r="I257" s="47">
        <v>1153.9563368000001</v>
      </c>
      <c r="J257" s="47">
        <v>1242.9364258999999</v>
      </c>
      <c r="K257" s="47">
        <v>1151.2844732000001</v>
      </c>
      <c r="L257" s="47">
        <v>1145.0735622</v>
      </c>
      <c r="M257" s="47">
        <v>1153.6868067</v>
      </c>
      <c r="N257" s="47">
        <v>1153.6985253999999</v>
      </c>
      <c r="O257" s="47">
        <v>1314.8658065000002</v>
      </c>
      <c r="P257" s="47">
        <v>1360.4867056000003</v>
      </c>
      <c r="Q257" s="47">
        <v>1316.0259578</v>
      </c>
      <c r="R257" s="47">
        <v>1151.2610358000002</v>
      </c>
      <c r="S257" s="47">
        <v>1148.8352649000001</v>
      </c>
      <c r="T257" s="47">
        <v>1138.2767162</v>
      </c>
      <c r="U257" s="47">
        <v>1065.9488997999999</v>
      </c>
      <c r="V257" s="47">
        <v>1072.7691832</v>
      </c>
      <c r="W257" s="47">
        <v>1133.9173598</v>
      </c>
      <c r="X257" s="47">
        <v>1133.8001728000002</v>
      </c>
      <c r="Y257" s="47">
        <v>1131.3275271</v>
      </c>
    </row>
    <row r="258" spans="1:25" ht="16.5" thickBot="1" x14ac:dyDescent="0.25">
      <c r="A258" s="46">
        <f t="shared" si="3"/>
        <v>43016</v>
      </c>
      <c r="B258" s="47">
        <v>1029.925616</v>
      </c>
      <c r="C258" s="47">
        <v>1035.3982489</v>
      </c>
      <c r="D258" s="47">
        <v>1048.9919409000001</v>
      </c>
      <c r="E258" s="47">
        <v>1102.7807739000002</v>
      </c>
      <c r="F258" s="47">
        <v>1149.7141674</v>
      </c>
      <c r="G258" s="47">
        <v>1112.5893258000001</v>
      </c>
      <c r="H258" s="47">
        <v>1143.8899735</v>
      </c>
      <c r="I258" s="47">
        <v>1140.4212383000001</v>
      </c>
      <c r="J258" s="47">
        <v>1139.2728057000002</v>
      </c>
      <c r="K258" s="47">
        <v>1138.7337454999999</v>
      </c>
      <c r="L258" s="47">
        <v>1138.8860886</v>
      </c>
      <c r="M258" s="47">
        <v>1137.3743763</v>
      </c>
      <c r="N258" s="47">
        <v>1138.4290593000001</v>
      </c>
      <c r="O258" s="47">
        <v>1144.0540353000001</v>
      </c>
      <c r="P258" s="47">
        <v>1180.9210654999999</v>
      </c>
      <c r="Q258" s="47">
        <v>1148.3547982</v>
      </c>
      <c r="R258" s="47">
        <v>1138.5696837</v>
      </c>
      <c r="S258" s="47">
        <v>1094.5425278</v>
      </c>
      <c r="T258" s="47">
        <v>1059.4333026000002</v>
      </c>
      <c r="U258" s="47">
        <v>1026.5271930000001</v>
      </c>
      <c r="V258" s="47">
        <v>1028.7537460000001</v>
      </c>
      <c r="W258" s="47">
        <v>1030.1951461000001</v>
      </c>
      <c r="X258" s="47">
        <v>1029.9724908000001</v>
      </c>
      <c r="Y258" s="47">
        <v>1032.0115446000002</v>
      </c>
    </row>
    <row r="259" spans="1:25" ht="16.5" thickBot="1" x14ac:dyDescent="0.25">
      <c r="A259" s="46">
        <f t="shared" si="3"/>
        <v>43017</v>
      </c>
      <c r="B259" s="47">
        <v>995.49607539999988</v>
      </c>
      <c r="C259" s="47">
        <v>1042.5935307</v>
      </c>
      <c r="D259" s="47">
        <v>1052.7184875</v>
      </c>
      <c r="E259" s="47">
        <v>1056.9255008</v>
      </c>
      <c r="F259" s="47">
        <v>1078.0777543000002</v>
      </c>
      <c r="G259" s="47">
        <v>1052.6833314</v>
      </c>
      <c r="H259" s="47">
        <v>1044.1755552000002</v>
      </c>
      <c r="I259" s="47">
        <v>1041.0349435999999</v>
      </c>
      <c r="J259" s="47">
        <v>1040.3786964000001</v>
      </c>
      <c r="K259" s="47">
        <v>1038.8083905999999</v>
      </c>
      <c r="L259" s="47">
        <v>1048.5466303000001</v>
      </c>
      <c r="M259" s="47">
        <v>1047.6091343000001</v>
      </c>
      <c r="N259" s="47">
        <v>1046.0388284999999</v>
      </c>
      <c r="O259" s="47">
        <v>1119.3158596000001</v>
      </c>
      <c r="P259" s="47">
        <v>1148.5540161000001</v>
      </c>
      <c r="Q259" s="47">
        <v>1088.5894282000002</v>
      </c>
      <c r="R259" s="47">
        <v>1035.2459058000002</v>
      </c>
      <c r="S259" s="47">
        <v>1022.2615861999999</v>
      </c>
      <c r="T259" s="47">
        <v>995.6952933</v>
      </c>
      <c r="U259" s="47">
        <v>937.23069900000007</v>
      </c>
      <c r="V259" s="47">
        <v>937.09007459999998</v>
      </c>
      <c r="W259" s="47">
        <v>938.13303889999997</v>
      </c>
      <c r="X259" s="47">
        <v>939.15256579999993</v>
      </c>
      <c r="Y259" s="47">
        <v>937.47679169999992</v>
      </c>
    </row>
    <row r="260" spans="1:25" ht="16.5" thickBot="1" x14ac:dyDescent="0.25">
      <c r="A260" s="46">
        <f t="shared" si="3"/>
        <v>43018</v>
      </c>
      <c r="B260" s="47">
        <v>1013.6483416999998</v>
      </c>
      <c r="C260" s="47">
        <v>1027.2068776000001</v>
      </c>
      <c r="D260" s="47">
        <v>1036.7927741999999</v>
      </c>
      <c r="E260" s="47">
        <v>1055.4606633000001</v>
      </c>
      <c r="F260" s="47">
        <v>1097.3667345000001</v>
      </c>
      <c r="G260" s="47">
        <v>1052.894268</v>
      </c>
      <c r="H260" s="47">
        <v>1025.1443864</v>
      </c>
      <c r="I260" s="47">
        <v>1018.7928509999998</v>
      </c>
      <c r="J260" s="47">
        <v>1016.09755</v>
      </c>
      <c r="K260" s="47">
        <v>1015.8280199</v>
      </c>
      <c r="L260" s="47">
        <v>1008.3163331999999</v>
      </c>
      <c r="M260" s="47">
        <v>1006.8866517999999</v>
      </c>
      <c r="N260" s="47">
        <v>1015.2420848999999</v>
      </c>
      <c r="O260" s="47">
        <v>1127.5541057</v>
      </c>
      <c r="P260" s="47">
        <v>1154.3313352</v>
      </c>
      <c r="Q260" s="47">
        <v>1101.5503103999999</v>
      </c>
      <c r="R260" s="47">
        <v>1063.1012557000001</v>
      </c>
      <c r="S260" s="47">
        <v>1006.0780615</v>
      </c>
      <c r="T260" s="47">
        <v>996.4687275</v>
      </c>
      <c r="U260" s="47">
        <v>994.81639080000002</v>
      </c>
      <c r="V260" s="47">
        <v>999.57418299999995</v>
      </c>
      <c r="W260" s="47">
        <v>973.46491939999999</v>
      </c>
      <c r="X260" s="47">
        <v>974.64850809999996</v>
      </c>
      <c r="Y260" s="47">
        <v>930.22291639999992</v>
      </c>
    </row>
    <row r="261" spans="1:25" ht="16.5" thickBot="1" x14ac:dyDescent="0.25">
      <c r="A261" s="46">
        <f t="shared" si="3"/>
        <v>43019</v>
      </c>
      <c r="B261" s="47">
        <v>969.19931259999998</v>
      </c>
      <c r="C261" s="47">
        <v>1015.8748946999999</v>
      </c>
      <c r="D261" s="47">
        <v>1028.7537460000001</v>
      </c>
      <c r="E261" s="47">
        <v>1028.9764013000001</v>
      </c>
      <c r="F261" s="47">
        <v>1051.8513037</v>
      </c>
      <c r="G261" s="47">
        <v>1030.0193656000001</v>
      </c>
      <c r="H261" s="47">
        <v>1016.9647338</v>
      </c>
      <c r="I261" s="47">
        <v>1008.597582</v>
      </c>
      <c r="J261" s="47">
        <v>1004.8124419</v>
      </c>
      <c r="K261" s="47">
        <v>1000.4296480999999</v>
      </c>
      <c r="L261" s="47">
        <v>1000.9921456999999</v>
      </c>
      <c r="M261" s="47">
        <v>1002.3632335999999</v>
      </c>
      <c r="N261" s="47">
        <v>1012.7577204999999</v>
      </c>
      <c r="O261" s="47">
        <v>1059.1754912000001</v>
      </c>
      <c r="P261" s="47">
        <v>1040.1794785</v>
      </c>
      <c r="Q261" s="47">
        <v>1019.4959729999999</v>
      </c>
      <c r="R261" s="47">
        <v>1001.8358921</v>
      </c>
      <c r="S261" s="47">
        <v>967.40635150000003</v>
      </c>
      <c r="T261" s="47">
        <v>898.9222686999999</v>
      </c>
      <c r="U261" s="47">
        <v>903.4925616999999</v>
      </c>
      <c r="V261" s="47">
        <v>904.88708699999995</v>
      </c>
      <c r="W261" s="47">
        <v>901.50038269999993</v>
      </c>
      <c r="X261" s="47">
        <v>903.46912429999986</v>
      </c>
      <c r="Y261" s="47">
        <v>904.01990319999993</v>
      </c>
    </row>
    <row r="262" spans="1:25" ht="16.5" thickBot="1" x14ac:dyDescent="0.25">
      <c r="A262" s="46">
        <f t="shared" si="3"/>
        <v>43020</v>
      </c>
      <c r="B262" s="47">
        <v>912.94955259999995</v>
      </c>
      <c r="C262" s="47">
        <v>969.46884269999998</v>
      </c>
      <c r="D262" s="47">
        <v>1024.1131408000001</v>
      </c>
      <c r="E262" s="47">
        <v>1032.9138845</v>
      </c>
      <c r="F262" s="47">
        <v>1049.9645929999999</v>
      </c>
      <c r="G262" s="47">
        <v>1025.4373539000001</v>
      </c>
      <c r="H262" s="47">
        <v>1015.5116149999999</v>
      </c>
      <c r="I262" s="47">
        <v>1012.0545984999999</v>
      </c>
      <c r="J262" s="47">
        <v>1012.3358473</v>
      </c>
      <c r="K262" s="47">
        <v>1009.5467966999998</v>
      </c>
      <c r="L262" s="47">
        <v>1009.5585153999999</v>
      </c>
      <c r="M262" s="47">
        <v>1008.2343022999999</v>
      </c>
      <c r="N262" s="47">
        <v>1026.3631312</v>
      </c>
      <c r="O262" s="47">
        <v>1092.1401943000001</v>
      </c>
      <c r="P262" s="47">
        <v>1064.3903127000001</v>
      </c>
      <c r="Q262" s="47">
        <v>1023.3045504999999</v>
      </c>
      <c r="R262" s="47">
        <v>1002.9491685999999</v>
      </c>
      <c r="S262" s="47">
        <v>969.98446549999994</v>
      </c>
      <c r="T262" s="47">
        <v>911.0862793</v>
      </c>
      <c r="U262" s="47">
        <v>900.50429320000001</v>
      </c>
      <c r="V262" s="47">
        <v>901.93397459999994</v>
      </c>
      <c r="W262" s="47">
        <v>902.62537789999988</v>
      </c>
      <c r="X262" s="47">
        <v>901.21913389999997</v>
      </c>
      <c r="Y262" s="47">
        <v>899.47304759999997</v>
      </c>
    </row>
    <row r="263" spans="1:25" ht="16.5" thickBot="1" x14ac:dyDescent="0.25">
      <c r="A263" s="46">
        <f t="shared" si="3"/>
        <v>43021</v>
      </c>
      <c r="B263" s="47">
        <v>944.51973039999996</v>
      </c>
      <c r="C263" s="47">
        <v>1041.2107241000001</v>
      </c>
      <c r="D263" s="47">
        <v>1049.0622531000001</v>
      </c>
      <c r="E263" s="47">
        <v>1055.9294113000001</v>
      </c>
      <c r="F263" s="47">
        <v>1082.7535156000001</v>
      </c>
      <c r="G263" s="47">
        <v>1083.3394506</v>
      </c>
      <c r="H263" s="47">
        <v>1042.9450916999999</v>
      </c>
      <c r="I263" s="47">
        <v>1023.8201733</v>
      </c>
      <c r="J263" s="47">
        <v>1021.1248722999999</v>
      </c>
      <c r="K263" s="47">
        <v>1021.1834657999999</v>
      </c>
      <c r="L263" s="47">
        <v>1015.9334881999999</v>
      </c>
      <c r="M263" s="47">
        <v>1017.3631696</v>
      </c>
      <c r="N263" s="47">
        <v>1047.8083521999999</v>
      </c>
      <c r="O263" s="47">
        <v>1124.3666193000001</v>
      </c>
      <c r="P263" s="47">
        <v>1124.2728697</v>
      </c>
      <c r="Q263" s="47">
        <v>1064.0739078000001</v>
      </c>
      <c r="R263" s="47">
        <v>1006.8514957</v>
      </c>
      <c r="S263" s="47">
        <v>989.22657089999996</v>
      </c>
      <c r="T263" s="47">
        <v>983.42581439999992</v>
      </c>
      <c r="U263" s="47">
        <v>976.57037489999993</v>
      </c>
      <c r="V263" s="47">
        <v>960.22278840000001</v>
      </c>
      <c r="W263" s="47">
        <v>961.76965679999989</v>
      </c>
      <c r="X263" s="47">
        <v>959.63685339999995</v>
      </c>
      <c r="Y263" s="47">
        <v>959.36732329999995</v>
      </c>
    </row>
    <row r="264" spans="1:25" ht="16.5" thickBot="1" x14ac:dyDescent="0.25">
      <c r="A264" s="46">
        <f t="shared" si="3"/>
        <v>43022</v>
      </c>
      <c r="B264" s="47">
        <v>983.63675099999989</v>
      </c>
      <c r="C264" s="47">
        <v>1006.9452453</v>
      </c>
      <c r="D264" s="47">
        <v>1019.261599</v>
      </c>
      <c r="E264" s="47">
        <v>1022.7537715999998</v>
      </c>
      <c r="F264" s="47">
        <v>1049.6481881</v>
      </c>
      <c r="G264" s="47">
        <v>1065.3512461</v>
      </c>
      <c r="H264" s="47">
        <v>1057.2067496000002</v>
      </c>
      <c r="I264" s="47">
        <v>1047.0231993</v>
      </c>
      <c r="J264" s="47">
        <v>1063.9332834000002</v>
      </c>
      <c r="K264" s="47">
        <v>1062.0934475000001</v>
      </c>
      <c r="L264" s="47">
        <v>1041.4568168000001</v>
      </c>
      <c r="M264" s="47">
        <v>1058.2731513000001</v>
      </c>
      <c r="N264" s="47">
        <v>1093.8979993</v>
      </c>
      <c r="O264" s="47">
        <v>1113.6088527000002</v>
      </c>
      <c r="P264" s="47">
        <v>1113.6557275</v>
      </c>
      <c r="Q264" s="47">
        <v>1108.2182507</v>
      </c>
      <c r="R264" s="47">
        <v>1056.2575349000001</v>
      </c>
      <c r="S264" s="47">
        <v>1040.8005696</v>
      </c>
      <c r="T264" s="47">
        <v>1010.941322</v>
      </c>
      <c r="U264" s="47">
        <v>996.83200719999991</v>
      </c>
      <c r="V264" s="47">
        <v>989.6836002</v>
      </c>
      <c r="W264" s="47">
        <v>1001.2382384</v>
      </c>
      <c r="X264" s="47">
        <v>996.18747869999993</v>
      </c>
      <c r="Y264" s="47">
        <v>989.37891400000001</v>
      </c>
    </row>
    <row r="265" spans="1:25" ht="16.5" thickBot="1" x14ac:dyDescent="0.25">
      <c r="A265" s="46">
        <f t="shared" si="3"/>
        <v>43023</v>
      </c>
      <c r="B265" s="47">
        <v>976.28912609999986</v>
      </c>
      <c r="C265" s="47">
        <v>1003.9452580999999</v>
      </c>
      <c r="D265" s="47">
        <v>1037.4138653000002</v>
      </c>
      <c r="E265" s="47">
        <v>1047.1638237</v>
      </c>
      <c r="F265" s="47">
        <v>1050.5974028000001</v>
      </c>
      <c r="G265" s="47">
        <v>1050.4333409999999</v>
      </c>
      <c r="H265" s="47">
        <v>1051.7927102000001</v>
      </c>
      <c r="I265" s="47">
        <v>1046.8708561999999</v>
      </c>
      <c r="J265" s="47">
        <v>1039.5583874000001</v>
      </c>
      <c r="K265" s="47">
        <v>1040.1677597999999</v>
      </c>
      <c r="L265" s="47">
        <v>1041.7146282000001</v>
      </c>
      <c r="M265" s="47">
        <v>1042.816186</v>
      </c>
      <c r="N265" s="47">
        <v>1061.3082946000002</v>
      </c>
      <c r="O265" s="47">
        <v>1104.0815496</v>
      </c>
      <c r="P265" s="47">
        <v>1123.7806843000001</v>
      </c>
      <c r="Q265" s="47">
        <v>1115.1557210999999</v>
      </c>
      <c r="R265" s="47">
        <v>1052.2028647</v>
      </c>
      <c r="S265" s="47">
        <v>1031.7302958</v>
      </c>
      <c r="T265" s="47">
        <v>1024.9803246000001</v>
      </c>
      <c r="U265" s="47">
        <v>983.46097049999992</v>
      </c>
      <c r="V265" s="47">
        <v>969.56259229999989</v>
      </c>
      <c r="W265" s="47">
        <v>985.79299179999987</v>
      </c>
      <c r="X265" s="47">
        <v>990.46875309999996</v>
      </c>
      <c r="Y265" s="47">
        <v>936.09398509999994</v>
      </c>
    </row>
    <row r="266" spans="1:25" ht="16.5" thickBot="1" x14ac:dyDescent="0.25">
      <c r="A266" s="46">
        <f t="shared" si="3"/>
        <v>43024</v>
      </c>
      <c r="B266" s="47">
        <v>956.566554</v>
      </c>
      <c r="C266" s="47">
        <v>1042.5700933000001</v>
      </c>
      <c r="D266" s="47">
        <v>1046.9997619000001</v>
      </c>
      <c r="E266" s="47">
        <v>1059.7262701000002</v>
      </c>
      <c r="F266" s="47">
        <v>1071.1402839</v>
      </c>
      <c r="G266" s="47">
        <v>1066.4762413000001</v>
      </c>
      <c r="H266" s="47">
        <v>1060.9684523000001</v>
      </c>
      <c r="I266" s="47">
        <v>1058.4606504999999</v>
      </c>
      <c r="J266" s="47">
        <v>1057.7458098</v>
      </c>
      <c r="K266" s="47">
        <v>1055.4137885</v>
      </c>
      <c r="L266" s="47">
        <v>1058.9879920000001</v>
      </c>
      <c r="M266" s="47">
        <v>1060.0543937</v>
      </c>
      <c r="N266" s="47">
        <v>1064.1090639000001</v>
      </c>
      <c r="O266" s="47">
        <v>1103.0503040000001</v>
      </c>
      <c r="P266" s="47">
        <v>1113.2690104000001</v>
      </c>
      <c r="Q266" s="47">
        <v>1082.2613302000002</v>
      </c>
      <c r="R266" s="47">
        <v>1050.8669328999999</v>
      </c>
      <c r="S266" s="47">
        <v>1035.2693432000001</v>
      </c>
      <c r="T266" s="47">
        <v>973.53523159999986</v>
      </c>
      <c r="U266" s="47">
        <v>937.40647949999993</v>
      </c>
      <c r="V266" s="47">
        <v>945.28144589999999</v>
      </c>
      <c r="W266" s="47">
        <v>950.13298769999994</v>
      </c>
      <c r="X266" s="47">
        <v>949.62908359999994</v>
      </c>
      <c r="Y266" s="47">
        <v>951.84391789999984</v>
      </c>
    </row>
    <row r="267" spans="1:25" ht="16.5" thickBot="1" x14ac:dyDescent="0.25">
      <c r="A267" s="46">
        <f t="shared" si="3"/>
        <v>43025</v>
      </c>
      <c r="B267" s="47">
        <v>976.46490659999984</v>
      </c>
      <c r="C267" s="47">
        <v>1040.3786964000001</v>
      </c>
      <c r="D267" s="47">
        <v>1057.6872163</v>
      </c>
      <c r="E267" s="47">
        <v>1071.8551246000002</v>
      </c>
      <c r="F267" s="47">
        <v>1081.3121155000001</v>
      </c>
      <c r="G267" s="47">
        <v>1078.0191608</v>
      </c>
      <c r="H267" s="47">
        <v>1071.3512205</v>
      </c>
      <c r="I267" s="47">
        <v>1064.7653111</v>
      </c>
      <c r="J267" s="47">
        <v>1064.8356233000002</v>
      </c>
      <c r="K267" s="47">
        <v>1066.7340527000001</v>
      </c>
      <c r="L267" s="47">
        <v>1060.745797</v>
      </c>
      <c r="M267" s="47">
        <v>1057.0778439000001</v>
      </c>
      <c r="N267" s="47">
        <v>1066.8395210000001</v>
      </c>
      <c r="O267" s="47">
        <v>1092.1753504000001</v>
      </c>
      <c r="P267" s="47">
        <v>1092.6675358</v>
      </c>
      <c r="Q267" s="47">
        <v>1078.9918129</v>
      </c>
      <c r="R267" s="47">
        <v>1065.3864022</v>
      </c>
      <c r="S267" s="47">
        <v>1047.7614774000001</v>
      </c>
      <c r="T267" s="47">
        <v>1007.3202436999999</v>
      </c>
      <c r="U267" s="47">
        <v>934.17211829999997</v>
      </c>
      <c r="V267" s="47">
        <v>979.83989219999989</v>
      </c>
      <c r="W267" s="47">
        <v>940.64084070000001</v>
      </c>
      <c r="X267" s="47">
        <v>939.55100159999995</v>
      </c>
      <c r="Y267" s="47">
        <v>940.34787319999998</v>
      </c>
    </row>
    <row r="268" spans="1:25" ht="16.5" thickBot="1" x14ac:dyDescent="0.25">
      <c r="A268" s="46">
        <f t="shared" si="3"/>
        <v>43026</v>
      </c>
      <c r="B268" s="47">
        <v>1012.0545984999999</v>
      </c>
      <c r="C268" s="47">
        <v>1041.9255648000001</v>
      </c>
      <c r="D268" s="47">
        <v>1076.0972940000001</v>
      </c>
      <c r="E268" s="47">
        <v>1086.4331874</v>
      </c>
      <c r="F268" s="47">
        <v>1088.9409892000001</v>
      </c>
      <c r="G268" s="47">
        <v>1080.6675870000001</v>
      </c>
      <c r="H268" s="47">
        <v>1076.2613558</v>
      </c>
      <c r="I268" s="47">
        <v>1074.4801134000002</v>
      </c>
      <c r="J268" s="47">
        <v>1072.1246547000001</v>
      </c>
      <c r="K268" s="47">
        <v>1074.4918321</v>
      </c>
      <c r="L268" s="47">
        <v>1074.9957362</v>
      </c>
      <c r="M268" s="47">
        <v>1072.112936</v>
      </c>
      <c r="N268" s="47">
        <v>1081.2769594000001</v>
      </c>
      <c r="O268" s="47">
        <v>1115.1205649999999</v>
      </c>
      <c r="P268" s="47">
        <v>1111.0424574000001</v>
      </c>
      <c r="Q268" s="47">
        <v>1082.6714847000001</v>
      </c>
      <c r="R268" s="47">
        <v>1068.8082626</v>
      </c>
      <c r="S268" s="47">
        <v>1055.8825365</v>
      </c>
      <c r="T268" s="47">
        <v>992.58983780000005</v>
      </c>
      <c r="U268" s="47">
        <v>967.53525719999982</v>
      </c>
      <c r="V268" s="47">
        <v>954.79703030000007</v>
      </c>
      <c r="W268" s="47">
        <v>951.89079269999991</v>
      </c>
      <c r="X268" s="47">
        <v>949.16033559999994</v>
      </c>
      <c r="Y268" s="47">
        <v>947.28534359999992</v>
      </c>
    </row>
    <row r="269" spans="1:25" ht="16.5" thickBot="1" x14ac:dyDescent="0.25">
      <c r="A269" s="46">
        <f t="shared" si="3"/>
        <v>43027</v>
      </c>
      <c r="B269" s="47">
        <v>959.16810539999994</v>
      </c>
      <c r="C269" s="47">
        <v>963.67980489999991</v>
      </c>
      <c r="D269" s="47">
        <v>1045.6052365999999</v>
      </c>
      <c r="E269" s="47">
        <v>1068.7145130000001</v>
      </c>
      <c r="F269" s="47">
        <v>1084.2652279000001</v>
      </c>
      <c r="G269" s="47">
        <v>1072.1012172999999</v>
      </c>
      <c r="H269" s="47">
        <v>1060.9567336</v>
      </c>
      <c r="I269" s="47">
        <v>1043.6482137</v>
      </c>
      <c r="J269" s="47">
        <v>1046.4607017000001</v>
      </c>
      <c r="K269" s="47">
        <v>1040.2497906999999</v>
      </c>
      <c r="L269" s="47">
        <v>1037.2380848</v>
      </c>
      <c r="M269" s="47">
        <v>1039.1599515999999</v>
      </c>
      <c r="N269" s="47">
        <v>1076.7418225000001</v>
      </c>
      <c r="O269" s="47">
        <v>1084.0425726000001</v>
      </c>
      <c r="P269" s="47">
        <v>1080.2457138</v>
      </c>
      <c r="Q269" s="47">
        <v>1076.8355721</v>
      </c>
      <c r="R269" s="47">
        <v>1041.3747859000002</v>
      </c>
      <c r="S269" s="47">
        <v>1008.0585218</v>
      </c>
      <c r="T269" s="47">
        <v>958.86341919999984</v>
      </c>
      <c r="U269" s="47">
        <v>945.82050609999988</v>
      </c>
      <c r="V269" s="47">
        <v>947.75409159999992</v>
      </c>
      <c r="W269" s="47">
        <v>947.84784119999995</v>
      </c>
      <c r="X269" s="47">
        <v>947.96502819999989</v>
      </c>
      <c r="Y269" s="47">
        <v>946.93378259999997</v>
      </c>
    </row>
    <row r="270" spans="1:25" ht="16.5" thickBot="1" x14ac:dyDescent="0.25">
      <c r="A270" s="46">
        <f t="shared" si="3"/>
        <v>43028</v>
      </c>
      <c r="B270" s="47">
        <v>956.55483530000004</v>
      </c>
      <c r="C270" s="47">
        <v>982.6289428</v>
      </c>
      <c r="D270" s="47">
        <v>1053.714577</v>
      </c>
      <c r="E270" s="47">
        <v>1056.3981593000001</v>
      </c>
      <c r="F270" s="47">
        <v>1064.8121859</v>
      </c>
      <c r="G270" s="47">
        <v>1056.0817544000001</v>
      </c>
      <c r="H270" s="47">
        <v>1052.3786452000002</v>
      </c>
      <c r="I270" s="47">
        <v>1050.8903703000001</v>
      </c>
      <c r="J270" s="47">
        <v>1050.0934987000001</v>
      </c>
      <c r="K270" s="47">
        <v>1052.6013005</v>
      </c>
      <c r="L270" s="47">
        <v>1045.9333602000002</v>
      </c>
      <c r="M270" s="47">
        <v>1044.0700869</v>
      </c>
      <c r="N270" s="47">
        <v>1049.4255328000002</v>
      </c>
      <c r="O270" s="47">
        <v>1075.8746387000001</v>
      </c>
      <c r="P270" s="47">
        <v>1057.8747155000001</v>
      </c>
      <c r="Q270" s="47">
        <v>1050.8669328999999</v>
      </c>
      <c r="R270" s="47">
        <v>1038.9958898</v>
      </c>
      <c r="S270" s="47">
        <v>986.37892679999993</v>
      </c>
      <c r="T270" s="47">
        <v>955.72280760000001</v>
      </c>
      <c r="U270" s="47">
        <v>924.76200219999987</v>
      </c>
      <c r="V270" s="47">
        <v>921.97295159999987</v>
      </c>
      <c r="W270" s="47">
        <v>922.28935650000005</v>
      </c>
      <c r="X270" s="47">
        <v>920.50811409999994</v>
      </c>
      <c r="Y270" s="47">
        <v>918.22296759999995</v>
      </c>
    </row>
    <row r="271" spans="1:25" ht="16.5" thickBot="1" x14ac:dyDescent="0.25">
      <c r="A271" s="46">
        <f t="shared" si="3"/>
        <v>43029</v>
      </c>
      <c r="B271" s="47">
        <v>931.93384659999992</v>
      </c>
      <c r="C271" s="47">
        <v>951.28142030000004</v>
      </c>
      <c r="D271" s="47">
        <v>984.64455919999989</v>
      </c>
      <c r="E271" s="47">
        <v>1029.105307</v>
      </c>
      <c r="F271" s="47">
        <v>1041.2575989000002</v>
      </c>
      <c r="G271" s="47">
        <v>1039.4646378000002</v>
      </c>
      <c r="H271" s="47">
        <v>1036.9333985999999</v>
      </c>
      <c r="I271" s="47">
        <v>1033.5466943000001</v>
      </c>
      <c r="J271" s="47">
        <v>1034.8123139000002</v>
      </c>
      <c r="K271" s="47">
        <v>1033.7459122</v>
      </c>
      <c r="L271" s="47">
        <v>1029.6912420000001</v>
      </c>
      <c r="M271" s="47">
        <v>1036.7458994000001</v>
      </c>
      <c r="N271" s="47">
        <v>1039.0779207</v>
      </c>
      <c r="O271" s="47">
        <v>1070.1793505000001</v>
      </c>
      <c r="P271" s="47">
        <v>1066.4762413000001</v>
      </c>
      <c r="Q271" s="47">
        <v>1044.4802414000001</v>
      </c>
      <c r="R271" s="47">
        <v>1031.3670161</v>
      </c>
      <c r="S271" s="47">
        <v>999.14059109999994</v>
      </c>
      <c r="T271" s="47">
        <v>944.97675969999989</v>
      </c>
      <c r="U271" s="47">
        <v>919.75811729999987</v>
      </c>
      <c r="V271" s="47">
        <v>925.31278109999994</v>
      </c>
      <c r="W271" s="47">
        <v>924.42215989999988</v>
      </c>
      <c r="X271" s="47">
        <v>922.62919879999993</v>
      </c>
      <c r="Y271" s="47">
        <v>921.45732880000003</v>
      </c>
    </row>
    <row r="272" spans="1:25" ht="16.5" thickBot="1" x14ac:dyDescent="0.25">
      <c r="A272" s="46">
        <f t="shared" si="3"/>
        <v>43030</v>
      </c>
      <c r="B272" s="47">
        <v>920.94170599999984</v>
      </c>
      <c r="C272" s="47">
        <v>926.89480559999993</v>
      </c>
      <c r="D272" s="47">
        <v>935.54320619999987</v>
      </c>
      <c r="E272" s="47">
        <v>963.52746179999997</v>
      </c>
      <c r="F272" s="47">
        <v>1036.4529319000001</v>
      </c>
      <c r="G272" s="47">
        <v>1030.5232696999999</v>
      </c>
      <c r="H272" s="47">
        <v>1030.8045185000001</v>
      </c>
      <c r="I272" s="47">
        <v>929.02760899999998</v>
      </c>
      <c r="J272" s="47">
        <v>1017.3397321999998</v>
      </c>
      <c r="K272" s="47">
        <v>1022.8240837999999</v>
      </c>
      <c r="L272" s="47">
        <v>1028.8709329999999</v>
      </c>
      <c r="M272" s="47">
        <v>1028.9295265000001</v>
      </c>
      <c r="N272" s="47">
        <v>1035.3044993000001</v>
      </c>
      <c r="O272" s="47">
        <v>1042.5700933000001</v>
      </c>
      <c r="P272" s="47">
        <v>1045.3474252000001</v>
      </c>
      <c r="Q272" s="47">
        <v>1043.5193080000001</v>
      </c>
      <c r="R272" s="47">
        <v>1031.6951397</v>
      </c>
      <c r="S272" s="47">
        <v>998.15622029999997</v>
      </c>
      <c r="T272" s="47">
        <v>945.46894509999993</v>
      </c>
      <c r="U272" s="47">
        <v>917.69562609999991</v>
      </c>
      <c r="V272" s="47">
        <v>914.13314129999992</v>
      </c>
      <c r="W272" s="47">
        <v>918.12921799999992</v>
      </c>
      <c r="X272" s="47">
        <v>920.21514659999991</v>
      </c>
      <c r="Y272" s="47">
        <v>920.22686529999999</v>
      </c>
    </row>
    <row r="273" spans="1:25" ht="16.5" thickBot="1" x14ac:dyDescent="0.25">
      <c r="A273" s="46">
        <f t="shared" si="3"/>
        <v>43031</v>
      </c>
      <c r="B273" s="47">
        <v>917.28547159999982</v>
      </c>
      <c r="C273" s="47">
        <v>936.34007780000002</v>
      </c>
      <c r="D273" s="47">
        <v>936.23460949999992</v>
      </c>
      <c r="E273" s="47">
        <v>983.12112819999993</v>
      </c>
      <c r="F273" s="47">
        <v>1019.1795681</v>
      </c>
      <c r="G273" s="47">
        <v>999.67965129999993</v>
      </c>
      <c r="H273" s="47">
        <v>982.54691189999994</v>
      </c>
      <c r="I273" s="47">
        <v>975.45709840000006</v>
      </c>
      <c r="J273" s="47">
        <v>973.0547648999999</v>
      </c>
      <c r="K273" s="47">
        <v>950.48454869999989</v>
      </c>
      <c r="L273" s="47">
        <v>946.67597119999994</v>
      </c>
      <c r="M273" s="47">
        <v>960.52747460000001</v>
      </c>
      <c r="N273" s="47">
        <v>997.42966090000004</v>
      </c>
      <c r="O273" s="47">
        <v>1060.6754848</v>
      </c>
      <c r="P273" s="47">
        <v>1051.0895882</v>
      </c>
      <c r="Q273" s="47">
        <v>1032.0115446000002</v>
      </c>
      <c r="R273" s="47">
        <v>972.42195509999999</v>
      </c>
      <c r="S273" s="47">
        <v>931.75806609999984</v>
      </c>
      <c r="T273" s="47">
        <v>916.16047639999999</v>
      </c>
      <c r="U273" s="47">
        <v>912.2581492999999</v>
      </c>
      <c r="V273" s="47">
        <v>913.38314449999996</v>
      </c>
      <c r="W273" s="47">
        <v>912.91439649999995</v>
      </c>
      <c r="X273" s="47">
        <v>911.47299639999994</v>
      </c>
      <c r="Y273" s="47">
        <v>912.07065009999997</v>
      </c>
    </row>
    <row r="274" spans="1:25" ht="16.5" thickBot="1" x14ac:dyDescent="0.25">
      <c r="A274" s="46">
        <f t="shared" si="3"/>
        <v>43032</v>
      </c>
      <c r="B274" s="47">
        <v>897.89102309999987</v>
      </c>
      <c r="C274" s="47">
        <v>959.76575909999985</v>
      </c>
      <c r="D274" s="47">
        <v>952.67594559999986</v>
      </c>
      <c r="E274" s="47">
        <v>1012.3827221</v>
      </c>
      <c r="F274" s="47">
        <v>1013.402249</v>
      </c>
      <c r="G274" s="47">
        <v>1006.9921201</v>
      </c>
      <c r="H274" s="47">
        <v>1000.8046465</v>
      </c>
      <c r="I274" s="47">
        <v>1000.4765228999998</v>
      </c>
      <c r="J274" s="47">
        <v>1002.5390140999999</v>
      </c>
      <c r="K274" s="47">
        <v>1003.9569767999999</v>
      </c>
      <c r="L274" s="47">
        <v>993.24608499999988</v>
      </c>
      <c r="M274" s="47">
        <v>977.80083839999998</v>
      </c>
      <c r="N274" s="47">
        <v>1002.4804205999999</v>
      </c>
      <c r="O274" s="47">
        <v>1051.8161476</v>
      </c>
      <c r="P274" s="47">
        <v>1043.3318088000001</v>
      </c>
      <c r="Q274" s="47">
        <v>1015.5116149999999</v>
      </c>
      <c r="R274" s="47">
        <v>998.57809349999991</v>
      </c>
      <c r="S274" s="47">
        <v>963.39855609999995</v>
      </c>
      <c r="T274" s="47">
        <v>916.5940683</v>
      </c>
      <c r="U274" s="47">
        <v>891.66839340000001</v>
      </c>
      <c r="V274" s="47">
        <v>893.285574</v>
      </c>
      <c r="W274" s="47">
        <v>890.47308599999985</v>
      </c>
      <c r="X274" s="47">
        <v>888.89106149999998</v>
      </c>
      <c r="Y274" s="47">
        <v>887.23872479999989</v>
      </c>
    </row>
    <row r="275" spans="1:25" ht="16.5" thickBot="1" x14ac:dyDescent="0.25">
      <c r="A275" s="46">
        <f t="shared" si="3"/>
        <v>43033</v>
      </c>
      <c r="B275" s="47">
        <v>887.22700609999993</v>
      </c>
      <c r="C275" s="47">
        <v>916.67609919999984</v>
      </c>
      <c r="D275" s="47">
        <v>965.88292049999995</v>
      </c>
      <c r="E275" s="47">
        <v>982.71097369999995</v>
      </c>
      <c r="F275" s="47">
        <v>976.72271799999987</v>
      </c>
      <c r="G275" s="47">
        <v>983.47268919999988</v>
      </c>
      <c r="H275" s="47">
        <v>953.29703669999992</v>
      </c>
      <c r="I275" s="47">
        <v>946.60565899999995</v>
      </c>
      <c r="J275" s="47">
        <v>941.62521149999998</v>
      </c>
      <c r="K275" s="47">
        <v>919.82842949999997</v>
      </c>
      <c r="L275" s="47">
        <v>920.34405229999993</v>
      </c>
      <c r="M275" s="47">
        <v>924.02372409999987</v>
      </c>
      <c r="N275" s="47">
        <v>990.96093849999988</v>
      </c>
      <c r="O275" s="47">
        <v>1053.8669201</v>
      </c>
      <c r="P275" s="47">
        <v>1046.9880432</v>
      </c>
      <c r="Q275" s="47">
        <v>1000.6405846999999</v>
      </c>
      <c r="R275" s="47">
        <v>935.06273950000002</v>
      </c>
      <c r="S275" s="47">
        <v>888.59809399999995</v>
      </c>
      <c r="T275" s="47">
        <v>882.59811960000002</v>
      </c>
      <c r="U275" s="47">
        <v>878.39110629999993</v>
      </c>
      <c r="V275" s="47">
        <v>878.8715729999999</v>
      </c>
      <c r="W275" s="47">
        <v>875.29736949999995</v>
      </c>
      <c r="X275" s="47">
        <v>874.39502960000004</v>
      </c>
      <c r="Y275" s="47">
        <v>871.72316599999988</v>
      </c>
    </row>
    <row r="276" spans="1:25" ht="16.5" thickBot="1" x14ac:dyDescent="0.25">
      <c r="A276" s="46">
        <f t="shared" si="3"/>
        <v>43034</v>
      </c>
      <c r="B276" s="47">
        <v>879.70360069999992</v>
      </c>
      <c r="C276" s="47">
        <v>895.6644700999999</v>
      </c>
      <c r="D276" s="47">
        <v>902.8245958</v>
      </c>
      <c r="E276" s="47">
        <v>932.48462549999988</v>
      </c>
      <c r="F276" s="47">
        <v>958.55873299999996</v>
      </c>
      <c r="G276" s="47">
        <v>936.49242089999996</v>
      </c>
      <c r="H276" s="47">
        <v>906.26989359999993</v>
      </c>
      <c r="I276" s="47">
        <v>898.09024099999988</v>
      </c>
      <c r="J276" s="47">
        <v>899.71914030000005</v>
      </c>
      <c r="K276" s="47">
        <v>898.27774020000004</v>
      </c>
      <c r="L276" s="47">
        <v>898.2543028</v>
      </c>
      <c r="M276" s="47">
        <v>897.08243279999999</v>
      </c>
      <c r="N276" s="47">
        <v>941.8830228999999</v>
      </c>
      <c r="O276" s="47">
        <v>1001.0273017999999</v>
      </c>
      <c r="P276" s="47">
        <v>992.97655489999988</v>
      </c>
      <c r="Q276" s="47">
        <v>956.90639629999998</v>
      </c>
      <c r="R276" s="47">
        <v>900.14101349999987</v>
      </c>
      <c r="S276" s="47">
        <v>885.63326289999986</v>
      </c>
      <c r="T276" s="47">
        <v>878.96532259999992</v>
      </c>
      <c r="U276" s="47">
        <v>873.05909780000002</v>
      </c>
      <c r="V276" s="47">
        <v>875.4497126</v>
      </c>
      <c r="W276" s="47">
        <v>875.50830609999991</v>
      </c>
      <c r="X276" s="47">
        <v>872.75441159999991</v>
      </c>
      <c r="Y276" s="47">
        <v>859.2544691999999</v>
      </c>
    </row>
    <row r="277" spans="1:25" ht="16.5" thickBot="1" x14ac:dyDescent="0.25">
      <c r="A277" s="46">
        <f t="shared" si="3"/>
        <v>43035</v>
      </c>
      <c r="B277" s="47">
        <v>925.71121689999995</v>
      </c>
      <c r="C277" s="47">
        <v>993.36327199999994</v>
      </c>
      <c r="D277" s="47">
        <v>1010.7889789</v>
      </c>
      <c r="E277" s="47">
        <v>1037.5779271000001</v>
      </c>
      <c r="F277" s="47">
        <v>1042.2185323000001</v>
      </c>
      <c r="G277" s="47">
        <v>1035.7966847</v>
      </c>
      <c r="H277" s="47">
        <v>1034.2849724</v>
      </c>
      <c r="I277" s="47">
        <v>1030.9099868000001</v>
      </c>
      <c r="J277" s="47">
        <v>1026.7146921999999</v>
      </c>
      <c r="K277" s="47">
        <v>1027.9803118</v>
      </c>
      <c r="L277" s="47">
        <v>1024.6053262</v>
      </c>
      <c r="M277" s="47">
        <v>1025.8592271</v>
      </c>
      <c r="N277" s="47">
        <v>1040.1443224</v>
      </c>
      <c r="O277" s="47">
        <v>1064.8004672</v>
      </c>
      <c r="P277" s="47">
        <v>1058.2262765</v>
      </c>
      <c r="Q277" s="47">
        <v>1041.8200965000001</v>
      </c>
      <c r="R277" s="47">
        <v>1030.5584258000001</v>
      </c>
      <c r="S277" s="47">
        <v>1000.6874594999999</v>
      </c>
      <c r="T277" s="47">
        <v>986.75392520000003</v>
      </c>
      <c r="U277" s="47">
        <v>971.78914529999997</v>
      </c>
      <c r="V277" s="47">
        <v>966.15245059999995</v>
      </c>
      <c r="W277" s="47">
        <v>917.73078219999991</v>
      </c>
      <c r="X277" s="47">
        <v>943.45332869999993</v>
      </c>
      <c r="Y277" s="47">
        <v>921.72685889999991</v>
      </c>
    </row>
    <row r="278" spans="1:25" ht="16.5" thickBot="1" x14ac:dyDescent="0.25">
      <c r="A278" s="46">
        <f t="shared" si="3"/>
        <v>43036</v>
      </c>
      <c r="B278" s="47">
        <v>964.67589439999995</v>
      </c>
      <c r="C278" s="47">
        <v>1013.4139676999999</v>
      </c>
      <c r="D278" s="47">
        <v>1024.5701701</v>
      </c>
      <c r="E278" s="47">
        <v>1027.3006272</v>
      </c>
      <c r="F278" s="47">
        <v>1041.3161924000001</v>
      </c>
      <c r="G278" s="47">
        <v>1039.2419824999999</v>
      </c>
      <c r="H278" s="47">
        <v>1028.519372</v>
      </c>
      <c r="I278" s="47">
        <v>1025.4607913</v>
      </c>
      <c r="J278" s="47">
        <v>1028.1912484000002</v>
      </c>
      <c r="K278" s="47">
        <v>1026.4334434000002</v>
      </c>
      <c r="L278" s="47">
        <v>1019.9178461999999</v>
      </c>
      <c r="M278" s="47">
        <v>1025.1326677</v>
      </c>
      <c r="N278" s="47">
        <v>1053.3981721</v>
      </c>
      <c r="O278" s="47">
        <v>1094.9175262000001</v>
      </c>
      <c r="P278" s="47">
        <v>1077.620725</v>
      </c>
      <c r="Q278" s="47">
        <v>1051.8161476</v>
      </c>
      <c r="R278" s="47">
        <v>1030.0896778000001</v>
      </c>
      <c r="S278" s="47">
        <v>1013.4491237999999</v>
      </c>
      <c r="T278" s="47">
        <v>963.05871379999996</v>
      </c>
      <c r="U278" s="47">
        <v>928.76979759999995</v>
      </c>
      <c r="V278" s="47">
        <v>927.38699099999985</v>
      </c>
      <c r="W278" s="47">
        <v>934.53539799999987</v>
      </c>
      <c r="X278" s="47">
        <v>913.31283229999985</v>
      </c>
      <c r="Y278" s="47">
        <v>908.23863519999998</v>
      </c>
    </row>
    <row r="279" spans="1:25" ht="16.5" thickBot="1" x14ac:dyDescent="0.25">
      <c r="A279" s="46">
        <f t="shared" si="3"/>
        <v>43037</v>
      </c>
      <c r="B279" s="47">
        <v>902.21522340000001</v>
      </c>
      <c r="C279" s="47">
        <v>914.0393916999999</v>
      </c>
      <c r="D279" s="47">
        <v>961.52356409999982</v>
      </c>
      <c r="E279" s="47">
        <v>1005.9843119</v>
      </c>
      <c r="F279" s="47">
        <v>1017.972542</v>
      </c>
      <c r="G279" s="47">
        <v>1019.8123778999999</v>
      </c>
      <c r="H279" s="47">
        <v>1023.1990821999999</v>
      </c>
      <c r="I279" s="47">
        <v>1020.4100315999999</v>
      </c>
      <c r="J279" s="47">
        <v>1016.4256735999999</v>
      </c>
      <c r="K279" s="47">
        <v>1016.1092686999999</v>
      </c>
      <c r="L279" s="47">
        <v>1014.3163076</v>
      </c>
      <c r="M279" s="47">
        <v>1021.5701828999998</v>
      </c>
      <c r="N279" s="47">
        <v>1044.7966463</v>
      </c>
      <c r="O279" s="47">
        <v>1062.3746963000001</v>
      </c>
      <c r="P279" s="47">
        <v>1064.0973452000001</v>
      </c>
      <c r="Q279" s="47">
        <v>1048.2185067</v>
      </c>
      <c r="R279" s="47">
        <v>1021.2069031999999</v>
      </c>
      <c r="S279" s="47">
        <v>1000.9569895999999</v>
      </c>
      <c r="T279" s="47">
        <v>963.62121139999999</v>
      </c>
      <c r="U279" s="47">
        <v>935.19164519999993</v>
      </c>
      <c r="V279" s="47">
        <v>909.59800439999992</v>
      </c>
      <c r="W279" s="47">
        <v>931.24244329999999</v>
      </c>
      <c r="X279" s="47">
        <v>935.66039319999993</v>
      </c>
      <c r="Y279" s="47">
        <v>937.7228844</v>
      </c>
    </row>
    <row r="280" spans="1:25" ht="16.5" thickBot="1" x14ac:dyDescent="0.25">
      <c r="A280" s="46">
        <f t="shared" si="3"/>
        <v>43038</v>
      </c>
      <c r="B280" s="47">
        <v>1004.0038515999998</v>
      </c>
      <c r="C280" s="47">
        <v>1051.4411491999999</v>
      </c>
      <c r="D280" s="47">
        <v>1058.1090895</v>
      </c>
      <c r="E280" s="47">
        <v>1049.4489702000001</v>
      </c>
      <c r="F280" s="47">
        <v>1051.019276</v>
      </c>
      <c r="G280" s="47">
        <v>1041.2458802000001</v>
      </c>
      <c r="H280" s="47">
        <v>1037.7068328</v>
      </c>
      <c r="I280" s="47">
        <v>1038.7732345000002</v>
      </c>
      <c r="J280" s="47">
        <v>1037.3904279000001</v>
      </c>
      <c r="K280" s="47">
        <v>1033.1013837</v>
      </c>
      <c r="L280" s="47">
        <v>1028.5779655000001</v>
      </c>
      <c r="M280" s="47">
        <v>1030.8396746000001</v>
      </c>
      <c r="N280" s="47">
        <v>1044.3864918000002</v>
      </c>
      <c r="O280" s="47">
        <v>1127.5189496</v>
      </c>
      <c r="P280" s="47">
        <v>1087.6753696000001</v>
      </c>
      <c r="Q280" s="47">
        <v>1039.8630736</v>
      </c>
      <c r="R280" s="47">
        <v>1024.3240774000001</v>
      </c>
      <c r="S280" s="47">
        <v>1014.2928702</v>
      </c>
      <c r="T280" s="47">
        <v>991.38281169999993</v>
      </c>
      <c r="U280" s="47">
        <v>981.96097689999999</v>
      </c>
      <c r="V280" s="47">
        <v>955.80483849999985</v>
      </c>
      <c r="W280" s="47">
        <v>964.50011389999997</v>
      </c>
      <c r="X280" s="47">
        <v>964.98058059999994</v>
      </c>
      <c r="Y280" s="47">
        <v>940.00803089999999</v>
      </c>
    </row>
    <row r="281" spans="1:25" ht="16.5" thickBot="1" x14ac:dyDescent="0.25">
      <c r="A281" s="46">
        <f t="shared" si="3"/>
        <v>43039</v>
      </c>
      <c r="B281" s="47">
        <v>1033.5701317</v>
      </c>
      <c r="C281" s="47">
        <v>1060.8161092</v>
      </c>
      <c r="D281" s="47">
        <v>1070.6012237</v>
      </c>
      <c r="E281" s="47">
        <v>1072.9332449999999</v>
      </c>
      <c r="F281" s="47">
        <v>1075.1246419000001</v>
      </c>
      <c r="G281" s="47">
        <v>1070.4137245000002</v>
      </c>
      <c r="H281" s="47">
        <v>1059.222366</v>
      </c>
      <c r="I281" s="47">
        <v>1059.5270522000001</v>
      </c>
      <c r="J281" s="47">
        <v>1065.7496819</v>
      </c>
      <c r="K281" s="47">
        <v>1066.4059291000001</v>
      </c>
      <c r="L281" s="47">
        <v>1052.5075509000001</v>
      </c>
      <c r="M281" s="47">
        <v>1050.7028711</v>
      </c>
      <c r="N281" s="47">
        <v>1064.4489062</v>
      </c>
      <c r="O281" s="47">
        <v>1131.9017434000002</v>
      </c>
      <c r="P281" s="47">
        <v>1123.9213087000001</v>
      </c>
      <c r="Q281" s="47">
        <v>1071.7379376000001</v>
      </c>
      <c r="R281" s="47">
        <v>1051.0075572999999</v>
      </c>
      <c r="S281" s="47">
        <v>1037.2849596000001</v>
      </c>
      <c r="T281" s="47">
        <v>1027.6404695000001</v>
      </c>
      <c r="U281" s="47">
        <v>1027.8982809000001</v>
      </c>
      <c r="V281" s="47">
        <v>1029.8787411999999</v>
      </c>
      <c r="W281" s="47">
        <v>1009.6053902</v>
      </c>
      <c r="X281" s="47">
        <v>1000.1483992999999</v>
      </c>
      <c r="Y281" s="47">
        <v>991.99218409999992</v>
      </c>
    </row>
    <row r="282" spans="1:25" s="50" customFormat="1" ht="15.75" x14ac:dyDescent="0.25">
      <c r="A282" s="48"/>
      <c r="B282" s="49"/>
      <c r="C282" s="49"/>
      <c r="D282" s="49"/>
      <c r="H282" s="49"/>
      <c r="I282" s="49"/>
      <c r="J282" s="49"/>
      <c r="M282" s="51"/>
    </row>
    <row r="283" spans="1:25" s="24" customFormat="1" ht="18.75" thickBot="1" x14ac:dyDescent="0.3">
      <c r="A283" s="9" t="s">
        <v>92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24" customFormat="1" ht="16.5" customHeight="1" thickBot="1" x14ac:dyDescent="0.3">
      <c r="A284" s="157" t="s">
        <v>62</v>
      </c>
      <c r="B284" s="164" t="s">
        <v>63</v>
      </c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6"/>
    </row>
    <row r="285" spans="1:25" ht="32.25" thickBot="1" x14ac:dyDescent="0.3">
      <c r="A285" s="158"/>
      <c r="B285" s="45" t="s">
        <v>64</v>
      </c>
      <c r="C285" s="45" t="s">
        <v>65</v>
      </c>
      <c r="D285" s="45" t="s">
        <v>66</v>
      </c>
      <c r="E285" s="45" t="s">
        <v>67</v>
      </c>
      <c r="F285" s="45" t="s">
        <v>68</v>
      </c>
      <c r="G285" s="45" t="s">
        <v>69</v>
      </c>
      <c r="H285" s="45" t="s">
        <v>70</v>
      </c>
      <c r="I285" s="45" t="s">
        <v>71</v>
      </c>
      <c r="J285" s="45" t="s">
        <v>72</v>
      </c>
      <c r="K285" s="45" t="s">
        <v>73</v>
      </c>
      <c r="L285" s="45" t="s">
        <v>74</v>
      </c>
      <c r="M285" s="45" t="s">
        <v>75</v>
      </c>
      <c r="N285" s="45" t="s">
        <v>76</v>
      </c>
      <c r="O285" s="45" t="s">
        <v>77</v>
      </c>
      <c r="P285" s="45" t="s">
        <v>78</v>
      </c>
      <c r="Q285" s="45" t="s">
        <v>79</v>
      </c>
      <c r="R285" s="45" t="s">
        <v>80</v>
      </c>
      <c r="S285" s="45" t="s">
        <v>81</v>
      </c>
      <c r="T285" s="45" t="s">
        <v>82</v>
      </c>
      <c r="U285" s="45" t="s">
        <v>83</v>
      </c>
      <c r="V285" s="45" t="s">
        <v>84</v>
      </c>
      <c r="W285" s="45" t="s">
        <v>85</v>
      </c>
      <c r="X285" s="45" t="s">
        <v>86</v>
      </c>
      <c r="Y285" s="45" t="s">
        <v>87</v>
      </c>
    </row>
    <row r="286" spans="1:25" ht="16.5" thickBot="1" x14ac:dyDescent="0.25">
      <c r="A286" s="46">
        <f t="shared" ref="A286:A316" si="4">A218</f>
        <v>43009</v>
      </c>
      <c r="B286" s="47">
        <v>2055.9564184000001</v>
      </c>
      <c r="C286" s="47">
        <v>2064.9142048000003</v>
      </c>
      <c r="D286" s="47">
        <v>2088.4879384000001</v>
      </c>
      <c r="E286" s="47">
        <v>2124.0867160000003</v>
      </c>
      <c r="F286" s="47">
        <v>2161.1726488000004</v>
      </c>
      <c r="G286" s="47">
        <v>2143.3616416</v>
      </c>
      <c r="H286" s="47">
        <v>2144.3956792000004</v>
      </c>
      <c r="I286" s="47">
        <v>2139.7715560000001</v>
      </c>
      <c r="J286" s="47">
        <v>2150.9136016000002</v>
      </c>
      <c r="K286" s="47">
        <v>2143.0944184</v>
      </c>
      <c r="L286" s="47">
        <v>2135.4727480000001</v>
      </c>
      <c r="M286" s="47">
        <v>2133.0677392000002</v>
      </c>
      <c r="N286" s="47">
        <v>2135.7515896</v>
      </c>
      <c r="O286" s="47">
        <v>2160.3709792</v>
      </c>
      <c r="P286" s="47">
        <v>2183.1430432000002</v>
      </c>
      <c r="Q286" s="47">
        <v>2151.8663104000002</v>
      </c>
      <c r="R286" s="47">
        <v>2129.3266143999999</v>
      </c>
      <c r="S286" s="47">
        <v>2119.8808552</v>
      </c>
      <c r="T286" s="47">
        <v>2109.5288608000001</v>
      </c>
      <c r="U286" s="47">
        <v>2066.4013599999998</v>
      </c>
      <c r="V286" s="47">
        <v>2050.7281384000003</v>
      </c>
      <c r="W286" s="47">
        <v>2031.023332</v>
      </c>
      <c r="X286" s="47">
        <v>2048.0907616</v>
      </c>
      <c r="Y286" s="47">
        <v>2029.5245583999999</v>
      </c>
    </row>
    <row r="287" spans="1:25" ht="16.5" thickBot="1" x14ac:dyDescent="0.25">
      <c r="A287" s="46">
        <f t="shared" si="4"/>
        <v>43010</v>
      </c>
      <c r="B287" s="47">
        <v>2068.9922632000003</v>
      </c>
      <c r="C287" s="47">
        <v>2129.1174832000002</v>
      </c>
      <c r="D287" s="47">
        <v>2159.4298888000003</v>
      </c>
      <c r="E287" s="47">
        <v>2180.0990224000002</v>
      </c>
      <c r="F287" s="47">
        <v>2188.3480864000003</v>
      </c>
      <c r="G287" s="47">
        <v>2181.8882560000002</v>
      </c>
      <c r="H287" s="47">
        <v>2171.1296176000001</v>
      </c>
      <c r="I287" s="47">
        <v>2175.0566368</v>
      </c>
      <c r="J287" s="47">
        <v>2176.8458704</v>
      </c>
      <c r="K287" s="47">
        <v>2177.182804</v>
      </c>
      <c r="L287" s="47">
        <v>2178.5421568000002</v>
      </c>
      <c r="M287" s="47">
        <v>2176.7413048000003</v>
      </c>
      <c r="N287" s="47">
        <v>2176.1836216000002</v>
      </c>
      <c r="O287" s="47">
        <v>2179.5645760000002</v>
      </c>
      <c r="P287" s="47">
        <v>2181.5629408</v>
      </c>
      <c r="Q287" s="47">
        <v>2179.9944568000001</v>
      </c>
      <c r="R287" s="47">
        <v>2168.7478456000003</v>
      </c>
      <c r="S287" s="47">
        <v>2163.3685264000001</v>
      </c>
      <c r="T287" s="47">
        <v>2145.1973488000003</v>
      </c>
      <c r="U287" s="47">
        <v>2120.4733936000002</v>
      </c>
      <c r="V287" s="47">
        <v>2093.8788760000002</v>
      </c>
      <c r="W287" s="47">
        <v>2089.9402384</v>
      </c>
      <c r="X287" s="47">
        <v>2097.0506992000001</v>
      </c>
      <c r="Y287" s="47">
        <v>2109.9471232000001</v>
      </c>
    </row>
    <row r="288" spans="1:25" ht="16.5" thickBot="1" x14ac:dyDescent="0.25">
      <c r="A288" s="46">
        <f t="shared" si="4"/>
        <v>43011</v>
      </c>
      <c r="B288" s="47">
        <v>2144.9649807999999</v>
      </c>
      <c r="C288" s="47">
        <v>2162.7992248</v>
      </c>
      <c r="D288" s="47">
        <v>2191.7755143999998</v>
      </c>
      <c r="E288" s="47">
        <v>2197.9448848000002</v>
      </c>
      <c r="F288" s="47">
        <v>2195.4701656000002</v>
      </c>
      <c r="G288" s="47">
        <v>2189.8817152000001</v>
      </c>
      <c r="H288" s="47">
        <v>2189.1265192000001</v>
      </c>
      <c r="I288" s="47">
        <v>2181.6094143999999</v>
      </c>
      <c r="J288" s="47">
        <v>2179.6923784000001</v>
      </c>
      <c r="K288" s="47">
        <v>2178.3214072000001</v>
      </c>
      <c r="L288" s="47">
        <v>2171.0366703999998</v>
      </c>
      <c r="M288" s="47">
        <v>2174.1852567999999</v>
      </c>
      <c r="N288" s="47">
        <v>2178.0309471999999</v>
      </c>
      <c r="O288" s="47">
        <v>2182.7712544000001</v>
      </c>
      <c r="P288" s="47">
        <v>2190.9041343999997</v>
      </c>
      <c r="Q288" s="47">
        <v>2190.0559911999999</v>
      </c>
      <c r="R288" s="47">
        <v>2178.4259728000002</v>
      </c>
      <c r="S288" s="47">
        <v>2161.4747272</v>
      </c>
      <c r="T288" s="47">
        <v>2147.5326472000002</v>
      </c>
      <c r="U288" s="47">
        <v>2125.0742799999998</v>
      </c>
      <c r="V288" s="47">
        <v>2126.0269888000003</v>
      </c>
      <c r="W288" s="47">
        <v>2127.0261711999997</v>
      </c>
      <c r="X288" s="47">
        <v>2121.8908384000001</v>
      </c>
      <c r="Y288" s="47">
        <v>2122.4833767999999</v>
      </c>
    </row>
    <row r="289" spans="1:25" ht="16.5" thickBot="1" x14ac:dyDescent="0.25">
      <c r="A289" s="46">
        <f t="shared" si="4"/>
        <v>43012</v>
      </c>
      <c r="B289" s="47">
        <v>2078.2172728</v>
      </c>
      <c r="C289" s="47">
        <v>2158.4655616</v>
      </c>
      <c r="D289" s="47">
        <v>2170.9785784000001</v>
      </c>
      <c r="E289" s="47">
        <v>2177.0666200000001</v>
      </c>
      <c r="F289" s="47">
        <v>2178.5537752</v>
      </c>
      <c r="G289" s="47">
        <v>2172.6632463999999</v>
      </c>
      <c r="H289" s="47">
        <v>2167.5743871999998</v>
      </c>
      <c r="I289" s="47">
        <v>2165.7502984000002</v>
      </c>
      <c r="J289" s="47">
        <v>2164.0191568</v>
      </c>
      <c r="K289" s="47">
        <v>2164.9370104</v>
      </c>
      <c r="L289" s="47">
        <v>2164.1469592000003</v>
      </c>
      <c r="M289" s="47">
        <v>2159.5228360000001</v>
      </c>
      <c r="N289" s="47">
        <v>2161.6025296000003</v>
      </c>
      <c r="O289" s="47">
        <v>2177.7404872000002</v>
      </c>
      <c r="P289" s="47">
        <v>2184.2003175999998</v>
      </c>
      <c r="Q289" s="47">
        <v>2181.6675064000001</v>
      </c>
      <c r="R289" s="47">
        <v>2170.8275392</v>
      </c>
      <c r="S289" s="47">
        <v>2151.8082184</v>
      </c>
      <c r="T289" s="47">
        <v>2125.3763583999998</v>
      </c>
      <c r="U289" s="47">
        <v>2120.8103271999998</v>
      </c>
      <c r="V289" s="47">
        <v>2119.3115536</v>
      </c>
      <c r="W289" s="47">
        <v>2116.8833079999999</v>
      </c>
      <c r="X289" s="47">
        <v>2099.9204439999999</v>
      </c>
      <c r="Y289" s="47">
        <v>2063.5548520000002</v>
      </c>
    </row>
    <row r="290" spans="1:25" ht="16.5" thickBot="1" x14ac:dyDescent="0.25">
      <c r="A290" s="46">
        <f t="shared" si="4"/>
        <v>43013</v>
      </c>
      <c r="B290" s="47">
        <v>2147.5210288000003</v>
      </c>
      <c r="C290" s="47">
        <v>2157.7684576000001</v>
      </c>
      <c r="D290" s="47">
        <v>2175.3122416000001</v>
      </c>
      <c r="E290" s="47">
        <v>2183.0036224</v>
      </c>
      <c r="F290" s="47">
        <v>2195.9232832000002</v>
      </c>
      <c r="G290" s="47">
        <v>2192.1937768000003</v>
      </c>
      <c r="H290" s="47">
        <v>2181.830164</v>
      </c>
      <c r="I290" s="47">
        <v>2176.8226335999998</v>
      </c>
      <c r="J290" s="47">
        <v>2175.6724119999999</v>
      </c>
      <c r="K290" s="47">
        <v>2170.2117640000001</v>
      </c>
      <c r="L290" s="47">
        <v>2168.1669256</v>
      </c>
      <c r="M290" s="47">
        <v>2167.0050856000003</v>
      </c>
      <c r="N290" s="47">
        <v>2182.7828728</v>
      </c>
      <c r="O290" s="47">
        <v>2188.0227712000001</v>
      </c>
      <c r="P290" s="47">
        <v>2185.2227367999999</v>
      </c>
      <c r="Q290" s="47">
        <v>2181.1911519999999</v>
      </c>
      <c r="R290" s="47">
        <v>2165.9594296</v>
      </c>
      <c r="S290" s="47">
        <v>2147.9509096000002</v>
      </c>
      <c r="T290" s="47">
        <v>2120.6941431999999</v>
      </c>
      <c r="U290" s="47">
        <v>2093.5535608</v>
      </c>
      <c r="V290" s="47">
        <v>2097.8291319999998</v>
      </c>
      <c r="W290" s="47">
        <v>2108.4367311999999</v>
      </c>
      <c r="X290" s="47">
        <v>2083.5965919999999</v>
      </c>
      <c r="Y290" s="47">
        <v>2090.9278024</v>
      </c>
    </row>
    <row r="291" spans="1:25" ht="16.5" thickBot="1" x14ac:dyDescent="0.25">
      <c r="A291" s="46">
        <f t="shared" si="4"/>
        <v>43014</v>
      </c>
      <c r="B291" s="47">
        <v>2140.236292</v>
      </c>
      <c r="C291" s="47">
        <v>2162.2066864000003</v>
      </c>
      <c r="D291" s="47">
        <v>2154.2597007999998</v>
      </c>
      <c r="E291" s="47">
        <v>2194.3199439999999</v>
      </c>
      <c r="F291" s="47">
        <v>2198.9789224000001</v>
      </c>
      <c r="G291" s="47">
        <v>2183.5496871999999</v>
      </c>
      <c r="H291" s="47">
        <v>2182.0973872</v>
      </c>
      <c r="I291" s="47">
        <v>2181.2376256000002</v>
      </c>
      <c r="J291" s="47">
        <v>2167.6673344000001</v>
      </c>
      <c r="K291" s="47">
        <v>2178.1355128</v>
      </c>
      <c r="L291" s="47">
        <v>2164.1934328000002</v>
      </c>
      <c r="M291" s="47">
        <v>2172.0474712</v>
      </c>
      <c r="N291" s="47">
        <v>2179.3205895999999</v>
      </c>
      <c r="O291" s="47">
        <v>2187.6858376</v>
      </c>
      <c r="P291" s="47">
        <v>2192.2634871999999</v>
      </c>
      <c r="Q291" s="47">
        <v>2181.7255983999999</v>
      </c>
      <c r="R291" s="47">
        <v>2174.5105720000001</v>
      </c>
      <c r="S291" s="47">
        <v>2149.9725112000001</v>
      </c>
      <c r="T291" s="47">
        <v>2109.0989800000002</v>
      </c>
      <c r="U291" s="47">
        <v>2101.8723352000002</v>
      </c>
      <c r="V291" s="47">
        <v>2102.4416368000002</v>
      </c>
      <c r="W291" s="47">
        <v>2105.3462368</v>
      </c>
      <c r="X291" s="47">
        <v>2100.9893368000003</v>
      </c>
      <c r="Y291" s="47">
        <v>2098.0266448000002</v>
      </c>
    </row>
    <row r="292" spans="1:25" ht="16.5" thickBot="1" x14ac:dyDescent="0.25">
      <c r="A292" s="46">
        <f t="shared" si="4"/>
        <v>43015</v>
      </c>
      <c r="B292" s="47">
        <v>2201.8835224000004</v>
      </c>
      <c r="C292" s="47">
        <v>2204.3233863999999</v>
      </c>
      <c r="D292" s="47">
        <v>2212.7002528000003</v>
      </c>
      <c r="E292" s="47">
        <v>2215.465432</v>
      </c>
      <c r="F292" s="47">
        <v>2219.3227407999998</v>
      </c>
      <c r="G292" s="47">
        <v>2291.5891888000001</v>
      </c>
      <c r="H292" s="47">
        <v>2269.9673464000002</v>
      </c>
      <c r="I292" s="47">
        <v>2215.8604575999998</v>
      </c>
      <c r="J292" s="47">
        <v>2304.0789688000004</v>
      </c>
      <c r="K292" s="47">
        <v>2213.2114624000001</v>
      </c>
      <c r="L292" s="47">
        <v>2207.0537104</v>
      </c>
      <c r="M292" s="47">
        <v>2215.5932343999998</v>
      </c>
      <c r="N292" s="47">
        <v>2215.6048528000001</v>
      </c>
      <c r="O292" s="47">
        <v>2375.3927080000003</v>
      </c>
      <c r="P292" s="47">
        <v>2420.6231392</v>
      </c>
      <c r="Q292" s="47">
        <v>2376.5429296000002</v>
      </c>
      <c r="R292" s="47">
        <v>2213.1882256000004</v>
      </c>
      <c r="S292" s="47">
        <v>2210.7832168</v>
      </c>
      <c r="T292" s="47">
        <v>2200.3150384</v>
      </c>
      <c r="U292" s="47">
        <v>2128.6062735999999</v>
      </c>
      <c r="V292" s="47">
        <v>2135.3681824</v>
      </c>
      <c r="W292" s="47">
        <v>2195.9929935999999</v>
      </c>
      <c r="X292" s="47">
        <v>2195.8768096000003</v>
      </c>
      <c r="Y292" s="47">
        <v>2193.4253272000001</v>
      </c>
    </row>
    <row r="293" spans="1:25" ht="16.5" thickBot="1" x14ac:dyDescent="0.25">
      <c r="A293" s="46">
        <f t="shared" si="4"/>
        <v>43016</v>
      </c>
      <c r="B293" s="47">
        <v>2092.8913120000002</v>
      </c>
      <c r="C293" s="47">
        <v>2098.3171047999999</v>
      </c>
      <c r="D293" s="47">
        <v>2111.7944488000003</v>
      </c>
      <c r="E293" s="47">
        <v>2165.1229048</v>
      </c>
      <c r="F293" s="47">
        <v>2211.6545968</v>
      </c>
      <c r="G293" s="47">
        <v>2174.8475056000002</v>
      </c>
      <c r="H293" s="47">
        <v>2205.8802519999999</v>
      </c>
      <c r="I293" s="47">
        <v>2202.4412056000001</v>
      </c>
      <c r="J293" s="47">
        <v>2201.3026024000001</v>
      </c>
      <c r="K293" s="47">
        <v>2200.7681560000001</v>
      </c>
      <c r="L293" s="47">
        <v>2200.9191952000001</v>
      </c>
      <c r="M293" s="47">
        <v>2199.4204216000003</v>
      </c>
      <c r="N293" s="47">
        <v>2200.4660776000001</v>
      </c>
      <c r="O293" s="47">
        <v>2206.0429096000003</v>
      </c>
      <c r="P293" s="47">
        <v>2242.594396</v>
      </c>
      <c r="Q293" s="47">
        <v>2210.3068624000002</v>
      </c>
      <c r="R293" s="47">
        <v>2200.6054984000002</v>
      </c>
      <c r="S293" s="47">
        <v>2156.9551696000003</v>
      </c>
      <c r="T293" s="47">
        <v>2122.1464432000002</v>
      </c>
      <c r="U293" s="47">
        <v>2089.521976</v>
      </c>
      <c r="V293" s="47">
        <v>2091.729472</v>
      </c>
      <c r="W293" s="47">
        <v>2093.1585352000002</v>
      </c>
      <c r="X293" s="47">
        <v>2092.9377856000001</v>
      </c>
      <c r="Y293" s="47">
        <v>2094.9593872</v>
      </c>
    </row>
    <row r="294" spans="1:25" ht="16.5" thickBot="1" x14ac:dyDescent="0.25">
      <c r="A294" s="46">
        <f t="shared" si="4"/>
        <v>43017</v>
      </c>
      <c r="B294" s="47">
        <v>2058.7564528000003</v>
      </c>
      <c r="C294" s="47">
        <v>2105.4508024000002</v>
      </c>
      <c r="D294" s="47">
        <v>2115.4891000000002</v>
      </c>
      <c r="E294" s="47">
        <v>2119.6601056000004</v>
      </c>
      <c r="F294" s="47">
        <v>2140.6313175999999</v>
      </c>
      <c r="G294" s="47">
        <v>2115.4542448000002</v>
      </c>
      <c r="H294" s="47">
        <v>2107.0192864000001</v>
      </c>
      <c r="I294" s="47">
        <v>2103.9055552</v>
      </c>
      <c r="J294" s="47">
        <v>2103.2549248</v>
      </c>
      <c r="K294" s="47">
        <v>2101.6980592</v>
      </c>
      <c r="L294" s="47">
        <v>2111.3529496000001</v>
      </c>
      <c r="M294" s="47">
        <v>2110.4234775999998</v>
      </c>
      <c r="N294" s="47">
        <v>2108.8666119999998</v>
      </c>
      <c r="O294" s="47">
        <v>2181.5164672000001</v>
      </c>
      <c r="P294" s="47">
        <v>2210.5043752000001</v>
      </c>
      <c r="Q294" s="47">
        <v>2151.0530224000004</v>
      </c>
      <c r="R294" s="47">
        <v>2098.1660656000004</v>
      </c>
      <c r="S294" s="47">
        <v>2085.2928784000001</v>
      </c>
      <c r="T294" s="47">
        <v>2058.9539656000002</v>
      </c>
      <c r="U294" s="47">
        <v>2000.9897680000001</v>
      </c>
      <c r="V294" s="47">
        <v>2000.8503472</v>
      </c>
      <c r="W294" s="47">
        <v>2001.8843848000001</v>
      </c>
      <c r="X294" s="47">
        <v>2002.8951856000001</v>
      </c>
      <c r="Y294" s="47">
        <v>2001.2337544</v>
      </c>
    </row>
    <row r="295" spans="1:25" ht="16.5" thickBot="1" x14ac:dyDescent="0.25">
      <c r="A295" s="46">
        <f t="shared" si="4"/>
        <v>43018</v>
      </c>
      <c r="B295" s="47">
        <v>2076.7533543999998</v>
      </c>
      <c r="C295" s="47">
        <v>2090.1958432000001</v>
      </c>
      <c r="D295" s="47">
        <v>2099.6996943999998</v>
      </c>
      <c r="E295" s="47">
        <v>2118.2078056</v>
      </c>
      <c r="F295" s="47">
        <v>2159.755204</v>
      </c>
      <c r="G295" s="47">
        <v>2115.663376</v>
      </c>
      <c r="H295" s="47">
        <v>2088.1510048</v>
      </c>
      <c r="I295" s="47">
        <v>2081.8538319999998</v>
      </c>
      <c r="J295" s="47">
        <v>2079.1815999999999</v>
      </c>
      <c r="K295" s="47">
        <v>2078.9143767999999</v>
      </c>
      <c r="L295" s="47">
        <v>2071.4669824000002</v>
      </c>
      <c r="M295" s="47">
        <v>2070.0495375999999</v>
      </c>
      <c r="N295" s="47">
        <v>2078.3334568</v>
      </c>
      <c r="O295" s="47">
        <v>2189.6842024000002</v>
      </c>
      <c r="P295" s="47">
        <v>2216.2322463999999</v>
      </c>
      <c r="Q295" s="47">
        <v>2163.9029728</v>
      </c>
      <c r="R295" s="47">
        <v>2125.7830024</v>
      </c>
      <c r="S295" s="47">
        <v>2069.2478679999999</v>
      </c>
      <c r="T295" s="47">
        <v>2059.7207800000001</v>
      </c>
      <c r="U295" s="47">
        <v>2058.0825856000001</v>
      </c>
      <c r="V295" s="47">
        <v>2062.7996560000001</v>
      </c>
      <c r="W295" s="47">
        <v>2036.9138607999998</v>
      </c>
      <c r="X295" s="47">
        <v>2038.0873192000001</v>
      </c>
      <c r="Y295" s="47">
        <v>1994.0419648000002</v>
      </c>
    </row>
    <row r="296" spans="1:25" ht="16.5" thickBot="1" x14ac:dyDescent="0.25">
      <c r="A296" s="46">
        <f t="shared" si="4"/>
        <v>43019</v>
      </c>
      <c r="B296" s="47">
        <v>2032.6847632000001</v>
      </c>
      <c r="C296" s="47">
        <v>2078.9608503999998</v>
      </c>
      <c r="D296" s="47">
        <v>2091.729472</v>
      </c>
      <c r="E296" s="47">
        <v>2091.9502216000001</v>
      </c>
      <c r="F296" s="47">
        <v>2114.6293384000001</v>
      </c>
      <c r="G296" s="47">
        <v>2092.9842592</v>
      </c>
      <c r="H296" s="47">
        <v>2080.0413616000001</v>
      </c>
      <c r="I296" s="47">
        <v>2071.7458240000001</v>
      </c>
      <c r="J296" s="47">
        <v>2067.9930807999999</v>
      </c>
      <c r="K296" s="47">
        <v>2063.6477992</v>
      </c>
      <c r="L296" s="47">
        <v>2064.2054824000002</v>
      </c>
      <c r="M296" s="47">
        <v>2065.5648351999998</v>
      </c>
      <c r="N296" s="47">
        <v>2075.8703560000004</v>
      </c>
      <c r="O296" s="47">
        <v>2121.8908384000001</v>
      </c>
      <c r="P296" s="47">
        <v>2103.0574120000001</v>
      </c>
      <c r="Q296" s="47">
        <v>2082.5509360000001</v>
      </c>
      <c r="R296" s="47">
        <v>2065.0420072000002</v>
      </c>
      <c r="S296" s="47">
        <v>2030.9071480000002</v>
      </c>
      <c r="T296" s="47">
        <v>1963.0092184</v>
      </c>
      <c r="U296" s="47">
        <v>1967.5403944</v>
      </c>
      <c r="V296" s="47">
        <v>1968.922984</v>
      </c>
      <c r="W296" s="47">
        <v>1965.5652664000002</v>
      </c>
      <c r="X296" s="47">
        <v>1967.5171576</v>
      </c>
      <c r="Y296" s="47">
        <v>1968.0632224000001</v>
      </c>
    </row>
    <row r="297" spans="1:25" ht="16.5" thickBot="1" x14ac:dyDescent="0.25">
      <c r="A297" s="46">
        <f t="shared" si="4"/>
        <v>43020</v>
      </c>
      <c r="B297" s="47">
        <v>1976.9164432</v>
      </c>
      <c r="C297" s="47">
        <v>2032.9519864000001</v>
      </c>
      <c r="D297" s="47">
        <v>2087.1285856000004</v>
      </c>
      <c r="E297" s="47">
        <v>2095.8540039999998</v>
      </c>
      <c r="F297" s="47">
        <v>2112.7587760000001</v>
      </c>
      <c r="G297" s="47">
        <v>2088.4414648000002</v>
      </c>
      <c r="H297" s="47">
        <v>2078.60068</v>
      </c>
      <c r="I297" s="47">
        <v>2075.173252</v>
      </c>
      <c r="J297" s="47">
        <v>2075.4520935999999</v>
      </c>
      <c r="K297" s="47">
        <v>2072.6869143999998</v>
      </c>
      <c r="L297" s="47">
        <v>2072.6985328000001</v>
      </c>
      <c r="M297" s="47">
        <v>2071.3856535999998</v>
      </c>
      <c r="N297" s="47">
        <v>2089.3593184000001</v>
      </c>
      <c r="O297" s="47">
        <v>2154.5733976000001</v>
      </c>
      <c r="P297" s="47">
        <v>2127.0610264000002</v>
      </c>
      <c r="Q297" s="47">
        <v>2086.326916</v>
      </c>
      <c r="R297" s="47">
        <v>2066.1457552000002</v>
      </c>
      <c r="S297" s="47">
        <v>2033.4631960000002</v>
      </c>
      <c r="T297" s="47">
        <v>1975.0691176</v>
      </c>
      <c r="U297" s="47">
        <v>1964.5777024000001</v>
      </c>
      <c r="V297" s="47">
        <v>1965.9951472</v>
      </c>
      <c r="W297" s="47">
        <v>1966.6806328000002</v>
      </c>
      <c r="X297" s="47">
        <v>1965.2864248000001</v>
      </c>
      <c r="Y297" s="47">
        <v>1963.5552832000001</v>
      </c>
    </row>
    <row r="298" spans="1:25" ht="16.5" thickBot="1" x14ac:dyDescent="0.25">
      <c r="A298" s="46">
        <f t="shared" si="4"/>
        <v>43021</v>
      </c>
      <c r="B298" s="47">
        <v>2008.2164128000002</v>
      </c>
      <c r="C298" s="47">
        <v>2104.0798311999997</v>
      </c>
      <c r="D298" s="47">
        <v>2111.8641592000004</v>
      </c>
      <c r="E298" s="47">
        <v>2118.6725415999999</v>
      </c>
      <c r="F298" s="47">
        <v>2145.2670592000004</v>
      </c>
      <c r="G298" s="47">
        <v>2145.8479792000003</v>
      </c>
      <c r="H298" s="47">
        <v>2105.7993544000001</v>
      </c>
      <c r="I298" s="47">
        <v>2086.8381256000002</v>
      </c>
      <c r="J298" s="47">
        <v>2084.1658935999999</v>
      </c>
      <c r="K298" s="47">
        <v>2084.2239856000001</v>
      </c>
      <c r="L298" s="47">
        <v>2079.0189424</v>
      </c>
      <c r="M298" s="47">
        <v>2080.4363871999999</v>
      </c>
      <c r="N298" s="47">
        <v>2110.6209904000002</v>
      </c>
      <c r="O298" s="47">
        <v>2186.5239975999998</v>
      </c>
      <c r="P298" s="47">
        <v>2186.4310504</v>
      </c>
      <c r="Q298" s="47">
        <v>2126.7473296000003</v>
      </c>
      <c r="R298" s="47">
        <v>2070.0146824000003</v>
      </c>
      <c r="S298" s="47">
        <v>2052.5406088000004</v>
      </c>
      <c r="T298" s="47">
        <v>2046.7895008</v>
      </c>
      <c r="U298" s="47">
        <v>2039.9927368000001</v>
      </c>
      <c r="V298" s="47">
        <v>2023.7850688000003</v>
      </c>
      <c r="W298" s="47">
        <v>2025.3186976</v>
      </c>
      <c r="X298" s="47">
        <v>2023.2041488000002</v>
      </c>
      <c r="Y298" s="47">
        <v>2022.9369256000002</v>
      </c>
    </row>
    <row r="299" spans="1:25" ht="16.5" thickBot="1" x14ac:dyDescent="0.25">
      <c r="A299" s="46">
        <f t="shared" si="4"/>
        <v>43022</v>
      </c>
      <c r="B299" s="47">
        <v>2046.998632</v>
      </c>
      <c r="C299" s="47">
        <v>2070.1076296000001</v>
      </c>
      <c r="D299" s="47">
        <v>2082.3185680000001</v>
      </c>
      <c r="E299" s="47">
        <v>2085.7808511999997</v>
      </c>
      <c r="F299" s="47">
        <v>2112.4450792000002</v>
      </c>
      <c r="G299" s="47">
        <v>2128.0137352000002</v>
      </c>
      <c r="H299" s="47">
        <v>2119.9389471999998</v>
      </c>
      <c r="I299" s="47">
        <v>2109.8425576</v>
      </c>
      <c r="J299" s="47">
        <v>2126.6079088000001</v>
      </c>
      <c r="K299" s="47">
        <v>2124.7838200000001</v>
      </c>
      <c r="L299" s="47">
        <v>2104.3238176</v>
      </c>
      <c r="M299" s="47">
        <v>2120.9962215999999</v>
      </c>
      <c r="N299" s="47">
        <v>2156.3161575999998</v>
      </c>
      <c r="O299" s="47">
        <v>2175.8583063999999</v>
      </c>
      <c r="P299" s="47">
        <v>2175.9047799999998</v>
      </c>
      <c r="Q299" s="47">
        <v>2170.5138424000002</v>
      </c>
      <c r="R299" s="47">
        <v>2118.9978568000001</v>
      </c>
      <c r="S299" s="47">
        <v>2103.6731872</v>
      </c>
      <c r="T299" s="47">
        <v>2074.0695040000001</v>
      </c>
      <c r="U299" s="47">
        <v>2060.0809503999999</v>
      </c>
      <c r="V299" s="47">
        <v>2052.9937264</v>
      </c>
      <c r="W299" s="47">
        <v>2064.4494688000004</v>
      </c>
      <c r="X299" s="47">
        <v>2059.4419384000003</v>
      </c>
      <c r="Y299" s="47">
        <v>2052.691648</v>
      </c>
    </row>
    <row r="300" spans="1:25" ht="16.5" thickBot="1" x14ac:dyDescent="0.25">
      <c r="A300" s="46">
        <f t="shared" si="4"/>
        <v>43023</v>
      </c>
      <c r="B300" s="47">
        <v>2039.7138952</v>
      </c>
      <c r="C300" s="47">
        <v>2067.1333192000002</v>
      </c>
      <c r="D300" s="47">
        <v>2100.3154696000001</v>
      </c>
      <c r="E300" s="47">
        <v>2109.9819784000001</v>
      </c>
      <c r="F300" s="47">
        <v>2113.3861696000004</v>
      </c>
      <c r="G300" s="47">
        <v>2113.223512</v>
      </c>
      <c r="H300" s="47">
        <v>2114.5712464000003</v>
      </c>
      <c r="I300" s="47">
        <v>2109.6915183999999</v>
      </c>
      <c r="J300" s="47">
        <v>2102.4416368000002</v>
      </c>
      <c r="K300" s="47">
        <v>2103.0457936000003</v>
      </c>
      <c r="L300" s="47">
        <v>2104.5794224000001</v>
      </c>
      <c r="M300" s="47">
        <v>2105.6715519999998</v>
      </c>
      <c r="N300" s="47">
        <v>2124.0053871999999</v>
      </c>
      <c r="O300" s="47">
        <v>2166.4125472000001</v>
      </c>
      <c r="P300" s="47">
        <v>2185.9430775999999</v>
      </c>
      <c r="Q300" s="47">
        <v>2177.3919352000003</v>
      </c>
      <c r="R300" s="47">
        <v>2114.9778904</v>
      </c>
      <c r="S300" s="47">
        <v>2094.6805456000002</v>
      </c>
      <c r="T300" s="47">
        <v>2087.9883472000001</v>
      </c>
      <c r="U300" s="47">
        <v>2046.8243560000001</v>
      </c>
      <c r="V300" s="47">
        <v>2033.0449336000001</v>
      </c>
      <c r="W300" s="47">
        <v>2049.1364175999997</v>
      </c>
      <c r="X300" s="47">
        <v>2053.7721592000003</v>
      </c>
      <c r="Y300" s="47">
        <v>1999.8627832000002</v>
      </c>
    </row>
    <row r="301" spans="1:25" ht="16.5" thickBot="1" x14ac:dyDescent="0.25">
      <c r="A301" s="46">
        <f t="shared" si="4"/>
        <v>43024</v>
      </c>
      <c r="B301" s="47">
        <v>2020.1601280000002</v>
      </c>
      <c r="C301" s="47">
        <v>2105.4275656</v>
      </c>
      <c r="D301" s="47">
        <v>2109.8193207999998</v>
      </c>
      <c r="E301" s="47">
        <v>2122.4369032</v>
      </c>
      <c r="F301" s="47">
        <v>2133.7532248000002</v>
      </c>
      <c r="G301" s="47">
        <v>2129.1291016</v>
      </c>
      <c r="H301" s="47">
        <v>2123.6684536000002</v>
      </c>
      <c r="I301" s="47">
        <v>2121.182116</v>
      </c>
      <c r="J301" s="47">
        <v>2120.4733936000002</v>
      </c>
      <c r="K301" s="47">
        <v>2118.1613320000001</v>
      </c>
      <c r="L301" s="47">
        <v>2121.7049440000001</v>
      </c>
      <c r="M301" s="47">
        <v>2122.7622184000002</v>
      </c>
      <c r="N301" s="47">
        <v>2126.7821848000003</v>
      </c>
      <c r="O301" s="47">
        <v>2165.390128</v>
      </c>
      <c r="P301" s="47">
        <v>2175.5213728000003</v>
      </c>
      <c r="Q301" s="47">
        <v>2144.7790863999999</v>
      </c>
      <c r="R301" s="47">
        <v>2113.6533927999999</v>
      </c>
      <c r="S301" s="47">
        <v>2098.1893024000001</v>
      </c>
      <c r="T301" s="47">
        <v>2036.9835711999999</v>
      </c>
      <c r="U301" s="47">
        <v>2001.1640439999999</v>
      </c>
      <c r="V301" s="47">
        <v>2008.9716088000002</v>
      </c>
      <c r="W301" s="47">
        <v>2013.7816264000001</v>
      </c>
      <c r="X301" s="47">
        <v>2013.2820352000001</v>
      </c>
      <c r="Y301" s="47">
        <v>2015.4779128</v>
      </c>
    </row>
    <row r="302" spans="1:25" ht="16.5" thickBot="1" x14ac:dyDescent="0.25">
      <c r="A302" s="46">
        <f t="shared" si="4"/>
        <v>43025</v>
      </c>
      <c r="B302" s="47">
        <v>2039.8881711999998</v>
      </c>
      <c r="C302" s="47">
        <v>2103.2549248</v>
      </c>
      <c r="D302" s="47">
        <v>2120.4153016</v>
      </c>
      <c r="E302" s="47">
        <v>2134.4619471999999</v>
      </c>
      <c r="F302" s="47">
        <v>2143.8379960000002</v>
      </c>
      <c r="G302" s="47">
        <v>2140.5732256000001</v>
      </c>
      <c r="H302" s="47">
        <v>2133.962356</v>
      </c>
      <c r="I302" s="47">
        <v>2127.4328151999998</v>
      </c>
      <c r="J302" s="47">
        <v>2127.5025256000004</v>
      </c>
      <c r="K302" s="47">
        <v>2129.3847064000001</v>
      </c>
      <c r="L302" s="47">
        <v>2123.4477040000002</v>
      </c>
      <c r="M302" s="47">
        <v>2119.8111448</v>
      </c>
      <c r="N302" s="47">
        <v>2129.4892719999998</v>
      </c>
      <c r="O302" s="47">
        <v>2154.6082528000002</v>
      </c>
      <c r="P302" s="47">
        <v>2155.0962256000003</v>
      </c>
      <c r="Q302" s="47">
        <v>2141.5375528</v>
      </c>
      <c r="R302" s="47">
        <v>2128.0485904000002</v>
      </c>
      <c r="S302" s="47">
        <v>2110.5745167999999</v>
      </c>
      <c r="T302" s="47">
        <v>2070.4794184000002</v>
      </c>
      <c r="U302" s="47">
        <v>1997.9573656000002</v>
      </c>
      <c r="V302" s="47">
        <v>2043.2342704</v>
      </c>
      <c r="W302" s="47">
        <v>2004.3707224000002</v>
      </c>
      <c r="X302" s="47">
        <v>2003.2902111999999</v>
      </c>
      <c r="Y302" s="47">
        <v>2004.0802624000003</v>
      </c>
    </row>
    <row r="303" spans="1:25" ht="16.5" thickBot="1" x14ac:dyDescent="0.25">
      <c r="A303" s="46">
        <f t="shared" si="4"/>
        <v>43026</v>
      </c>
      <c r="B303" s="47">
        <v>2075.173252</v>
      </c>
      <c r="C303" s="47">
        <v>2104.7885535999999</v>
      </c>
      <c r="D303" s="47">
        <v>2138.6678080000002</v>
      </c>
      <c r="E303" s="47">
        <v>2148.9152368</v>
      </c>
      <c r="F303" s="47">
        <v>2151.4015743999998</v>
      </c>
      <c r="G303" s="47">
        <v>2143.1989840000001</v>
      </c>
      <c r="H303" s="47">
        <v>2138.8304656</v>
      </c>
      <c r="I303" s="47">
        <v>2137.0644688000002</v>
      </c>
      <c r="J303" s="47">
        <v>2134.7291703999999</v>
      </c>
      <c r="K303" s="47">
        <v>2137.0760872000001</v>
      </c>
      <c r="L303" s="47">
        <v>2137.5756784</v>
      </c>
      <c r="M303" s="47">
        <v>2134.7175520000001</v>
      </c>
      <c r="N303" s="47">
        <v>2143.8031407999997</v>
      </c>
      <c r="O303" s="47">
        <v>2177.3570800000002</v>
      </c>
      <c r="P303" s="47">
        <v>2173.3138767999999</v>
      </c>
      <c r="Q303" s="47">
        <v>2145.1857304</v>
      </c>
      <c r="R303" s="47">
        <v>2131.4411632000001</v>
      </c>
      <c r="S303" s="47">
        <v>2118.626068</v>
      </c>
      <c r="T303" s="47">
        <v>2055.8750896000001</v>
      </c>
      <c r="U303" s="47">
        <v>2031.0349504000001</v>
      </c>
      <c r="V303" s="47">
        <v>2018.4057496</v>
      </c>
      <c r="W303" s="47">
        <v>2015.5243864000001</v>
      </c>
      <c r="X303" s="47">
        <v>2012.8172992000002</v>
      </c>
      <c r="Y303" s="47">
        <v>2010.9583551999999</v>
      </c>
    </row>
    <row r="304" spans="1:25" ht="16.5" thickBot="1" x14ac:dyDescent="0.25">
      <c r="A304" s="46">
        <f t="shared" si="4"/>
        <v>43027</v>
      </c>
      <c r="B304" s="47">
        <v>2022.7394128000001</v>
      </c>
      <c r="C304" s="47">
        <v>2027.2124968000001</v>
      </c>
      <c r="D304" s="47">
        <v>2108.4367311999999</v>
      </c>
      <c r="E304" s="47">
        <v>2131.3482160000003</v>
      </c>
      <c r="F304" s="47">
        <v>2146.7658328000002</v>
      </c>
      <c r="G304" s="47">
        <v>2134.7059336000002</v>
      </c>
      <c r="H304" s="47">
        <v>2123.6568351999999</v>
      </c>
      <c r="I304" s="47">
        <v>2106.4964583999999</v>
      </c>
      <c r="J304" s="47">
        <v>2109.2848743999998</v>
      </c>
      <c r="K304" s="47">
        <v>2103.1271224000002</v>
      </c>
      <c r="L304" s="47">
        <v>2100.1411936</v>
      </c>
      <c r="M304" s="47">
        <v>2102.0466111999999</v>
      </c>
      <c r="N304" s="47">
        <v>2139.3068200000002</v>
      </c>
      <c r="O304" s="47">
        <v>2146.5450832000001</v>
      </c>
      <c r="P304" s="47">
        <v>2142.7807216000001</v>
      </c>
      <c r="Q304" s="47">
        <v>2139.3997672</v>
      </c>
      <c r="R304" s="47">
        <v>2104.2424888</v>
      </c>
      <c r="S304" s="47">
        <v>2071.2113776000001</v>
      </c>
      <c r="T304" s="47">
        <v>2022.4373343999998</v>
      </c>
      <c r="U304" s="47">
        <v>2009.5060552</v>
      </c>
      <c r="V304" s="47">
        <v>2011.4230911999998</v>
      </c>
      <c r="W304" s="47">
        <v>2011.5160384000001</v>
      </c>
      <c r="X304" s="47">
        <v>2011.6322224000003</v>
      </c>
      <c r="Y304" s="47">
        <v>2010.6098032</v>
      </c>
    </row>
    <row r="305" spans="1:25" ht="16.5" thickBot="1" x14ac:dyDescent="0.25">
      <c r="A305" s="46">
        <f t="shared" si="4"/>
        <v>43028</v>
      </c>
      <c r="B305" s="47">
        <v>2020.1485096000001</v>
      </c>
      <c r="C305" s="47">
        <v>2045.9994496000002</v>
      </c>
      <c r="D305" s="47">
        <v>2116.4766639999998</v>
      </c>
      <c r="E305" s="47">
        <v>2119.1372775999998</v>
      </c>
      <c r="F305" s="47">
        <v>2127.4792888000002</v>
      </c>
      <c r="G305" s="47">
        <v>2118.8235807999999</v>
      </c>
      <c r="H305" s="47">
        <v>2115.1521664000002</v>
      </c>
      <c r="I305" s="47">
        <v>2113.6766296000001</v>
      </c>
      <c r="J305" s="47">
        <v>2112.8865784</v>
      </c>
      <c r="K305" s="47">
        <v>2115.3729160000003</v>
      </c>
      <c r="L305" s="47">
        <v>2108.7620464000001</v>
      </c>
      <c r="M305" s="47">
        <v>2106.9147207999999</v>
      </c>
      <c r="N305" s="47">
        <v>2112.2243296000001</v>
      </c>
      <c r="O305" s="47">
        <v>2138.4470584000001</v>
      </c>
      <c r="P305" s="47">
        <v>2120.6011960000001</v>
      </c>
      <c r="Q305" s="47">
        <v>2113.6533927999999</v>
      </c>
      <c r="R305" s="47">
        <v>2101.8839536</v>
      </c>
      <c r="S305" s="47">
        <v>2049.7173376000001</v>
      </c>
      <c r="T305" s="47">
        <v>2019.3236032</v>
      </c>
      <c r="U305" s="47">
        <v>1988.6277904000001</v>
      </c>
      <c r="V305" s="47">
        <v>1985.8626111999999</v>
      </c>
      <c r="W305" s="47">
        <v>1986.1763080000001</v>
      </c>
      <c r="X305" s="47">
        <v>1984.4103111999998</v>
      </c>
      <c r="Y305" s="47">
        <v>1982.1447232</v>
      </c>
    </row>
    <row r="306" spans="1:25" ht="16.5" thickBot="1" x14ac:dyDescent="0.25">
      <c r="A306" s="46">
        <f t="shared" si="4"/>
        <v>43029</v>
      </c>
      <c r="B306" s="47">
        <v>1995.7382511999999</v>
      </c>
      <c r="C306" s="47">
        <v>2014.9202296000001</v>
      </c>
      <c r="D306" s="47">
        <v>2047.9978143999999</v>
      </c>
      <c r="E306" s="47">
        <v>2092.0780239999999</v>
      </c>
      <c r="F306" s="47">
        <v>2104.1263048000001</v>
      </c>
      <c r="G306" s="47">
        <v>2102.3486895999999</v>
      </c>
      <c r="H306" s="47">
        <v>2099.8391151999999</v>
      </c>
      <c r="I306" s="47">
        <v>2096.4813976</v>
      </c>
      <c r="J306" s="47">
        <v>2097.7361848</v>
      </c>
      <c r="K306" s="47">
        <v>2096.6789103999999</v>
      </c>
      <c r="L306" s="47">
        <v>2092.6589439999998</v>
      </c>
      <c r="M306" s="47">
        <v>2099.6532207999999</v>
      </c>
      <c r="N306" s="47">
        <v>2101.9652824</v>
      </c>
      <c r="O306" s="47">
        <v>2132.8005160000002</v>
      </c>
      <c r="P306" s="47">
        <v>2129.1291016</v>
      </c>
      <c r="Q306" s="47">
        <v>2107.3213648000001</v>
      </c>
      <c r="R306" s="47">
        <v>2094.3203751999999</v>
      </c>
      <c r="S306" s="47">
        <v>2062.3697751999998</v>
      </c>
      <c r="T306" s="47">
        <v>2008.6695304</v>
      </c>
      <c r="U306" s="47">
        <v>1983.6667336</v>
      </c>
      <c r="V306" s="47">
        <v>1989.1738551999999</v>
      </c>
      <c r="W306" s="47">
        <v>1988.2908568</v>
      </c>
      <c r="X306" s="47">
        <v>1986.5132416000001</v>
      </c>
      <c r="Y306" s="47">
        <v>1985.3514016000001</v>
      </c>
    </row>
    <row r="307" spans="1:25" ht="16.5" thickBot="1" x14ac:dyDescent="0.25">
      <c r="A307" s="46">
        <f t="shared" si="4"/>
        <v>43030</v>
      </c>
      <c r="B307" s="47">
        <v>1984.8401920000001</v>
      </c>
      <c r="C307" s="47">
        <v>1990.7423392000001</v>
      </c>
      <c r="D307" s="47">
        <v>1999.3167184000001</v>
      </c>
      <c r="E307" s="47">
        <v>2027.0614575999998</v>
      </c>
      <c r="F307" s="47">
        <v>2099.3627608000002</v>
      </c>
      <c r="G307" s="47">
        <v>2093.4838503999999</v>
      </c>
      <c r="H307" s="47">
        <v>2093.7626919999998</v>
      </c>
      <c r="I307" s="47">
        <v>1992.856888</v>
      </c>
      <c r="J307" s="47">
        <v>2080.4131504000002</v>
      </c>
      <c r="K307" s="47">
        <v>2085.8505616000002</v>
      </c>
      <c r="L307" s="47">
        <v>2091.845656</v>
      </c>
      <c r="M307" s="47">
        <v>2091.9037480000002</v>
      </c>
      <c r="N307" s="47">
        <v>2098.2241576000001</v>
      </c>
      <c r="O307" s="47">
        <v>2105.4275656</v>
      </c>
      <c r="P307" s="47">
        <v>2108.1811264000003</v>
      </c>
      <c r="Q307" s="47">
        <v>2106.3686560000001</v>
      </c>
      <c r="R307" s="47">
        <v>2094.6456904000001</v>
      </c>
      <c r="S307" s="47">
        <v>2061.3938296000001</v>
      </c>
      <c r="T307" s="47">
        <v>2009.1575032000001</v>
      </c>
      <c r="U307" s="47">
        <v>1981.6218951999999</v>
      </c>
      <c r="V307" s="47">
        <v>1978.0899016000001</v>
      </c>
      <c r="W307" s="47">
        <v>1982.0517760000002</v>
      </c>
      <c r="X307" s="47">
        <v>1984.1198511999999</v>
      </c>
      <c r="Y307" s="47">
        <v>1984.1314696000002</v>
      </c>
    </row>
    <row r="308" spans="1:25" ht="16.5" thickBot="1" x14ac:dyDescent="0.25">
      <c r="A308" s="46">
        <f t="shared" si="4"/>
        <v>43031</v>
      </c>
      <c r="B308" s="47">
        <v>1981.2152511999998</v>
      </c>
      <c r="C308" s="47">
        <v>2000.1067696</v>
      </c>
      <c r="D308" s="47">
        <v>2000.0022039999999</v>
      </c>
      <c r="E308" s="47">
        <v>2046.4874224000002</v>
      </c>
      <c r="F308" s="47">
        <v>2082.2372392000002</v>
      </c>
      <c r="G308" s="47">
        <v>2062.9042216000003</v>
      </c>
      <c r="H308" s="47">
        <v>2045.9181208</v>
      </c>
      <c r="I308" s="47">
        <v>2038.8889888000003</v>
      </c>
      <c r="J308" s="47">
        <v>2036.5072168000002</v>
      </c>
      <c r="K308" s="47">
        <v>2014.1301784</v>
      </c>
      <c r="L308" s="47">
        <v>2010.3541984000001</v>
      </c>
      <c r="M308" s="47">
        <v>2024.0871471999999</v>
      </c>
      <c r="N308" s="47">
        <v>2060.6734888000001</v>
      </c>
      <c r="O308" s="47">
        <v>2123.3779936000001</v>
      </c>
      <c r="P308" s="47">
        <v>2113.8741424</v>
      </c>
      <c r="Q308" s="47">
        <v>2094.9593872</v>
      </c>
      <c r="R308" s="47">
        <v>2035.8798232000001</v>
      </c>
      <c r="S308" s="47">
        <v>1995.5639752</v>
      </c>
      <c r="T308" s="47">
        <v>1980.0998848000002</v>
      </c>
      <c r="U308" s="47">
        <v>1976.2309576</v>
      </c>
      <c r="V308" s="47">
        <v>1977.3463239999999</v>
      </c>
      <c r="W308" s="47">
        <v>1976.8815880000002</v>
      </c>
      <c r="X308" s="47">
        <v>1975.4525248</v>
      </c>
      <c r="Y308" s="47">
        <v>1976.0450632000002</v>
      </c>
    </row>
    <row r="309" spans="1:25" ht="16.5" thickBot="1" x14ac:dyDescent="0.25">
      <c r="A309" s="46">
        <f t="shared" si="4"/>
        <v>43032</v>
      </c>
      <c r="B309" s="47">
        <v>1961.9867992000002</v>
      </c>
      <c r="C309" s="47">
        <v>2023.3319511999998</v>
      </c>
      <c r="D309" s="47">
        <v>2016.3028192000002</v>
      </c>
      <c r="E309" s="47">
        <v>2075.4985671999998</v>
      </c>
      <c r="F309" s="47">
        <v>2076.509368</v>
      </c>
      <c r="G309" s="47">
        <v>2070.1541032</v>
      </c>
      <c r="H309" s="47">
        <v>2064.0195880000001</v>
      </c>
      <c r="I309" s="47">
        <v>2063.6942728000004</v>
      </c>
      <c r="J309" s="47">
        <v>2065.7391112</v>
      </c>
      <c r="K309" s="47">
        <v>2067.1449376</v>
      </c>
      <c r="L309" s="47">
        <v>2056.5257200000001</v>
      </c>
      <c r="M309" s="47">
        <v>2041.2126688000003</v>
      </c>
      <c r="N309" s="47">
        <v>2065.6810192000003</v>
      </c>
      <c r="O309" s="47">
        <v>2114.5944832</v>
      </c>
      <c r="P309" s="47">
        <v>2106.1827616</v>
      </c>
      <c r="Q309" s="47">
        <v>2078.60068</v>
      </c>
      <c r="R309" s="47">
        <v>2061.8120920000001</v>
      </c>
      <c r="S309" s="47">
        <v>2026.9336552</v>
      </c>
      <c r="T309" s="47">
        <v>1980.5297656000002</v>
      </c>
      <c r="U309" s="47">
        <v>1955.8174288000002</v>
      </c>
      <c r="V309" s="47">
        <v>1957.4207680000002</v>
      </c>
      <c r="W309" s="47">
        <v>1954.6323520000001</v>
      </c>
      <c r="X309" s="47">
        <v>1953.0638680000002</v>
      </c>
      <c r="Y309" s="47">
        <v>1951.4256736</v>
      </c>
    </row>
    <row r="310" spans="1:25" ht="16.5" thickBot="1" x14ac:dyDescent="0.25">
      <c r="A310" s="46">
        <f t="shared" si="4"/>
        <v>43033</v>
      </c>
      <c r="B310" s="47">
        <v>1951.4140552000001</v>
      </c>
      <c r="C310" s="47">
        <v>1980.6110944</v>
      </c>
      <c r="D310" s="47">
        <v>2029.3967560000001</v>
      </c>
      <c r="E310" s="47">
        <v>2046.0807784000001</v>
      </c>
      <c r="F310" s="47">
        <v>2040.1437760000001</v>
      </c>
      <c r="G310" s="47">
        <v>2046.8359743999999</v>
      </c>
      <c r="H310" s="47">
        <v>2016.9185943999998</v>
      </c>
      <c r="I310" s="47">
        <v>2010.2844880000002</v>
      </c>
      <c r="J310" s="47">
        <v>2005.3466680000001</v>
      </c>
      <c r="K310" s="47">
        <v>1983.7364439999999</v>
      </c>
      <c r="L310" s="47">
        <v>1984.2476535999999</v>
      </c>
      <c r="M310" s="47">
        <v>1987.8958312</v>
      </c>
      <c r="N310" s="47">
        <v>2054.2601319999999</v>
      </c>
      <c r="O310" s="47">
        <v>2116.6277032000003</v>
      </c>
      <c r="P310" s="47">
        <v>2109.8077024000004</v>
      </c>
      <c r="Q310" s="47">
        <v>2063.8569303999998</v>
      </c>
      <c r="R310" s="47">
        <v>1998.8403639999999</v>
      </c>
      <c r="S310" s="47">
        <v>1952.773408</v>
      </c>
      <c r="T310" s="47">
        <v>1946.8247871999999</v>
      </c>
      <c r="U310" s="47">
        <v>1942.6537816</v>
      </c>
      <c r="V310" s="47">
        <v>1943.1301360000002</v>
      </c>
      <c r="W310" s="47">
        <v>1939.5865240000001</v>
      </c>
      <c r="X310" s="47">
        <v>1938.6919072000001</v>
      </c>
      <c r="Y310" s="47">
        <v>1936.0429120000001</v>
      </c>
    </row>
    <row r="311" spans="1:25" ht="16.5" thickBot="1" x14ac:dyDescent="0.25">
      <c r="A311" s="46">
        <f t="shared" si="4"/>
        <v>43034</v>
      </c>
      <c r="B311" s="47">
        <v>1943.9550424000001</v>
      </c>
      <c r="C311" s="47">
        <v>1959.7793032</v>
      </c>
      <c r="D311" s="47">
        <v>1966.8781456000002</v>
      </c>
      <c r="E311" s="47">
        <v>1996.2843160000002</v>
      </c>
      <c r="F311" s="47">
        <v>2022.135256</v>
      </c>
      <c r="G311" s="47">
        <v>2000.2578088000002</v>
      </c>
      <c r="H311" s="47">
        <v>1970.2939552</v>
      </c>
      <c r="I311" s="47">
        <v>1962.1843120000001</v>
      </c>
      <c r="J311" s="47">
        <v>1963.7992696000001</v>
      </c>
      <c r="K311" s="47">
        <v>1962.3702064000001</v>
      </c>
      <c r="L311" s="47">
        <v>1962.3469696000002</v>
      </c>
      <c r="M311" s="47">
        <v>1961.1851296000002</v>
      </c>
      <c r="N311" s="47">
        <v>2005.6022728</v>
      </c>
      <c r="O311" s="47">
        <v>2064.2403375999997</v>
      </c>
      <c r="P311" s="47">
        <v>2056.2584968000001</v>
      </c>
      <c r="Q311" s="47">
        <v>2020.4970616000001</v>
      </c>
      <c r="R311" s="47">
        <v>1964.2175320000001</v>
      </c>
      <c r="S311" s="47">
        <v>1949.8339528000001</v>
      </c>
      <c r="T311" s="47">
        <v>1943.2230832</v>
      </c>
      <c r="U311" s="47">
        <v>1937.3674096000002</v>
      </c>
      <c r="V311" s="47">
        <v>1939.7375632000001</v>
      </c>
      <c r="W311" s="47">
        <v>1939.7956552000001</v>
      </c>
      <c r="X311" s="47">
        <v>1937.0653311999999</v>
      </c>
      <c r="Y311" s="47">
        <v>1923.6809343999998</v>
      </c>
    </row>
    <row r="312" spans="1:25" ht="16.5" thickBot="1" x14ac:dyDescent="0.25">
      <c r="A312" s="46">
        <f t="shared" si="4"/>
        <v>43035</v>
      </c>
      <c r="B312" s="47">
        <v>1989.5688808</v>
      </c>
      <c r="C312" s="47">
        <v>2056.6419040000001</v>
      </c>
      <c r="D312" s="47">
        <v>2073.9184648</v>
      </c>
      <c r="E312" s="47">
        <v>2100.4781272</v>
      </c>
      <c r="F312" s="47">
        <v>2105.0790136000001</v>
      </c>
      <c r="G312" s="47">
        <v>2098.7121304000002</v>
      </c>
      <c r="H312" s="47">
        <v>2097.2133567999999</v>
      </c>
      <c r="I312" s="47">
        <v>2093.8672575999999</v>
      </c>
      <c r="J312" s="47">
        <v>2089.7078704</v>
      </c>
      <c r="K312" s="47">
        <v>2090.9626576000001</v>
      </c>
      <c r="L312" s="47">
        <v>2087.6165584</v>
      </c>
      <c r="M312" s="47">
        <v>2088.8597272000002</v>
      </c>
      <c r="N312" s="47">
        <v>2103.0225568000001</v>
      </c>
      <c r="O312" s="47">
        <v>2127.4676703999999</v>
      </c>
      <c r="P312" s="47">
        <v>2120.949748</v>
      </c>
      <c r="Q312" s="47">
        <v>2104.6839880000002</v>
      </c>
      <c r="R312" s="47">
        <v>2093.5187056000004</v>
      </c>
      <c r="S312" s="47">
        <v>2063.9034040000001</v>
      </c>
      <c r="T312" s="47">
        <v>2050.0891264000002</v>
      </c>
      <c r="U312" s="47">
        <v>2035.2524296000001</v>
      </c>
      <c r="V312" s="47">
        <v>2029.6639792000001</v>
      </c>
      <c r="W312" s="47">
        <v>1981.6567504</v>
      </c>
      <c r="X312" s="47">
        <v>2007.1591384000001</v>
      </c>
      <c r="Y312" s="47">
        <v>1985.6186248000001</v>
      </c>
    </row>
    <row r="313" spans="1:25" ht="16.5" thickBot="1" x14ac:dyDescent="0.25">
      <c r="A313" s="46">
        <f t="shared" si="4"/>
        <v>43036</v>
      </c>
      <c r="B313" s="47">
        <v>2028.2000607999998</v>
      </c>
      <c r="C313" s="47">
        <v>2076.5209864000003</v>
      </c>
      <c r="D313" s="47">
        <v>2087.5817032</v>
      </c>
      <c r="E313" s="47">
        <v>2090.2887903999999</v>
      </c>
      <c r="F313" s="47">
        <v>2104.1843967999998</v>
      </c>
      <c r="G313" s="47">
        <v>2102.1279400000003</v>
      </c>
      <c r="H313" s="47">
        <v>2091.497104</v>
      </c>
      <c r="I313" s="47">
        <v>2088.4647015999999</v>
      </c>
      <c r="J313" s="47">
        <v>2091.1717888000003</v>
      </c>
      <c r="K313" s="47">
        <v>2089.4290288000002</v>
      </c>
      <c r="L313" s="47">
        <v>2082.9691984000001</v>
      </c>
      <c r="M313" s="47">
        <v>2088.1393864000001</v>
      </c>
      <c r="N313" s="47">
        <v>2116.1629671999999</v>
      </c>
      <c r="O313" s="47">
        <v>2157.3269584</v>
      </c>
      <c r="P313" s="47">
        <v>2140.1782000000003</v>
      </c>
      <c r="Q313" s="47">
        <v>2114.5944832</v>
      </c>
      <c r="R313" s="47">
        <v>2093.0539696000001</v>
      </c>
      <c r="S313" s="47">
        <v>2076.5558415999999</v>
      </c>
      <c r="T313" s="47">
        <v>2026.5967216000001</v>
      </c>
      <c r="U313" s="47">
        <v>1992.6012832000001</v>
      </c>
      <c r="V313" s="47">
        <v>1991.2303119999999</v>
      </c>
      <c r="W313" s="47">
        <v>1998.317536</v>
      </c>
      <c r="X313" s="47">
        <v>1977.2766136</v>
      </c>
      <c r="Y313" s="47">
        <v>1972.2458464000001</v>
      </c>
    </row>
    <row r="314" spans="1:25" ht="16.5" thickBot="1" x14ac:dyDescent="0.25">
      <c r="A314" s="46">
        <f t="shared" si="4"/>
        <v>43037</v>
      </c>
      <c r="B314" s="47">
        <v>1966.2739888000003</v>
      </c>
      <c r="C314" s="47">
        <v>1977.9969543999998</v>
      </c>
      <c r="D314" s="47">
        <v>2025.0747111999999</v>
      </c>
      <c r="E314" s="47">
        <v>2069.1549208000001</v>
      </c>
      <c r="F314" s="47">
        <v>2081.040544</v>
      </c>
      <c r="G314" s="47">
        <v>2082.8646328</v>
      </c>
      <c r="H314" s="47">
        <v>2086.2223503999999</v>
      </c>
      <c r="I314" s="47">
        <v>2083.4571711999997</v>
      </c>
      <c r="J314" s="47">
        <v>2079.5069152000001</v>
      </c>
      <c r="K314" s="47">
        <v>2079.1932184000002</v>
      </c>
      <c r="L314" s="47">
        <v>2077.4156032000001</v>
      </c>
      <c r="M314" s="47">
        <v>2084.6073928000001</v>
      </c>
      <c r="N314" s="47">
        <v>2107.6350616</v>
      </c>
      <c r="O314" s="47">
        <v>2125.0626616</v>
      </c>
      <c r="P314" s="47">
        <v>2126.7705664</v>
      </c>
      <c r="Q314" s="47">
        <v>2111.0276343999999</v>
      </c>
      <c r="R314" s="47">
        <v>2084.2472224000003</v>
      </c>
      <c r="S314" s="47">
        <v>2064.1706272000001</v>
      </c>
      <c r="T314" s="47">
        <v>2027.1544048000001</v>
      </c>
      <c r="U314" s="47">
        <v>1998.9681664000002</v>
      </c>
      <c r="V314" s="47">
        <v>1973.5935807999999</v>
      </c>
      <c r="W314" s="47">
        <v>1995.0527656000002</v>
      </c>
      <c r="X314" s="47">
        <v>1999.4329024000001</v>
      </c>
      <c r="Y314" s="47">
        <v>2001.4777408</v>
      </c>
    </row>
    <row r="315" spans="1:25" ht="16.5" thickBot="1" x14ac:dyDescent="0.25">
      <c r="A315" s="46">
        <f t="shared" si="4"/>
        <v>43038</v>
      </c>
      <c r="B315" s="47">
        <v>2067.1914111999999</v>
      </c>
      <c r="C315" s="47">
        <v>2114.2226943999999</v>
      </c>
      <c r="D315" s="47">
        <v>2120.833564</v>
      </c>
      <c r="E315" s="47">
        <v>2112.2475664000003</v>
      </c>
      <c r="F315" s="47">
        <v>2113.8044319999999</v>
      </c>
      <c r="G315" s="47">
        <v>2104.1146864000002</v>
      </c>
      <c r="H315" s="47">
        <v>2100.6059296000003</v>
      </c>
      <c r="I315" s="47">
        <v>2101.663204</v>
      </c>
      <c r="J315" s="47">
        <v>2100.2922328</v>
      </c>
      <c r="K315" s="47">
        <v>2096.0398983999999</v>
      </c>
      <c r="L315" s="47">
        <v>2091.5551960000003</v>
      </c>
      <c r="M315" s="47">
        <v>2093.7975471999998</v>
      </c>
      <c r="N315" s="47">
        <v>2107.2284175999998</v>
      </c>
      <c r="O315" s="47">
        <v>2189.6493472000002</v>
      </c>
      <c r="P315" s="47">
        <v>2150.1467871999998</v>
      </c>
      <c r="Q315" s="47">
        <v>2102.7437152000002</v>
      </c>
      <c r="R315" s="47">
        <v>2087.3377168000002</v>
      </c>
      <c r="S315" s="47">
        <v>2077.3923663999999</v>
      </c>
      <c r="T315" s="47">
        <v>2054.6783943999999</v>
      </c>
      <c r="U315" s="47">
        <v>2045.3372007999999</v>
      </c>
      <c r="V315" s="47">
        <v>2019.4049319999999</v>
      </c>
      <c r="W315" s="47">
        <v>2028.0257848000001</v>
      </c>
      <c r="X315" s="47">
        <v>2028.5021392000001</v>
      </c>
      <c r="Y315" s="47">
        <v>2003.7433288000002</v>
      </c>
    </row>
    <row r="316" spans="1:25" ht="16.5" thickBot="1" x14ac:dyDescent="0.25">
      <c r="A316" s="46">
        <f t="shared" si="4"/>
        <v>43039</v>
      </c>
      <c r="B316" s="47">
        <v>2096.5046343999998</v>
      </c>
      <c r="C316" s="47">
        <v>2123.5174143999998</v>
      </c>
      <c r="D316" s="47">
        <v>2133.2187784000002</v>
      </c>
      <c r="E316" s="47">
        <v>2135.5308399999999</v>
      </c>
      <c r="F316" s="47">
        <v>2137.7034807999999</v>
      </c>
      <c r="G316" s="47">
        <v>2133.0328840000002</v>
      </c>
      <c r="H316" s="47">
        <v>2121.937312</v>
      </c>
      <c r="I316" s="47">
        <v>2122.2393904</v>
      </c>
      <c r="J316" s="47">
        <v>2128.4087608</v>
      </c>
      <c r="K316" s="47">
        <v>2129.0593911999999</v>
      </c>
      <c r="L316" s="47">
        <v>2115.2799688000005</v>
      </c>
      <c r="M316" s="47">
        <v>2113.4907352</v>
      </c>
      <c r="N316" s="47">
        <v>2127.1191183999999</v>
      </c>
      <c r="O316" s="47">
        <v>2193.9946288000001</v>
      </c>
      <c r="P316" s="47">
        <v>2186.0824984000001</v>
      </c>
      <c r="Q316" s="47">
        <v>2134.3457632</v>
      </c>
      <c r="R316" s="47">
        <v>2113.7928136</v>
      </c>
      <c r="S316" s="47">
        <v>2100.1876671999999</v>
      </c>
      <c r="T316" s="47">
        <v>2090.625724</v>
      </c>
      <c r="U316" s="47">
        <v>2090.8813288000001</v>
      </c>
      <c r="V316" s="47">
        <v>2092.8448383999998</v>
      </c>
      <c r="W316" s="47">
        <v>2072.7450064</v>
      </c>
      <c r="X316" s="47">
        <v>2063.3689575999997</v>
      </c>
      <c r="Y316" s="47">
        <v>2055.2825511999999</v>
      </c>
    </row>
    <row r="317" spans="1:25" ht="16.5" thickBot="1" x14ac:dyDescent="0.3">
      <c r="A317" s="157" t="s">
        <v>62</v>
      </c>
      <c r="B317" s="136" t="s">
        <v>88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60"/>
    </row>
    <row r="318" spans="1:25" ht="32.25" thickBot="1" x14ac:dyDescent="0.3">
      <c r="A318" s="167"/>
      <c r="B318" s="45" t="s">
        <v>64</v>
      </c>
      <c r="C318" s="45" t="s">
        <v>65</v>
      </c>
      <c r="D318" s="45" t="s">
        <v>66</v>
      </c>
      <c r="E318" s="45" t="s">
        <v>67</v>
      </c>
      <c r="F318" s="45" t="s">
        <v>68</v>
      </c>
      <c r="G318" s="45" t="s">
        <v>69</v>
      </c>
      <c r="H318" s="45" t="s">
        <v>70</v>
      </c>
      <c r="I318" s="45" t="s">
        <v>71</v>
      </c>
      <c r="J318" s="45" t="s">
        <v>72</v>
      </c>
      <c r="K318" s="45" t="s">
        <v>73</v>
      </c>
      <c r="L318" s="45" t="s">
        <v>74</v>
      </c>
      <c r="M318" s="45" t="s">
        <v>75</v>
      </c>
      <c r="N318" s="45" t="s">
        <v>76</v>
      </c>
      <c r="O318" s="45" t="s">
        <v>77</v>
      </c>
      <c r="P318" s="45" t="s">
        <v>78</v>
      </c>
      <c r="Q318" s="45" t="s">
        <v>79</v>
      </c>
      <c r="R318" s="45" t="s">
        <v>80</v>
      </c>
      <c r="S318" s="45" t="s">
        <v>81</v>
      </c>
      <c r="T318" s="45" t="s">
        <v>82</v>
      </c>
      <c r="U318" s="45" t="s">
        <v>83</v>
      </c>
      <c r="V318" s="45" t="s">
        <v>84</v>
      </c>
      <c r="W318" s="45" t="s">
        <v>85</v>
      </c>
      <c r="X318" s="45" t="s">
        <v>86</v>
      </c>
      <c r="Y318" s="45" t="s">
        <v>87</v>
      </c>
    </row>
    <row r="319" spans="1:25" ht="16.5" thickBot="1" x14ac:dyDescent="0.25">
      <c r="A319" s="46">
        <f t="shared" ref="A319:A349" si="5">A286</f>
        <v>43009</v>
      </c>
      <c r="B319" s="47">
        <v>2662.2364183999998</v>
      </c>
      <c r="C319" s="47">
        <v>2671.1942048000001</v>
      </c>
      <c r="D319" s="47">
        <v>2694.7679383999998</v>
      </c>
      <c r="E319" s="47">
        <v>2730.366716</v>
      </c>
      <c r="F319" s="47">
        <v>2767.4526488000001</v>
      </c>
      <c r="G319" s="47">
        <v>2749.6416416000002</v>
      </c>
      <c r="H319" s="47">
        <v>2750.6756792000001</v>
      </c>
      <c r="I319" s="47">
        <v>2746.0515559999999</v>
      </c>
      <c r="J319" s="47">
        <v>2757.1936016</v>
      </c>
      <c r="K319" s="47">
        <v>2749.3744184000002</v>
      </c>
      <c r="L319" s="47">
        <v>2741.7527479999999</v>
      </c>
      <c r="M319" s="47">
        <v>2739.3477392</v>
      </c>
      <c r="N319" s="47">
        <v>2742.0315895999997</v>
      </c>
      <c r="O319" s="47">
        <v>2766.6509791999997</v>
      </c>
      <c r="P319" s="47">
        <v>2789.4230431999999</v>
      </c>
      <c r="Q319" s="47">
        <v>2758.1463103999999</v>
      </c>
      <c r="R319" s="47">
        <v>2735.6066144000001</v>
      </c>
      <c r="S319" s="47">
        <v>2726.1608551999998</v>
      </c>
      <c r="T319" s="47">
        <v>2715.8088608000003</v>
      </c>
      <c r="U319" s="47">
        <v>2672.6813600000005</v>
      </c>
      <c r="V319" s="47">
        <v>2657.0081384</v>
      </c>
      <c r="W319" s="47">
        <v>2637.303332</v>
      </c>
      <c r="X319" s="47">
        <v>2654.3707616000002</v>
      </c>
      <c r="Y319" s="47">
        <v>2635.8045584000001</v>
      </c>
    </row>
    <row r="320" spans="1:25" ht="16.5" thickBot="1" x14ac:dyDescent="0.25">
      <c r="A320" s="46">
        <f t="shared" si="5"/>
        <v>43010</v>
      </c>
      <c r="B320" s="47">
        <v>2675.2722632</v>
      </c>
      <c r="C320" s="47">
        <v>2735.3974831999999</v>
      </c>
      <c r="D320" s="47">
        <v>2765.7098888</v>
      </c>
      <c r="E320" s="47">
        <v>2786.3790223999999</v>
      </c>
      <c r="F320" s="47">
        <v>2794.6280864000005</v>
      </c>
      <c r="G320" s="47">
        <v>2788.1682559999999</v>
      </c>
      <c r="H320" s="47">
        <v>2777.4096176000003</v>
      </c>
      <c r="I320" s="47">
        <v>2781.3366367999997</v>
      </c>
      <c r="J320" s="47">
        <v>2783.1258703999997</v>
      </c>
      <c r="K320" s="47">
        <v>2783.4628040000002</v>
      </c>
      <c r="L320" s="47">
        <v>2784.8221567999999</v>
      </c>
      <c r="M320" s="47">
        <v>2783.0213048000001</v>
      </c>
      <c r="N320" s="47">
        <v>2782.4636215999999</v>
      </c>
      <c r="O320" s="47">
        <v>2785.844576</v>
      </c>
      <c r="P320" s="47">
        <v>2787.8429408000002</v>
      </c>
      <c r="Q320" s="47">
        <v>2786.2744567999998</v>
      </c>
      <c r="R320" s="47">
        <v>2775.0278456000001</v>
      </c>
      <c r="S320" s="47">
        <v>2769.6485264000003</v>
      </c>
      <c r="T320" s="47">
        <v>2751.4773488000001</v>
      </c>
      <c r="U320" s="47">
        <v>2726.7533936</v>
      </c>
      <c r="V320" s="47">
        <v>2700.158876</v>
      </c>
      <c r="W320" s="47">
        <v>2696.2202384000002</v>
      </c>
      <c r="X320" s="47">
        <v>2703.3306991999998</v>
      </c>
      <c r="Y320" s="47">
        <v>2716.2271231999998</v>
      </c>
    </row>
    <row r="321" spans="1:25" ht="16.5" thickBot="1" x14ac:dyDescent="0.25">
      <c r="A321" s="46">
        <f t="shared" si="5"/>
        <v>43011</v>
      </c>
      <c r="B321" s="47">
        <v>2751.2449808000001</v>
      </c>
      <c r="C321" s="47">
        <v>2769.0792248000002</v>
      </c>
      <c r="D321" s="47">
        <v>2798.0555144</v>
      </c>
      <c r="E321" s="47">
        <v>2804.2248847999999</v>
      </c>
      <c r="F321" s="47">
        <v>2801.7501655999999</v>
      </c>
      <c r="G321" s="47">
        <v>2796.1617151999999</v>
      </c>
      <c r="H321" s="47">
        <v>2795.4065191999998</v>
      </c>
      <c r="I321" s="47">
        <v>2787.8894144000001</v>
      </c>
      <c r="J321" s="47">
        <v>2785.9723783999998</v>
      </c>
      <c r="K321" s="47">
        <v>2784.6014072000003</v>
      </c>
      <c r="L321" s="47">
        <v>2777.3166703999996</v>
      </c>
      <c r="M321" s="47">
        <v>2780.4652567999997</v>
      </c>
      <c r="N321" s="47">
        <v>2784.3109472000001</v>
      </c>
      <c r="O321" s="47">
        <v>2789.0512544000003</v>
      </c>
      <c r="P321" s="47">
        <v>2797.1841343999999</v>
      </c>
      <c r="Q321" s="47">
        <v>2796.3359912000001</v>
      </c>
      <c r="R321" s="47">
        <v>2784.7059727999999</v>
      </c>
      <c r="S321" s="47">
        <v>2767.7547272000002</v>
      </c>
      <c r="T321" s="47">
        <v>2753.8126472000004</v>
      </c>
      <c r="U321" s="47">
        <v>2731.3542800000005</v>
      </c>
      <c r="V321" s="47">
        <v>2732.3069888</v>
      </c>
      <c r="W321" s="47">
        <v>2733.3061711999999</v>
      </c>
      <c r="X321" s="47">
        <v>2728.1708383999999</v>
      </c>
      <c r="Y321" s="47">
        <v>2728.7633767999996</v>
      </c>
    </row>
    <row r="322" spans="1:25" ht="16.5" thickBot="1" x14ac:dyDescent="0.25">
      <c r="A322" s="46">
        <f t="shared" si="5"/>
        <v>43012</v>
      </c>
      <c r="B322" s="47">
        <v>2684.4972727999998</v>
      </c>
      <c r="C322" s="47">
        <v>2764.7455616000002</v>
      </c>
      <c r="D322" s="47">
        <v>2777.2585784000003</v>
      </c>
      <c r="E322" s="47">
        <v>2783.3466200000003</v>
      </c>
      <c r="F322" s="47">
        <v>2784.8337751999998</v>
      </c>
      <c r="G322" s="47">
        <v>2778.9432464000001</v>
      </c>
      <c r="H322" s="47">
        <v>2773.8543872</v>
      </c>
      <c r="I322" s="47">
        <v>2772.0302984</v>
      </c>
      <c r="J322" s="47">
        <v>2770.2991567999998</v>
      </c>
      <c r="K322" s="47">
        <v>2771.2170103999997</v>
      </c>
      <c r="L322" s="47">
        <v>2770.4269592000001</v>
      </c>
      <c r="M322" s="47">
        <v>2765.8028359999998</v>
      </c>
      <c r="N322" s="47">
        <v>2767.8825296</v>
      </c>
      <c r="O322" s="47">
        <v>2784.0204872000004</v>
      </c>
      <c r="P322" s="47">
        <v>2790.4803176</v>
      </c>
      <c r="Q322" s="47">
        <v>2787.9475064000003</v>
      </c>
      <c r="R322" s="47">
        <v>2777.1075391999998</v>
      </c>
      <c r="S322" s="47">
        <v>2758.0882184000002</v>
      </c>
      <c r="T322" s="47">
        <v>2731.6563584</v>
      </c>
      <c r="U322" s="47">
        <v>2727.0903272</v>
      </c>
      <c r="V322" s="47">
        <v>2725.5915536000002</v>
      </c>
      <c r="W322" s="47">
        <v>2723.1633080000001</v>
      </c>
      <c r="X322" s="47">
        <v>2706.2004440000001</v>
      </c>
      <c r="Y322" s="47">
        <v>2669.834852</v>
      </c>
    </row>
    <row r="323" spans="1:25" ht="16.5" thickBot="1" x14ac:dyDescent="0.25">
      <c r="A323" s="46">
        <f t="shared" si="5"/>
        <v>43013</v>
      </c>
      <c r="B323" s="47">
        <v>2753.8010288</v>
      </c>
      <c r="C323" s="47">
        <v>2764.0484575999999</v>
      </c>
      <c r="D323" s="47">
        <v>2781.5922415999999</v>
      </c>
      <c r="E323" s="47">
        <v>2789.2836223999998</v>
      </c>
      <c r="F323" s="47">
        <v>2802.2032832</v>
      </c>
      <c r="G323" s="47">
        <v>2798.4737768</v>
      </c>
      <c r="H323" s="47">
        <v>2788.1101640000002</v>
      </c>
      <c r="I323" s="47">
        <v>2783.1026336000004</v>
      </c>
      <c r="J323" s="47">
        <v>2781.9524120000001</v>
      </c>
      <c r="K323" s="47">
        <v>2776.4917640000003</v>
      </c>
      <c r="L323" s="47">
        <v>2774.4469255999998</v>
      </c>
      <c r="M323" s="47">
        <v>2773.2850856</v>
      </c>
      <c r="N323" s="47">
        <v>2789.0628727999997</v>
      </c>
      <c r="O323" s="47">
        <v>2794.3027712000003</v>
      </c>
      <c r="P323" s="47">
        <v>2791.5027367999996</v>
      </c>
      <c r="Q323" s="47">
        <v>2787.4711520000001</v>
      </c>
      <c r="R323" s="47">
        <v>2772.2394295999998</v>
      </c>
      <c r="S323" s="47">
        <v>2754.2309095999999</v>
      </c>
      <c r="T323" s="47">
        <v>2726.9741431999996</v>
      </c>
      <c r="U323" s="47">
        <v>2699.8335608000002</v>
      </c>
      <c r="V323" s="47">
        <v>2704.109132</v>
      </c>
      <c r="W323" s="47">
        <v>2714.7167312000001</v>
      </c>
      <c r="X323" s="47">
        <v>2689.8765920000001</v>
      </c>
      <c r="Y323" s="47">
        <v>2697.2078023999998</v>
      </c>
    </row>
    <row r="324" spans="1:25" ht="16.5" thickBot="1" x14ac:dyDescent="0.25">
      <c r="A324" s="46">
        <f t="shared" si="5"/>
        <v>43014</v>
      </c>
      <c r="B324" s="47">
        <v>2746.5162919999998</v>
      </c>
      <c r="C324" s="47">
        <v>2768.4866864000005</v>
      </c>
      <c r="D324" s="47">
        <v>2760.5397008</v>
      </c>
      <c r="E324" s="47">
        <v>2800.5999440000001</v>
      </c>
      <c r="F324" s="47">
        <v>2805.2589223999998</v>
      </c>
      <c r="G324" s="47">
        <v>2789.8296872000001</v>
      </c>
      <c r="H324" s="47">
        <v>2788.3773872000002</v>
      </c>
      <c r="I324" s="47">
        <v>2787.5176256</v>
      </c>
      <c r="J324" s="47">
        <v>2773.9473344000003</v>
      </c>
      <c r="K324" s="47">
        <v>2784.4155127999998</v>
      </c>
      <c r="L324" s="47">
        <v>2770.4734328</v>
      </c>
      <c r="M324" s="47">
        <v>2778.3274712000002</v>
      </c>
      <c r="N324" s="47">
        <v>2785.6005895999997</v>
      </c>
      <c r="O324" s="47">
        <v>2793.9658376000002</v>
      </c>
      <c r="P324" s="47">
        <v>2798.5434872000001</v>
      </c>
      <c r="Q324" s="47">
        <v>2788.0055984000001</v>
      </c>
      <c r="R324" s="47">
        <v>2780.7905719999999</v>
      </c>
      <c r="S324" s="47">
        <v>2756.2525112000003</v>
      </c>
      <c r="T324" s="47">
        <v>2715.3789800000004</v>
      </c>
      <c r="U324" s="47">
        <v>2708.1523351999999</v>
      </c>
      <c r="V324" s="47">
        <v>2708.7216367999999</v>
      </c>
      <c r="W324" s="47">
        <v>2711.6262367999998</v>
      </c>
      <c r="X324" s="47">
        <v>2707.2693368</v>
      </c>
      <c r="Y324" s="47">
        <v>2704.3066448</v>
      </c>
    </row>
    <row r="325" spans="1:25" ht="16.5" thickBot="1" x14ac:dyDescent="0.25">
      <c r="A325" s="46">
        <f t="shared" si="5"/>
        <v>43015</v>
      </c>
      <c r="B325" s="47">
        <v>2808.1635224000001</v>
      </c>
      <c r="C325" s="47">
        <v>2810.6033864000001</v>
      </c>
      <c r="D325" s="47">
        <v>2818.9802528</v>
      </c>
      <c r="E325" s="47">
        <v>2821.7454320000002</v>
      </c>
      <c r="F325" s="47">
        <v>2825.6027408</v>
      </c>
      <c r="G325" s="47">
        <v>2897.8691887999998</v>
      </c>
      <c r="H325" s="47">
        <v>2876.2473464000004</v>
      </c>
      <c r="I325" s="47">
        <v>2822.1404576</v>
      </c>
      <c r="J325" s="47">
        <v>2910.3589688000002</v>
      </c>
      <c r="K325" s="47">
        <v>2819.4914623999998</v>
      </c>
      <c r="L325" s="47">
        <v>2813.3337103999997</v>
      </c>
      <c r="M325" s="47">
        <v>2821.8732344</v>
      </c>
      <c r="N325" s="47">
        <v>2821.8848527999999</v>
      </c>
      <c r="O325" s="47">
        <v>2981.6727080000001</v>
      </c>
      <c r="P325" s="47">
        <v>3026.9031392000006</v>
      </c>
      <c r="Q325" s="47">
        <v>2982.8229296</v>
      </c>
      <c r="R325" s="47">
        <v>2819.4682256000001</v>
      </c>
      <c r="S325" s="47">
        <v>2817.0632167999997</v>
      </c>
      <c r="T325" s="47">
        <v>2806.5950383999998</v>
      </c>
      <c r="U325" s="47">
        <v>2734.8862736000001</v>
      </c>
      <c r="V325" s="47">
        <v>2741.6481823999998</v>
      </c>
      <c r="W325" s="47">
        <v>2802.2729936000001</v>
      </c>
      <c r="X325" s="47">
        <v>2802.1568096000001</v>
      </c>
      <c r="Y325" s="47">
        <v>2799.7053272000003</v>
      </c>
    </row>
    <row r="326" spans="1:25" ht="16.5" thickBot="1" x14ac:dyDescent="0.25">
      <c r="A326" s="46">
        <f t="shared" si="5"/>
        <v>43016</v>
      </c>
      <c r="B326" s="47">
        <v>2699.1713119999999</v>
      </c>
      <c r="C326" s="47">
        <v>2704.5971048000001</v>
      </c>
      <c r="D326" s="47">
        <v>2718.0744488</v>
      </c>
      <c r="E326" s="47">
        <v>2771.4029048000002</v>
      </c>
      <c r="F326" s="47">
        <v>2817.9345967999998</v>
      </c>
      <c r="G326" s="47">
        <v>2781.1275055999999</v>
      </c>
      <c r="H326" s="47">
        <v>2812.1602520000001</v>
      </c>
      <c r="I326" s="47">
        <v>2808.7212055999998</v>
      </c>
      <c r="J326" s="47">
        <v>2807.5826023999998</v>
      </c>
      <c r="K326" s="47">
        <v>2807.0481559999998</v>
      </c>
      <c r="L326" s="47">
        <v>2807.1991951999998</v>
      </c>
      <c r="M326" s="47">
        <v>2805.7004216</v>
      </c>
      <c r="N326" s="47">
        <v>2806.7460776000003</v>
      </c>
      <c r="O326" s="47">
        <v>2812.3229096</v>
      </c>
      <c r="P326" s="47">
        <v>2848.8743959999997</v>
      </c>
      <c r="Q326" s="47">
        <v>2816.5868624</v>
      </c>
      <c r="R326" s="47">
        <v>2806.8854984</v>
      </c>
      <c r="S326" s="47">
        <v>2763.2351696000001</v>
      </c>
      <c r="T326" s="47">
        <v>2728.4264432</v>
      </c>
      <c r="U326" s="47">
        <v>2695.8019759999997</v>
      </c>
      <c r="V326" s="47">
        <v>2698.0094720000002</v>
      </c>
      <c r="W326" s="47">
        <v>2699.4385351999999</v>
      </c>
      <c r="X326" s="47">
        <v>2699.2177855999998</v>
      </c>
      <c r="Y326" s="47">
        <v>2701.2393872000002</v>
      </c>
    </row>
    <row r="327" spans="1:25" ht="16.5" thickBot="1" x14ac:dyDescent="0.25">
      <c r="A327" s="46">
        <f t="shared" si="5"/>
        <v>43017</v>
      </c>
      <c r="B327" s="47">
        <v>2665.0364528</v>
      </c>
      <c r="C327" s="47">
        <v>2711.7308023999999</v>
      </c>
      <c r="D327" s="47">
        <v>2721.7691000000004</v>
      </c>
      <c r="E327" s="47">
        <v>2725.9401056000002</v>
      </c>
      <c r="F327" s="47">
        <v>2746.9113176000001</v>
      </c>
      <c r="G327" s="47">
        <v>2721.7342447999999</v>
      </c>
      <c r="H327" s="47">
        <v>2713.2992864000003</v>
      </c>
      <c r="I327" s="47">
        <v>2710.1855552000002</v>
      </c>
      <c r="J327" s="47">
        <v>2709.5349248000002</v>
      </c>
      <c r="K327" s="47">
        <v>2707.9780591999997</v>
      </c>
      <c r="L327" s="47">
        <v>2717.6329495999998</v>
      </c>
      <c r="M327" s="47">
        <v>2716.7034776</v>
      </c>
      <c r="N327" s="47">
        <v>2715.146612</v>
      </c>
      <c r="O327" s="47">
        <v>2787.7964672000003</v>
      </c>
      <c r="P327" s="47">
        <v>2816.7843751999999</v>
      </c>
      <c r="Q327" s="47">
        <v>2757.3330224000001</v>
      </c>
      <c r="R327" s="47">
        <v>2704.4460656000001</v>
      </c>
      <c r="S327" s="47">
        <v>2691.5728784000003</v>
      </c>
      <c r="T327" s="47">
        <v>2665.2339655999999</v>
      </c>
      <c r="U327" s="47">
        <v>2607.2697680000001</v>
      </c>
      <c r="V327" s="47">
        <v>2607.1303472</v>
      </c>
      <c r="W327" s="47">
        <v>2608.1643847999999</v>
      </c>
      <c r="X327" s="47">
        <v>2609.1751856000001</v>
      </c>
      <c r="Y327" s="47">
        <v>2607.5137543999999</v>
      </c>
    </row>
    <row r="328" spans="1:25" ht="16.5" thickBot="1" x14ac:dyDescent="0.25">
      <c r="A328" s="46">
        <f t="shared" si="5"/>
        <v>43018</v>
      </c>
      <c r="B328" s="47">
        <v>2683.0333544</v>
      </c>
      <c r="C328" s="47">
        <v>2696.4758431999999</v>
      </c>
      <c r="D328" s="47">
        <v>2705.9796944</v>
      </c>
      <c r="E328" s="47">
        <v>2724.4878055999998</v>
      </c>
      <c r="F328" s="47">
        <v>2766.0352040000002</v>
      </c>
      <c r="G328" s="47">
        <v>2721.9433759999997</v>
      </c>
      <c r="H328" s="47">
        <v>2694.4310048000002</v>
      </c>
      <c r="I328" s="47">
        <v>2688.133832</v>
      </c>
      <c r="J328" s="47">
        <v>2685.4616000000001</v>
      </c>
      <c r="K328" s="47">
        <v>2685.1943767999996</v>
      </c>
      <c r="L328" s="47">
        <v>2677.7469824</v>
      </c>
      <c r="M328" s="47">
        <v>2676.3295376000001</v>
      </c>
      <c r="N328" s="47">
        <v>2684.6134567999998</v>
      </c>
      <c r="O328" s="47">
        <v>2795.9642024</v>
      </c>
      <c r="P328" s="47">
        <v>2822.5122464000001</v>
      </c>
      <c r="Q328" s="47">
        <v>2770.1829727999998</v>
      </c>
      <c r="R328" s="47">
        <v>2732.0630023999997</v>
      </c>
      <c r="S328" s="47">
        <v>2675.5278680000001</v>
      </c>
      <c r="T328" s="47">
        <v>2666.0007800000003</v>
      </c>
      <c r="U328" s="47">
        <v>2664.3625855999999</v>
      </c>
      <c r="V328" s="47">
        <v>2669.0796559999999</v>
      </c>
      <c r="W328" s="47">
        <v>2643.1938608</v>
      </c>
      <c r="X328" s="47">
        <v>2644.3673192000001</v>
      </c>
      <c r="Y328" s="47">
        <v>2600.3219647999999</v>
      </c>
    </row>
    <row r="329" spans="1:25" ht="16.5" thickBot="1" x14ac:dyDescent="0.25">
      <c r="A329" s="46">
        <f t="shared" si="5"/>
        <v>43019</v>
      </c>
      <c r="B329" s="47">
        <v>2638.9647631999997</v>
      </c>
      <c r="C329" s="47">
        <v>2685.2408503999995</v>
      </c>
      <c r="D329" s="47">
        <v>2698.0094720000002</v>
      </c>
      <c r="E329" s="47">
        <v>2698.2302215999998</v>
      </c>
      <c r="F329" s="47">
        <v>2720.9093383999998</v>
      </c>
      <c r="G329" s="47">
        <v>2699.2642591999997</v>
      </c>
      <c r="H329" s="47">
        <v>2686.3213616000003</v>
      </c>
      <c r="I329" s="47">
        <v>2678.0258240000003</v>
      </c>
      <c r="J329" s="47">
        <v>2674.2730808000001</v>
      </c>
      <c r="K329" s="47">
        <v>2669.9277991999998</v>
      </c>
      <c r="L329" s="47">
        <v>2670.4854823999999</v>
      </c>
      <c r="M329" s="47">
        <v>2671.8448352</v>
      </c>
      <c r="N329" s="47">
        <v>2682.1503560000001</v>
      </c>
      <c r="O329" s="47">
        <v>2728.1708383999999</v>
      </c>
      <c r="P329" s="47">
        <v>2709.3374119999999</v>
      </c>
      <c r="Q329" s="47">
        <v>2688.8309359999998</v>
      </c>
      <c r="R329" s="47">
        <v>2671.3220072000004</v>
      </c>
      <c r="S329" s="47">
        <v>2637.187148</v>
      </c>
      <c r="T329" s="47">
        <v>2569.2892184000002</v>
      </c>
      <c r="U329" s="47">
        <v>2573.8203944000002</v>
      </c>
      <c r="V329" s="47">
        <v>2575.202984</v>
      </c>
      <c r="W329" s="47">
        <v>2571.8452664000001</v>
      </c>
      <c r="X329" s="47">
        <v>2573.7971576</v>
      </c>
      <c r="Y329" s="47">
        <v>2574.3432223999998</v>
      </c>
    </row>
    <row r="330" spans="1:25" ht="16.5" thickBot="1" x14ac:dyDescent="0.25">
      <c r="A330" s="46">
        <f t="shared" si="5"/>
        <v>43020</v>
      </c>
      <c r="B330" s="47">
        <v>2583.1964432</v>
      </c>
      <c r="C330" s="47">
        <v>2639.2319864000001</v>
      </c>
      <c r="D330" s="47">
        <v>2693.4085856000002</v>
      </c>
      <c r="E330" s="47">
        <v>2702.134004</v>
      </c>
      <c r="F330" s="47">
        <v>2719.0387759999999</v>
      </c>
      <c r="G330" s="47">
        <v>2694.7214647999999</v>
      </c>
      <c r="H330" s="47">
        <v>2684.8806800000002</v>
      </c>
      <c r="I330" s="47">
        <v>2681.4532519999998</v>
      </c>
      <c r="J330" s="47">
        <v>2681.7320936000001</v>
      </c>
      <c r="K330" s="47">
        <v>2678.9669144</v>
      </c>
      <c r="L330" s="47">
        <v>2678.9785327999998</v>
      </c>
      <c r="M330" s="47">
        <v>2677.6656536</v>
      </c>
      <c r="N330" s="47">
        <v>2695.6393183999999</v>
      </c>
      <c r="O330" s="47">
        <v>2760.8533976000003</v>
      </c>
      <c r="P330" s="47">
        <v>2733.3410264000004</v>
      </c>
      <c r="Q330" s="47">
        <v>2692.6069159999997</v>
      </c>
      <c r="R330" s="47">
        <v>2672.4257551999999</v>
      </c>
      <c r="S330" s="47">
        <v>2639.7431959999999</v>
      </c>
      <c r="T330" s="47">
        <v>2581.3491176000002</v>
      </c>
      <c r="U330" s="47">
        <v>2570.8577024000001</v>
      </c>
      <c r="V330" s="47">
        <v>2572.2751472</v>
      </c>
      <c r="W330" s="47">
        <v>2572.9606328</v>
      </c>
      <c r="X330" s="47">
        <v>2571.5664248000003</v>
      </c>
      <c r="Y330" s="47">
        <v>2569.8352832</v>
      </c>
    </row>
    <row r="331" spans="1:25" ht="16.5" thickBot="1" x14ac:dyDescent="0.25">
      <c r="A331" s="46">
        <f t="shared" si="5"/>
        <v>43021</v>
      </c>
      <c r="B331" s="47">
        <v>2614.4964127999997</v>
      </c>
      <c r="C331" s="47">
        <v>2710.3598311999999</v>
      </c>
      <c r="D331" s="47">
        <v>2718.1441592000001</v>
      </c>
      <c r="E331" s="47">
        <v>2724.9525416000001</v>
      </c>
      <c r="F331" s="47">
        <v>2751.5470592000001</v>
      </c>
      <c r="G331" s="47">
        <v>2752.1279792</v>
      </c>
      <c r="H331" s="47">
        <v>2712.0793544000003</v>
      </c>
      <c r="I331" s="47">
        <v>2693.1181256</v>
      </c>
      <c r="J331" s="47">
        <v>2690.4458936000001</v>
      </c>
      <c r="K331" s="47">
        <v>2690.5039855999999</v>
      </c>
      <c r="L331" s="47">
        <v>2685.2989423999998</v>
      </c>
      <c r="M331" s="47">
        <v>2686.7163872000001</v>
      </c>
      <c r="N331" s="47">
        <v>2716.9009904</v>
      </c>
      <c r="O331" s="47">
        <v>2792.8039976</v>
      </c>
      <c r="P331" s="47">
        <v>2792.7110503999997</v>
      </c>
      <c r="Q331" s="47">
        <v>2733.0273296</v>
      </c>
      <c r="R331" s="47">
        <v>2676.2946824000001</v>
      </c>
      <c r="S331" s="47">
        <v>2658.8206088000002</v>
      </c>
      <c r="T331" s="47">
        <v>2653.0695008000002</v>
      </c>
      <c r="U331" s="47">
        <v>2646.2727367999996</v>
      </c>
      <c r="V331" s="47">
        <v>2630.0650688000001</v>
      </c>
      <c r="W331" s="47">
        <v>2631.5986975999999</v>
      </c>
      <c r="X331" s="47">
        <v>2629.4841488000002</v>
      </c>
      <c r="Y331" s="47">
        <v>2629.2169255999997</v>
      </c>
    </row>
    <row r="332" spans="1:25" ht="16.5" thickBot="1" x14ac:dyDescent="0.25">
      <c r="A332" s="46">
        <f t="shared" si="5"/>
        <v>43022</v>
      </c>
      <c r="B332" s="47">
        <v>2653.278632</v>
      </c>
      <c r="C332" s="47">
        <v>2676.3876295999999</v>
      </c>
      <c r="D332" s="47">
        <v>2688.5985679999999</v>
      </c>
      <c r="E332" s="47">
        <v>2692.0608511999999</v>
      </c>
      <c r="F332" s="47">
        <v>2718.7250792</v>
      </c>
      <c r="G332" s="47">
        <v>2734.2937351999999</v>
      </c>
      <c r="H332" s="47">
        <v>2726.2189472</v>
      </c>
      <c r="I332" s="47">
        <v>2716.1225576000002</v>
      </c>
      <c r="J332" s="47">
        <v>2732.8879087999999</v>
      </c>
      <c r="K332" s="47">
        <v>2731.0638200000003</v>
      </c>
      <c r="L332" s="47">
        <v>2710.6038176000002</v>
      </c>
      <c r="M332" s="47">
        <v>2727.2762216000001</v>
      </c>
      <c r="N332" s="47">
        <v>2762.5961576</v>
      </c>
      <c r="O332" s="47">
        <v>2782.1383064000001</v>
      </c>
      <c r="P332" s="47">
        <v>2782.18478</v>
      </c>
      <c r="Q332" s="47">
        <v>2776.7938423999999</v>
      </c>
      <c r="R332" s="47">
        <v>2725.2778567999999</v>
      </c>
      <c r="S332" s="47">
        <v>2709.9531872000002</v>
      </c>
      <c r="T332" s="47">
        <v>2680.3495040000003</v>
      </c>
      <c r="U332" s="47">
        <v>2666.3609503999996</v>
      </c>
      <c r="V332" s="47">
        <v>2659.2737264000002</v>
      </c>
      <c r="W332" s="47">
        <v>2670.7294688000002</v>
      </c>
      <c r="X332" s="47">
        <v>2665.7219384</v>
      </c>
      <c r="Y332" s="47">
        <v>2658.9716480000002</v>
      </c>
    </row>
    <row r="333" spans="1:25" ht="16.5" thickBot="1" x14ac:dyDescent="0.25">
      <c r="A333" s="46">
        <f t="shared" si="5"/>
        <v>43023</v>
      </c>
      <c r="B333" s="47">
        <v>2645.9938952000002</v>
      </c>
      <c r="C333" s="47">
        <v>2673.4133191999999</v>
      </c>
      <c r="D333" s="47">
        <v>2706.5954695999999</v>
      </c>
      <c r="E333" s="47">
        <v>2716.2619783999999</v>
      </c>
      <c r="F333" s="47">
        <v>2719.6661696000001</v>
      </c>
      <c r="G333" s="47">
        <v>2719.5035120000002</v>
      </c>
      <c r="H333" s="47">
        <v>2720.8512464000005</v>
      </c>
      <c r="I333" s="47">
        <v>2715.9715184000001</v>
      </c>
      <c r="J333" s="47">
        <v>2708.7216367999999</v>
      </c>
      <c r="K333" s="47">
        <v>2709.3257936</v>
      </c>
      <c r="L333" s="47">
        <v>2710.8594223999999</v>
      </c>
      <c r="M333" s="47">
        <v>2711.951552</v>
      </c>
      <c r="N333" s="47">
        <v>2730.2853872000001</v>
      </c>
      <c r="O333" s="47">
        <v>2772.6925472000003</v>
      </c>
      <c r="P333" s="47">
        <v>2792.2230776000001</v>
      </c>
      <c r="Q333" s="47">
        <v>2783.6719352</v>
      </c>
      <c r="R333" s="47">
        <v>2721.2578903999997</v>
      </c>
      <c r="S333" s="47">
        <v>2700.9605455999999</v>
      </c>
      <c r="T333" s="47">
        <v>2694.2683472000003</v>
      </c>
      <c r="U333" s="47">
        <v>2653.1043559999998</v>
      </c>
      <c r="V333" s="47">
        <v>2639.3249336000003</v>
      </c>
      <c r="W333" s="47">
        <v>2655.4164175999999</v>
      </c>
      <c r="X333" s="47">
        <v>2660.0521592</v>
      </c>
      <c r="Y333" s="47">
        <v>2606.1427831999999</v>
      </c>
    </row>
    <row r="334" spans="1:25" ht="16.5" thickBot="1" x14ac:dyDescent="0.25">
      <c r="A334" s="46">
        <f t="shared" si="5"/>
        <v>43024</v>
      </c>
      <c r="B334" s="47">
        <v>2626.4401280000002</v>
      </c>
      <c r="C334" s="47">
        <v>2711.7075655999997</v>
      </c>
      <c r="D334" s="47">
        <v>2716.0993208</v>
      </c>
      <c r="E334" s="47">
        <v>2728.7169031999997</v>
      </c>
      <c r="F334" s="47">
        <v>2740.0332248</v>
      </c>
      <c r="G334" s="47">
        <v>2735.4091016000002</v>
      </c>
      <c r="H334" s="47">
        <v>2729.9484536</v>
      </c>
      <c r="I334" s="47">
        <v>2727.4621159999997</v>
      </c>
      <c r="J334" s="47">
        <v>2726.7533936</v>
      </c>
      <c r="K334" s="47">
        <v>2724.4413319999999</v>
      </c>
      <c r="L334" s="47">
        <v>2727.9849440000003</v>
      </c>
      <c r="M334" s="47">
        <v>2729.0422183999999</v>
      </c>
      <c r="N334" s="47">
        <v>2733.0621848000001</v>
      </c>
      <c r="O334" s="47">
        <v>2771.6701280000002</v>
      </c>
      <c r="P334" s="47">
        <v>2781.8013728000001</v>
      </c>
      <c r="Q334" s="47">
        <v>2751.0590864000005</v>
      </c>
      <c r="R334" s="47">
        <v>2719.9333927999996</v>
      </c>
      <c r="S334" s="47">
        <v>2704.4693023999998</v>
      </c>
      <c r="T334" s="47">
        <v>2643.2635712000001</v>
      </c>
      <c r="U334" s="47">
        <v>2607.4440440000003</v>
      </c>
      <c r="V334" s="47">
        <v>2615.2516088000002</v>
      </c>
      <c r="W334" s="47">
        <v>2620.0616264000005</v>
      </c>
      <c r="X334" s="47">
        <v>2619.5620352000001</v>
      </c>
      <c r="Y334" s="47">
        <v>2621.7579127999998</v>
      </c>
    </row>
    <row r="335" spans="1:25" ht="16.5" thickBot="1" x14ac:dyDescent="0.25">
      <c r="A335" s="46">
        <f t="shared" si="5"/>
        <v>43025</v>
      </c>
      <c r="B335" s="47">
        <v>2646.1681712</v>
      </c>
      <c r="C335" s="47">
        <v>2709.5349248000002</v>
      </c>
      <c r="D335" s="47">
        <v>2726.6953016000002</v>
      </c>
      <c r="E335" s="47">
        <v>2740.7419472000001</v>
      </c>
      <c r="F335" s="47">
        <v>2750.1179959999999</v>
      </c>
      <c r="G335" s="47">
        <v>2746.8532255999999</v>
      </c>
      <c r="H335" s="47">
        <v>2740.2423559999997</v>
      </c>
      <c r="I335" s="47">
        <v>2733.7128152</v>
      </c>
      <c r="J335" s="47">
        <v>2733.7825256000001</v>
      </c>
      <c r="K335" s="47">
        <v>2735.6647064000003</v>
      </c>
      <c r="L335" s="47">
        <v>2729.7277040000004</v>
      </c>
      <c r="M335" s="47">
        <v>2726.0911448000002</v>
      </c>
      <c r="N335" s="47">
        <v>2735.769272</v>
      </c>
      <c r="O335" s="47">
        <v>2760.8882527999999</v>
      </c>
      <c r="P335" s="47">
        <v>2761.3762256</v>
      </c>
      <c r="Q335" s="47">
        <v>2747.8175527999997</v>
      </c>
      <c r="R335" s="47">
        <v>2734.3285903999999</v>
      </c>
      <c r="S335" s="47">
        <v>2716.8545167999996</v>
      </c>
      <c r="T335" s="47">
        <v>2676.7594184</v>
      </c>
      <c r="U335" s="47">
        <v>2604.2373656</v>
      </c>
      <c r="V335" s="47">
        <v>2649.5142703999995</v>
      </c>
      <c r="W335" s="47">
        <v>2610.6507223999997</v>
      </c>
      <c r="X335" s="47">
        <v>2609.5702111999999</v>
      </c>
      <c r="Y335" s="47">
        <v>2610.3602624</v>
      </c>
    </row>
    <row r="336" spans="1:25" ht="16.5" thickBot="1" x14ac:dyDescent="0.25">
      <c r="A336" s="46">
        <f t="shared" si="5"/>
        <v>43026</v>
      </c>
      <c r="B336" s="47">
        <v>2681.4532519999998</v>
      </c>
      <c r="C336" s="47">
        <v>2711.0685536000001</v>
      </c>
      <c r="D336" s="47">
        <v>2744.9478079999999</v>
      </c>
      <c r="E336" s="47">
        <v>2755.1952367999997</v>
      </c>
      <c r="F336" s="47">
        <v>2757.6815744</v>
      </c>
      <c r="G336" s="47">
        <v>2749.4789840000003</v>
      </c>
      <c r="H336" s="47">
        <v>2745.1104655999998</v>
      </c>
      <c r="I336" s="47">
        <v>2743.3444688</v>
      </c>
      <c r="J336" s="47">
        <v>2741.0091703999997</v>
      </c>
      <c r="K336" s="47">
        <v>2743.3560872000003</v>
      </c>
      <c r="L336" s="47">
        <v>2743.8556784000002</v>
      </c>
      <c r="M336" s="47">
        <v>2740.9975519999998</v>
      </c>
      <c r="N336" s="47">
        <v>2750.0831408000004</v>
      </c>
      <c r="O336" s="47">
        <v>2783.6370800000004</v>
      </c>
      <c r="P336" s="47">
        <v>2779.5938767999996</v>
      </c>
      <c r="Q336" s="47">
        <v>2751.4657303999998</v>
      </c>
      <c r="R336" s="47">
        <v>2737.7211631999999</v>
      </c>
      <c r="S336" s="47">
        <v>2724.9060680000002</v>
      </c>
      <c r="T336" s="47">
        <v>2662.1550895999999</v>
      </c>
      <c r="U336" s="47">
        <v>2637.3149503999998</v>
      </c>
      <c r="V336" s="47">
        <v>2624.6857495999998</v>
      </c>
      <c r="W336" s="47">
        <v>2621.8043864000001</v>
      </c>
      <c r="X336" s="47">
        <v>2619.0972991999997</v>
      </c>
      <c r="Y336" s="47">
        <v>2617.2383552000001</v>
      </c>
    </row>
    <row r="337" spans="1:25" ht="16.5" thickBot="1" x14ac:dyDescent="0.25">
      <c r="A337" s="46">
        <f t="shared" si="5"/>
        <v>43027</v>
      </c>
      <c r="B337" s="47">
        <v>2629.0194127999998</v>
      </c>
      <c r="C337" s="47">
        <v>2633.4924967999996</v>
      </c>
      <c r="D337" s="47">
        <v>2714.7167312000001</v>
      </c>
      <c r="E337" s="47">
        <v>2737.6282160000001</v>
      </c>
      <c r="F337" s="47">
        <v>2753.0458328</v>
      </c>
      <c r="G337" s="47">
        <v>2740.9859336000004</v>
      </c>
      <c r="H337" s="47">
        <v>2729.9368352000001</v>
      </c>
      <c r="I337" s="47">
        <v>2712.7764584000001</v>
      </c>
      <c r="J337" s="47">
        <v>2715.5648744</v>
      </c>
      <c r="K337" s="47">
        <v>2709.4071223999999</v>
      </c>
      <c r="L337" s="47">
        <v>2706.4211936000002</v>
      </c>
      <c r="M337" s="47">
        <v>2708.3266112000001</v>
      </c>
      <c r="N337" s="47">
        <v>2745.5868200000004</v>
      </c>
      <c r="O337" s="47">
        <v>2752.8250831999999</v>
      </c>
      <c r="P337" s="47">
        <v>2749.0607215999999</v>
      </c>
      <c r="Q337" s="47">
        <v>2745.6797672000002</v>
      </c>
      <c r="R337" s="47">
        <v>2710.5224887999998</v>
      </c>
      <c r="S337" s="47">
        <v>2677.4913776000003</v>
      </c>
      <c r="T337" s="47">
        <v>2628.7173344000003</v>
      </c>
      <c r="U337" s="47">
        <v>2615.7860552000002</v>
      </c>
      <c r="V337" s="47">
        <v>2617.7030912</v>
      </c>
      <c r="W337" s="47">
        <v>2617.7960383999998</v>
      </c>
      <c r="X337" s="47">
        <v>2617.9122223999998</v>
      </c>
      <c r="Y337" s="47">
        <v>2616.8898031999997</v>
      </c>
    </row>
    <row r="338" spans="1:25" ht="16.5" thickBot="1" x14ac:dyDescent="0.25">
      <c r="A338" s="46">
        <f t="shared" si="5"/>
        <v>43028</v>
      </c>
      <c r="B338" s="47">
        <v>2626.4285095999999</v>
      </c>
      <c r="C338" s="47">
        <v>2652.2794495999997</v>
      </c>
      <c r="D338" s="47">
        <v>2722.756664</v>
      </c>
      <c r="E338" s="47">
        <v>2725.4172776</v>
      </c>
      <c r="F338" s="47">
        <v>2733.7592887999999</v>
      </c>
      <c r="G338" s="47">
        <v>2725.1035808000001</v>
      </c>
      <c r="H338" s="47">
        <v>2721.4321664000004</v>
      </c>
      <c r="I338" s="47">
        <v>2719.9566295999998</v>
      </c>
      <c r="J338" s="47">
        <v>2719.1665784000002</v>
      </c>
      <c r="K338" s="47">
        <v>2721.652916</v>
      </c>
      <c r="L338" s="47">
        <v>2715.0420464000003</v>
      </c>
      <c r="M338" s="47">
        <v>2713.1947208000001</v>
      </c>
      <c r="N338" s="47">
        <v>2718.5043295999999</v>
      </c>
      <c r="O338" s="47">
        <v>2744.7270583999998</v>
      </c>
      <c r="P338" s="47">
        <v>2726.8811959999998</v>
      </c>
      <c r="Q338" s="47">
        <v>2719.9333927999996</v>
      </c>
      <c r="R338" s="47">
        <v>2708.1639536000002</v>
      </c>
      <c r="S338" s="47">
        <v>2655.9973376000003</v>
      </c>
      <c r="T338" s="47">
        <v>2625.6036031999997</v>
      </c>
      <c r="U338" s="47">
        <v>2594.9077903999996</v>
      </c>
      <c r="V338" s="47">
        <v>2592.1426111999999</v>
      </c>
      <c r="W338" s="47">
        <v>2592.4563080000003</v>
      </c>
      <c r="X338" s="47">
        <v>2590.6903112</v>
      </c>
      <c r="Y338" s="47">
        <v>2588.4247231999998</v>
      </c>
    </row>
    <row r="339" spans="1:25" ht="16.5" thickBot="1" x14ac:dyDescent="0.25">
      <c r="A339" s="46">
        <f t="shared" si="5"/>
        <v>43029</v>
      </c>
      <c r="B339" s="47">
        <v>2602.0182512000001</v>
      </c>
      <c r="C339" s="47">
        <v>2621.2002296000001</v>
      </c>
      <c r="D339" s="47">
        <v>2654.2778143999999</v>
      </c>
      <c r="E339" s="47">
        <v>2698.3580240000001</v>
      </c>
      <c r="F339" s="47">
        <v>2710.4063048000003</v>
      </c>
      <c r="G339" s="47">
        <v>2708.6286895999997</v>
      </c>
      <c r="H339" s="47">
        <v>2706.1191152000001</v>
      </c>
      <c r="I339" s="47">
        <v>2702.7613976000002</v>
      </c>
      <c r="J339" s="47">
        <v>2704.0161848000002</v>
      </c>
      <c r="K339" s="47">
        <v>2702.9589103999997</v>
      </c>
      <c r="L339" s="47">
        <v>2698.938944</v>
      </c>
      <c r="M339" s="47">
        <v>2705.9332208000001</v>
      </c>
      <c r="N339" s="47">
        <v>2708.2452823999997</v>
      </c>
      <c r="O339" s="47">
        <v>2739.080516</v>
      </c>
      <c r="P339" s="47">
        <v>2735.4091016000002</v>
      </c>
      <c r="Q339" s="47">
        <v>2713.6013647999998</v>
      </c>
      <c r="R339" s="47">
        <v>2700.6003752000001</v>
      </c>
      <c r="S339" s="47">
        <v>2668.6497752</v>
      </c>
      <c r="T339" s="47">
        <v>2614.9495303999997</v>
      </c>
      <c r="U339" s="47">
        <v>2589.9467336000002</v>
      </c>
      <c r="V339" s="47">
        <v>2595.4538551999999</v>
      </c>
      <c r="W339" s="47">
        <v>2594.5708568</v>
      </c>
      <c r="X339" s="47">
        <v>2592.7932415999999</v>
      </c>
      <c r="Y339" s="47">
        <v>2591.6314016000001</v>
      </c>
    </row>
    <row r="340" spans="1:25" ht="16.5" thickBot="1" x14ac:dyDescent="0.25">
      <c r="A340" s="46">
        <f t="shared" si="5"/>
        <v>43030</v>
      </c>
      <c r="B340" s="47">
        <v>2591.1201919999999</v>
      </c>
      <c r="C340" s="47">
        <v>2597.0223391999998</v>
      </c>
      <c r="D340" s="47">
        <v>2605.5967184000001</v>
      </c>
      <c r="E340" s="47">
        <v>2633.3414576</v>
      </c>
      <c r="F340" s="47">
        <v>2705.6427608000004</v>
      </c>
      <c r="G340" s="47">
        <v>2699.7638503999997</v>
      </c>
      <c r="H340" s="47">
        <v>2700.042692</v>
      </c>
      <c r="I340" s="47">
        <v>2599.136888</v>
      </c>
      <c r="J340" s="47">
        <v>2686.6931503999999</v>
      </c>
      <c r="K340" s="47">
        <v>2692.1305616</v>
      </c>
      <c r="L340" s="47">
        <v>2698.1256559999997</v>
      </c>
      <c r="M340" s="47">
        <v>2698.1837479999999</v>
      </c>
      <c r="N340" s="47">
        <v>2704.5041576000003</v>
      </c>
      <c r="O340" s="47">
        <v>2711.7075655999997</v>
      </c>
      <c r="P340" s="47">
        <v>2714.4611264000005</v>
      </c>
      <c r="Q340" s="47">
        <v>2712.6486559999998</v>
      </c>
      <c r="R340" s="47">
        <v>2700.9256903999999</v>
      </c>
      <c r="S340" s="47">
        <v>2667.6738295999999</v>
      </c>
      <c r="T340" s="47">
        <v>2615.4375031999998</v>
      </c>
      <c r="U340" s="47">
        <v>2587.9018952000001</v>
      </c>
      <c r="V340" s="47">
        <v>2584.3699016</v>
      </c>
      <c r="W340" s="47">
        <v>2588.331776</v>
      </c>
      <c r="X340" s="47">
        <v>2590.3998512000003</v>
      </c>
      <c r="Y340" s="47">
        <v>2590.4114695999997</v>
      </c>
    </row>
    <row r="341" spans="1:25" ht="16.5" thickBot="1" x14ac:dyDescent="0.25">
      <c r="A341" s="46">
        <f t="shared" si="5"/>
        <v>43031</v>
      </c>
      <c r="B341" s="47">
        <v>2587.4952512</v>
      </c>
      <c r="C341" s="47">
        <v>2606.3867695999998</v>
      </c>
      <c r="D341" s="47">
        <v>2606.2822040000001</v>
      </c>
      <c r="E341" s="47">
        <v>2652.7674223999998</v>
      </c>
      <c r="F341" s="47">
        <v>2688.5172391999999</v>
      </c>
      <c r="G341" s="47">
        <v>2669.1842216</v>
      </c>
      <c r="H341" s="47">
        <v>2652.1981208000002</v>
      </c>
      <c r="I341" s="47">
        <v>2645.1689888000001</v>
      </c>
      <c r="J341" s="47">
        <v>2642.7872167999999</v>
      </c>
      <c r="K341" s="47">
        <v>2620.4101783999999</v>
      </c>
      <c r="L341" s="47">
        <v>2616.6341984000001</v>
      </c>
      <c r="M341" s="47">
        <v>2630.3671472000001</v>
      </c>
      <c r="N341" s="47">
        <v>2666.9534887999998</v>
      </c>
      <c r="O341" s="47">
        <v>2729.6579936000003</v>
      </c>
      <c r="P341" s="47">
        <v>2720.1541423999997</v>
      </c>
      <c r="Q341" s="47">
        <v>2701.2393872000002</v>
      </c>
      <c r="R341" s="47">
        <v>2642.1598231999997</v>
      </c>
      <c r="S341" s="47">
        <v>2601.8439751999999</v>
      </c>
      <c r="T341" s="47">
        <v>2586.3798848000001</v>
      </c>
      <c r="U341" s="47">
        <v>2582.5109576</v>
      </c>
      <c r="V341" s="47">
        <v>2583.6263240000003</v>
      </c>
      <c r="W341" s="47">
        <v>2583.1615879999999</v>
      </c>
      <c r="X341" s="47">
        <v>2581.7325248000002</v>
      </c>
      <c r="Y341" s="47">
        <v>2582.3250631999999</v>
      </c>
    </row>
    <row r="342" spans="1:25" ht="16.5" thickBot="1" x14ac:dyDescent="0.25">
      <c r="A342" s="46">
        <f t="shared" si="5"/>
        <v>43032</v>
      </c>
      <c r="B342" s="47">
        <v>2568.2667991999997</v>
      </c>
      <c r="C342" s="47">
        <v>2629.6119512</v>
      </c>
      <c r="D342" s="47">
        <v>2622.5828191999999</v>
      </c>
      <c r="E342" s="47">
        <v>2681.7785672</v>
      </c>
      <c r="F342" s="47">
        <v>2682.7893680000002</v>
      </c>
      <c r="G342" s="47">
        <v>2676.4341031999998</v>
      </c>
      <c r="H342" s="47">
        <v>2670.2995879999999</v>
      </c>
      <c r="I342" s="47">
        <v>2669.9742728000001</v>
      </c>
      <c r="J342" s="47">
        <v>2672.0191112000002</v>
      </c>
      <c r="K342" s="47">
        <v>2673.4249376000002</v>
      </c>
      <c r="L342" s="47">
        <v>2662.8057200000003</v>
      </c>
      <c r="M342" s="47">
        <v>2647.4926688</v>
      </c>
      <c r="N342" s="47">
        <v>2671.9610192</v>
      </c>
      <c r="O342" s="47">
        <v>2720.8744831999998</v>
      </c>
      <c r="P342" s="47">
        <v>2712.4627616000002</v>
      </c>
      <c r="Q342" s="47">
        <v>2684.8806800000002</v>
      </c>
      <c r="R342" s="47">
        <v>2668.0920919999999</v>
      </c>
      <c r="S342" s="47">
        <v>2633.2136552000002</v>
      </c>
      <c r="T342" s="47">
        <v>2586.8097656</v>
      </c>
      <c r="U342" s="47">
        <v>2562.0974287999998</v>
      </c>
      <c r="V342" s="47">
        <v>2563.7007680000002</v>
      </c>
      <c r="W342" s="47">
        <v>2560.9123519999998</v>
      </c>
      <c r="X342" s="47">
        <v>2559.3438679999999</v>
      </c>
      <c r="Y342" s="47">
        <v>2557.7056736000004</v>
      </c>
    </row>
    <row r="343" spans="1:25" ht="16.5" thickBot="1" x14ac:dyDescent="0.25">
      <c r="A343" s="46">
        <f t="shared" si="5"/>
        <v>43033</v>
      </c>
      <c r="B343" s="47">
        <v>2557.6940552000001</v>
      </c>
      <c r="C343" s="47">
        <v>2586.8910943999999</v>
      </c>
      <c r="D343" s="47">
        <v>2635.6767559999998</v>
      </c>
      <c r="E343" s="47">
        <v>2652.3607784000001</v>
      </c>
      <c r="F343" s="47">
        <v>2646.4237760000001</v>
      </c>
      <c r="G343" s="47">
        <v>2653.1159744000001</v>
      </c>
      <c r="H343" s="47">
        <v>2623.1985944000003</v>
      </c>
      <c r="I343" s="47">
        <v>2616.564488</v>
      </c>
      <c r="J343" s="47">
        <v>2611.6266679999999</v>
      </c>
      <c r="K343" s="47">
        <v>2590.0164440000003</v>
      </c>
      <c r="L343" s="47">
        <v>2590.5276536000001</v>
      </c>
      <c r="M343" s="47">
        <v>2594.1758312000002</v>
      </c>
      <c r="N343" s="47">
        <v>2660.5401320000001</v>
      </c>
      <c r="O343" s="47">
        <v>2722.9077032</v>
      </c>
      <c r="P343" s="47">
        <v>2716.0877024000001</v>
      </c>
      <c r="Q343" s="47">
        <v>2670.1369303999995</v>
      </c>
      <c r="R343" s="47">
        <v>2605.1203640000003</v>
      </c>
      <c r="S343" s="47">
        <v>2559.0534080000002</v>
      </c>
      <c r="T343" s="47">
        <v>2553.1047872000004</v>
      </c>
      <c r="U343" s="47">
        <v>2548.9337816000002</v>
      </c>
      <c r="V343" s="47">
        <v>2549.410136</v>
      </c>
      <c r="W343" s="47">
        <v>2545.866524</v>
      </c>
      <c r="X343" s="47">
        <v>2544.9719072000003</v>
      </c>
      <c r="Y343" s="47">
        <v>2542.3229120000001</v>
      </c>
    </row>
    <row r="344" spans="1:25" ht="16.5" thickBot="1" x14ac:dyDescent="0.25">
      <c r="A344" s="46">
        <f t="shared" si="5"/>
        <v>43034</v>
      </c>
      <c r="B344" s="47">
        <v>2550.2350424000001</v>
      </c>
      <c r="C344" s="47">
        <v>2566.0593031999997</v>
      </c>
      <c r="D344" s="47">
        <v>2573.1581455999999</v>
      </c>
      <c r="E344" s="47">
        <v>2602.564316</v>
      </c>
      <c r="F344" s="47">
        <v>2628.4152559999998</v>
      </c>
      <c r="G344" s="47">
        <v>2606.5378087999998</v>
      </c>
      <c r="H344" s="47">
        <v>2576.5739552</v>
      </c>
      <c r="I344" s="47">
        <v>2568.4643120000001</v>
      </c>
      <c r="J344" s="47">
        <v>2570.0792695999999</v>
      </c>
      <c r="K344" s="47">
        <v>2568.6502064000001</v>
      </c>
      <c r="L344" s="47">
        <v>2568.6269695999999</v>
      </c>
      <c r="M344" s="47">
        <v>2567.4651295999997</v>
      </c>
      <c r="N344" s="47">
        <v>2611.8822728</v>
      </c>
      <c r="O344" s="47">
        <v>2670.5203375999999</v>
      </c>
      <c r="P344" s="47">
        <v>2662.5384967999998</v>
      </c>
      <c r="Q344" s="47">
        <v>2626.7770616000003</v>
      </c>
      <c r="R344" s="47">
        <v>2570.4975319999999</v>
      </c>
      <c r="S344" s="47">
        <v>2556.1139527999999</v>
      </c>
      <c r="T344" s="47">
        <v>2549.5030831999998</v>
      </c>
      <c r="U344" s="47">
        <v>2543.6474095999997</v>
      </c>
      <c r="V344" s="47">
        <v>2546.0175632</v>
      </c>
      <c r="W344" s="47">
        <v>2546.0756551999998</v>
      </c>
      <c r="X344" s="47">
        <v>2543.3453312000001</v>
      </c>
      <c r="Y344" s="47">
        <v>2529.9609344</v>
      </c>
    </row>
    <row r="345" spans="1:25" ht="16.5" thickBot="1" x14ac:dyDescent="0.25">
      <c r="A345" s="46">
        <f t="shared" si="5"/>
        <v>43035</v>
      </c>
      <c r="B345" s="47">
        <v>2595.8488808000002</v>
      </c>
      <c r="C345" s="47">
        <v>2662.9219040000003</v>
      </c>
      <c r="D345" s="47">
        <v>2680.1984648000002</v>
      </c>
      <c r="E345" s="47">
        <v>2706.7581272000002</v>
      </c>
      <c r="F345" s="47">
        <v>2711.3590136000003</v>
      </c>
      <c r="G345" s="47">
        <v>2704.9921304</v>
      </c>
      <c r="H345" s="47">
        <v>2703.4933567999997</v>
      </c>
      <c r="I345" s="47">
        <v>2700.1472576000001</v>
      </c>
      <c r="J345" s="47">
        <v>2695.9878703999998</v>
      </c>
      <c r="K345" s="47">
        <v>2697.2426576000003</v>
      </c>
      <c r="L345" s="47">
        <v>2693.8965583999998</v>
      </c>
      <c r="M345" s="47">
        <v>2695.1397272000004</v>
      </c>
      <c r="N345" s="47">
        <v>2709.3025567999998</v>
      </c>
      <c r="O345" s="47">
        <v>2733.7476703999996</v>
      </c>
      <c r="P345" s="47">
        <v>2727.2297480000002</v>
      </c>
      <c r="Q345" s="47">
        <v>2710.963988</v>
      </c>
      <c r="R345" s="47">
        <v>2699.7987056000002</v>
      </c>
      <c r="S345" s="47">
        <v>2670.1834040000003</v>
      </c>
      <c r="T345" s="47">
        <v>2656.3691264000004</v>
      </c>
      <c r="U345" s="47">
        <v>2641.5324295999999</v>
      </c>
      <c r="V345" s="47">
        <v>2635.9439791999998</v>
      </c>
      <c r="W345" s="47">
        <v>2587.9367503999997</v>
      </c>
      <c r="X345" s="47">
        <v>2613.4391384</v>
      </c>
      <c r="Y345" s="47">
        <v>2591.8986248000001</v>
      </c>
    </row>
    <row r="346" spans="1:25" ht="16.5" thickBot="1" x14ac:dyDescent="0.25">
      <c r="A346" s="46">
        <f t="shared" si="5"/>
        <v>43036</v>
      </c>
      <c r="B346" s="47">
        <v>2634.4800608</v>
      </c>
      <c r="C346" s="47">
        <v>2682.8009864000005</v>
      </c>
      <c r="D346" s="47">
        <v>2693.8617031999997</v>
      </c>
      <c r="E346" s="47">
        <v>2696.5687903999997</v>
      </c>
      <c r="F346" s="47">
        <v>2710.4643967999996</v>
      </c>
      <c r="G346" s="47">
        <v>2708.4079400000001</v>
      </c>
      <c r="H346" s="47">
        <v>2697.7771040000002</v>
      </c>
      <c r="I346" s="47">
        <v>2694.7447016000001</v>
      </c>
      <c r="J346" s="47">
        <v>2697.4517888</v>
      </c>
      <c r="K346" s="47">
        <v>2695.7090287999999</v>
      </c>
      <c r="L346" s="47">
        <v>2689.2491983999998</v>
      </c>
      <c r="M346" s="47">
        <v>2694.4193864000003</v>
      </c>
      <c r="N346" s="47">
        <v>2722.4429672000001</v>
      </c>
      <c r="O346" s="47">
        <v>2763.6069584000002</v>
      </c>
      <c r="P346" s="47">
        <v>2746.4582</v>
      </c>
      <c r="Q346" s="47">
        <v>2720.8744831999998</v>
      </c>
      <c r="R346" s="47">
        <v>2699.3339695999998</v>
      </c>
      <c r="S346" s="47">
        <v>2682.8358416000001</v>
      </c>
      <c r="T346" s="47">
        <v>2632.8767216000001</v>
      </c>
      <c r="U346" s="47">
        <v>2598.8812831999999</v>
      </c>
      <c r="V346" s="47">
        <v>2597.5103119999999</v>
      </c>
      <c r="W346" s="47">
        <v>2604.5975359999998</v>
      </c>
      <c r="X346" s="47">
        <v>2583.5566136000002</v>
      </c>
      <c r="Y346" s="47">
        <v>2578.5258464000003</v>
      </c>
    </row>
    <row r="347" spans="1:25" ht="16.5" thickBot="1" x14ac:dyDescent="0.25">
      <c r="A347" s="46">
        <f t="shared" si="5"/>
        <v>43037</v>
      </c>
      <c r="B347" s="47">
        <v>2572.5539887999998</v>
      </c>
      <c r="C347" s="47">
        <v>2584.2769544000002</v>
      </c>
      <c r="D347" s="47">
        <v>2631.3547112000001</v>
      </c>
      <c r="E347" s="47">
        <v>2675.4349208000003</v>
      </c>
      <c r="F347" s="47">
        <v>2687.3205440000002</v>
      </c>
      <c r="G347" s="47">
        <v>2689.1446327999997</v>
      </c>
      <c r="H347" s="47">
        <v>2692.5023503999996</v>
      </c>
      <c r="I347" s="47">
        <v>2689.7371711999999</v>
      </c>
      <c r="J347" s="47">
        <v>2685.7869151999998</v>
      </c>
      <c r="K347" s="47">
        <v>2685.4732184</v>
      </c>
      <c r="L347" s="47">
        <v>2683.6956031999998</v>
      </c>
      <c r="M347" s="47">
        <v>2690.8873927999998</v>
      </c>
      <c r="N347" s="47">
        <v>2713.9150616000002</v>
      </c>
      <c r="O347" s="47">
        <v>2731.3426616000002</v>
      </c>
      <c r="P347" s="47">
        <v>2733.0505664000002</v>
      </c>
      <c r="Q347" s="47">
        <v>2717.3076344000001</v>
      </c>
      <c r="R347" s="47">
        <v>2690.5272224</v>
      </c>
      <c r="S347" s="47">
        <v>2670.4506272000003</v>
      </c>
      <c r="T347" s="47">
        <v>2633.4344048000003</v>
      </c>
      <c r="U347" s="47">
        <v>2605.2481664000002</v>
      </c>
      <c r="V347" s="47">
        <v>2579.8735808000001</v>
      </c>
      <c r="W347" s="47">
        <v>2601.3327656000001</v>
      </c>
      <c r="X347" s="47">
        <v>2605.7129024000001</v>
      </c>
      <c r="Y347" s="47">
        <v>2607.7577408000002</v>
      </c>
    </row>
    <row r="348" spans="1:25" ht="16.5" thickBot="1" x14ac:dyDescent="0.25">
      <c r="A348" s="46">
        <f t="shared" si="5"/>
        <v>43038</v>
      </c>
      <c r="B348" s="47">
        <v>2673.4714112000001</v>
      </c>
      <c r="C348" s="47">
        <v>2720.5026944000001</v>
      </c>
      <c r="D348" s="47">
        <v>2727.1135640000002</v>
      </c>
      <c r="E348" s="47">
        <v>2718.5275664000001</v>
      </c>
      <c r="F348" s="47">
        <v>2720.0844320000001</v>
      </c>
      <c r="G348" s="47">
        <v>2710.3946864000004</v>
      </c>
      <c r="H348" s="47">
        <v>2706.8859296000001</v>
      </c>
      <c r="I348" s="47">
        <v>2707.9432040000002</v>
      </c>
      <c r="J348" s="47">
        <v>2706.5722327999997</v>
      </c>
      <c r="K348" s="47">
        <v>2702.3198984000001</v>
      </c>
      <c r="L348" s="47">
        <v>2697.835196</v>
      </c>
      <c r="M348" s="47">
        <v>2700.0775472</v>
      </c>
      <c r="N348" s="47">
        <v>2713.5084176</v>
      </c>
      <c r="O348" s="47">
        <v>2795.9293472000004</v>
      </c>
      <c r="P348" s="47">
        <v>2756.4267872</v>
      </c>
      <c r="Q348" s="47">
        <v>2709.0237152</v>
      </c>
      <c r="R348" s="47">
        <v>2693.6177167999999</v>
      </c>
      <c r="S348" s="47">
        <v>2683.6723664000001</v>
      </c>
      <c r="T348" s="47">
        <v>2660.9583944000001</v>
      </c>
      <c r="U348" s="47">
        <v>2651.6172008000003</v>
      </c>
      <c r="V348" s="47">
        <v>2625.6849320000001</v>
      </c>
      <c r="W348" s="47">
        <v>2634.3057847999999</v>
      </c>
      <c r="X348" s="47">
        <v>2634.7821392000001</v>
      </c>
      <c r="Y348" s="47">
        <v>2610.0233287999999</v>
      </c>
    </row>
    <row r="349" spans="1:25" ht="16.5" thickBot="1" x14ac:dyDescent="0.25">
      <c r="A349" s="46">
        <f t="shared" si="5"/>
        <v>43039</v>
      </c>
      <c r="B349" s="47">
        <v>2702.7846344</v>
      </c>
      <c r="C349" s="47">
        <v>2729.7974144</v>
      </c>
      <c r="D349" s="47">
        <v>2739.4987784</v>
      </c>
      <c r="E349" s="47">
        <v>2741.8108400000001</v>
      </c>
      <c r="F349" s="47">
        <v>2743.9834808000001</v>
      </c>
      <c r="G349" s="47">
        <v>2739.3128839999999</v>
      </c>
      <c r="H349" s="47">
        <v>2728.2173119999998</v>
      </c>
      <c r="I349" s="47">
        <v>2728.5193903999998</v>
      </c>
      <c r="J349" s="47">
        <v>2734.6887608000002</v>
      </c>
      <c r="K349" s="47">
        <v>2735.3393912000001</v>
      </c>
      <c r="L349" s="47">
        <v>2721.5599688000002</v>
      </c>
      <c r="M349" s="47">
        <v>2719.7707352000002</v>
      </c>
      <c r="N349" s="47">
        <v>2733.3991184000001</v>
      </c>
      <c r="O349" s="47">
        <v>2800.2746287999998</v>
      </c>
      <c r="P349" s="47">
        <v>2792.3624983999998</v>
      </c>
      <c r="Q349" s="47">
        <v>2740.6257631999997</v>
      </c>
      <c r="R349" s="47">
        <v>2720.0728136000002</v>
      </c>
      <c r="S349" s="47">
        <v>2706.4676672000001</v>
      </c>
      <c r="T349" s="47">
        <v>2696.9057240000002</v>
      </c>
      <c r="U349" s="47">
        <v>2697.1613287999999</v>
      </c>
      <c r="V349" s="47">
        <v>2699.1248384</v>
      </c>
      <c r="W349" s="47">
        <v>2679.0250064000002</v>
      </c>
      <c r="X349" s="47">
        <v>2669.6489576000004</v>
      </c>
      <c r="Y349" s="47">
        <v>2661.5625512000001</v>
      </c>
    </row>
    <row r="350" spans="1:25" ht="16.5" thickBot="1" x14ac:dyDescent="0.3">
      <c r="A350" s="157" t="s">
        <v>62</v>
      </c>
      <c r="B350" s="136" t="s">
        <v>89</v>
      </c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60"/>
    </row>
    <row r="351" spans="1:25" ht="36" customHeight="1" thickBot="1" x14ac:dyDescent="0.3">
      <c r="A351" s="158"/>
      <c r="B351" s="45" t="s">
        <v>64</v>
      </c>
      <c r="C351" s="45" t="s">
        <v>65</v>
      </c>
      <c r="D351" s="45" t="s">
        <v>66</v>
      </c>
      <c r="E351" s="45" t="s">
        <v>67</v>
      </c>
      <c r="F351" s="45" t="s">
        <v>68</v>
      </c>
      <c r="G351" s="45" t="s">
        <v>69</v>
      </c>
      <c r="H351" s="45" t="s">
        <v>70</v>
      </c>
      <c r="I351" s="45" t="s">
        <v>71</v>
      </c>
      <c r="J351" s="45" t="s">
        <v>72</v>
      </c>
      <c r="K351" s="45" t="s">
        <v>73</v>
      </c>
      <c r="L351" s="45" t="s">
        <v>74</v>
      </c>
      <c r="M351" s="45" t="s">
        <v>75</v>
      </c>
      <c r="N351" s="45" t="s">
        <v>76</v>
      </c>
      <c r="O351" s="45" t="s">
        <v>77</v>
      </c>
      <c r="P351" s="45" t="s">
        <v>78</v>
      </c>
      <c r="Q351" s="45" t="s">
        <v>79</v>
      </c>
      <c r="R351" s="45" t="s">
        <v>80</v>
      </c>
      <c r="S351" s="45" t="s">
        <v>81</v>
      </c>
      <c r="T351" s="45" t="s">
        <v>82</v>
      </c>
      <c r="U351" s="45" t="s">
        <v>83</v>
      </c>
      <c r="V351" s="45" t="s">
        <v>84</v>
      </c>
      <c r="W351" s="45" t="s">
        <v>85</v>
      </c>
      <c r="X351" s="45" t="s">
        <v>86</v>
      </c>
      <c r="Y351" s="45" t="s">
        <v>87</v>
      </c>
    </row>
    <row r="352" spans="1:25" ht="16.5" thickBot="1" x14ac:dyDescent="0.25">
      <c r="A352" s="46">
        <f t="shared" ref="A352:A382" si="6">A319</f>
        <v>43009</v>
      </c>
      <c r="B352" s="47">
        <v>3235.5864183999997</v>
      </c>
      <c r="C352" s="47">
        <v>3244.5442048</v>
      </c>
      <c r="D352" s="47">
        <v>3268.1179383999997</v>
      </c>
      <c r="E352" s="47">
        <v>3303.7167159999999</v>
      </c>
      <c r="F352" s="47">
        <v>3340.8026488</v>
      </c>
      <c r="G352" s="47">
        <v>3322.9916415999996</v>
      </c>
      <c r="H352" s="47">
        <v>3324.0256792</v>
      </c>
      <c r="I352" s="47">
        <v>3319.4015559999998</v>
      </c>
      <c r="J352" s="47">
        <v>3330.5436015999994</v>
      </c>
      <c r="K352" s="47">
        <v>3322.7244184000001</v>
      </c>
      <c r="L352" s="47">
        <v>3315.1027479999993</v>
      </c>
      <c r="M352" s="47">
        <v>3312.6977391999999</v>
      </c>
      <c r="N352" s="47">
        <v>3315.3815895999996</v>
      </c>
      <c r="O352" s="47">
        <v>3340.0009792000001</v>
      </c>
      <c r="P352" s="47">
        <v>3362.7730431999998</v>
      </c>
      <c r="Q352" s="47">
        <v>3331.4963103999999</v>
      </c>
      <c r="R352" s="47">
        <v>3308.9566143999996</v>
      </c>
      <c r="S352" s="47">
        <v>3299.5108551999992</v>
      </c>
      <c r="T352" s="47">
        <v>3289.1588607999997</v>
      </c>
      <c r="U352" s="47">
        <v>3246.0313599999999</v>
      </c>
      <c r="V352" s="47">
        <v>3230.3581383999999</v>
      </c>
      <c r="W352" s="47">
        <v>3210.6533319999999</v>
      </c>
      <c r="X352" s="47">
        <v>3227.7207615999996</v>
      </c>
      <c r="Y352" s="47">
        <v>3209.1545584</v>
      </c>
    </row>
    <row r="353" spans="1:25" ht="16.5" thickBot="1" x14ac:dyDescent="0.25">
      <c r="A353" s="46">
        <f t="shared" si="6"/>
        <v>43010</v>
      </c>
      <c r="B353" s="47">
        <v>3248.6222631999999</v>
      </c>
      <c r="C353" s="47">
        <v>3308.7474831999998</v>
      </c>
      <c r="D353" s="47">
        <v>3339.0598888</v>
      </c>
      <c r="E353" s="47">
        <v>3359.7290223999998</v>
      </c>
      <c r="F353" s="47">
        <v>3367.9780863999999</v>
      </c>
      <c r="G353" s="47">
        <v>3361.5182559999998</v>
      </c>
      <c r="H353" s="47">
        <v>3350.7596175999997</v>
      </c>
      <c r="I353" s="47">
        <v>3354.6866367999996</v>
      </c>
      <c r="J353" s="47">
        <v>3356.4758703999996</v>
      </c>
      <c r="K353" s="47">
        <v>3356.8128039999997</v>
      </c>
      <c r="L353" s="47">
        <v>3358.1721567999998</v>
      </c>
      <c r="M353" s="47">
        <v>3356.3713048</v>
      </c>
      <c r="N353" s="47">
        <v>3355.8136215999994</v>
      </c>
      <c r="O353" s="47">
        <v>3359.1945759999999</v>
      </c>
      <c r="P353" s="47">
        <v>3361.1929407999996</v>
      </c>
      <c r="Q353" s="47">
        <v>3359.6244567999997</v>
      </c>
      <c r="R353" s="47">
        <v>3348.3778456</v>
      </c>
      <c r="S353" s="47">
        <v>3342.9985263999997</v>
      </c>
      <c r="T353" s="47">
        <v>3324.8273488</v>
      </c>
      <c r="U353" s="47">
        <v>3300.1033935999994</v>
      </c>
      <c r="V353" s="47">
        <v>3273.5088759999999</v>
      </c>
      <c r="W353" s="47">
        <v>3269.5702384000001</v>
      </c>
      <c r="X353" s="47">
        <v>3276.6806991999997</v>
      </c>
      <c r="Y353" s="47">
        <v>3289.5771231999997</v>
      </c>
    </row>
    <row r="354" spans="1:25" ht="16.5" thickBot="1" x14ac:dyDescent="0.25">
      <c r="A354" s="46">
        <f t="shared" si="6"/>
        <v>43011</v>
      </c>
      <c r="B354" s="47">
        <v>3324.5949807999996</v>
      </c>
      <c r="C354" s="47">
        <v>3342.4292248000002</v>
      </c>
      <c r="D354" s="47">
        <v>3371.4055143999994</v>
      </c>
      <c r="E354" s="47">
        <v>3377.5748847999998</v>
      </c>
      <c r="F354" s="47">
        <v>3375.1001655999999</v>
      </c>
      <c r="G354" s="47">
        <v>3369.5117151999993</v>
      </c>
      <c r="H354" s="47">
        <v>3368.7565191999997</v>
      </c>
      <c r="I354" s="47">
        <v>3361.2394143999995</v>
      </c>
      <c r="J354" s="47">
        <v>3359.3223784000002</v>
      </c>
      <c r="K354" s="47">
        <v>3357.9514071999997</v>
      </c>
      <c r="L354" s="47">
        <v>3350.6666703999995</v>
      </c>
      <c r="M354" s="47">
        <v>3353.8152567999996</v>
      </c>
      <c r="N354" s="47">
        <v>3357.6609471999996</v>
      </c>
      <c r="O354" s="47">
        <v>3362.4012543999997</v>
      </c>
      <c r="P354" s="47">
        <v>3370.5341343999994</v>
      </c>
      <c r="Q354" s="47">
        <v>3369.6859911999995</v>
      </c>
      <c r="R354" s="47">
        <v>3358.0559727999998</v>
      </c>
      <c r="S354" s="47">
        <v>3341.1047271999996</v>
      </c>
      <c r="T354" s="47">
        <v>3327.1626471999998</v>
      </c>
      <c r="U354" s="47">
        <v>3304.7042799999999</v>
      </c>
      <c r="V354" s="47">
        <v>3305.6569887999999</v>
      </c>
      <c r="W354" s="47">
        <v>3306.6561711999993</v>
      </c>
      <c r="X354" s="47">
        <v>3301.5208383999998</v>
      </c>
      <c r="Y354" s="47">
        <v>3302.1133767999995</v>
      </c>
    </row>
    <row r="355" spans="1:25" ht="16.5" thickBot="1" x14ac:dyDescent="0.25">
      <c r="A355" s="46">
        <f t="shared" si="6"/>
        <v>43012</v>
      </c>
      <c r="B355" s="47">
        <v>3257.8472727999997</v>
      </c>
      <c r="C355" s="47">
        <v>3338.0955615999997</v>
      </c>
      <c r="D355" s="47">
        <v>3350.6085783999997</v>
      </c>
      <c r="E355" s="47">
        <v>3356.6966199999997</v>
      </c>
      <c r="F355" s="47">
        <v>3358.1837751999992</v>
      </c>
      <c r="G355" s="47">
        <v>3352.2932463999996</v>
      </c>
      <c r="H355" s="47">
        <v>3347.2043871999995</v>
      </c>
      <c r="I355" s="47">
        <v>3345.3802983999999</v>
      </c>
      <c r="J355" s="47">
        <v>3343.6491567999997</v>
      </c>
      <c r="K355" s="47">
        <v>3344.5670103999996</v>
      </c>
      <c r="L355" s="47">
        <v>3343.7769592</v>
      </c>
      <c r="M355" s="47">
        <v>3339.1528359999998</v>
      </c>
      <c r="N355" s="47">
        <v>3341.2325295999999</v>
      </c>
      <c r="O355" s="47">
        <v>3357.3704871999998</v>
      </c>
      <c r="P355" s="47">
        <v>3363.8303175999995</v>
      </c>
      <c r="Q355" s="47">
        <v>3361.2975063999997</v>
      </c>
      <c r="R355" s="47">
        <v>3350.4575391999997</v>
      </c>
      <c r="S355" s="47">
        <v>3331.4382184000001</v>
      </c>
      <c r="T355" s="47">
        <v>3305.0063584</v>
      </c>
      <c r="U355" s="47">
        <v>3300.4403271999995</v>
      </c>
      <c r="V355" s="47">
        <v>3298.9415535999997</v>
      </c>
      <c r="W355" s="47">
        <v>3296.5133079999996</v>
      </c>
      <c r="X355" s="47">
        <v>3279.5504439999995</v>
      </c>
      <c r="Y355" s="47">
        <v>3243.1848519999999</v>
      </c>
    </row>
    <row r="356" spans="1:25" ht="16.5" thickBot="1" x14ac:dyDescent="0.25">
      <c r="A356" s="46">
        <f t="shared" si="6"/>
        <v>43013</v>
      </c>
      <c r="B356" s="47">
        <v>3327.1510287999999</v>
      </c>
      <c r="C356" s="47">
        <v>3337.3984575999993</v>
      </c>
      <c r="D356" s="47">
        <v>3354.9422415999993</v>
      </c>
      <c r="E356" s="47">
        <v>3362.6336223999997</v>
      </c>
      <c r="F356" s="47">
        <v>3375.5532831999999</v>
      </c>
      <c r="G356" s="47">
        <v>3371.8237767999999</v>
      </c>
      <c r="H356" s="47">
        <v>3361.4601639999996</v>
      </c>
      <c r="I356" s="47">
        <v>3356.4526335999999</v>
      </c>
      <c r="J356" s="47">
        <v>3355.302412</v>
      </c>
      <c r="K356" s="47">
        <v>3349.8417639999998</v>
      </c>
      <c r="L356" s="47">
        <v>3347.7969255999997</v>
      </c>
      <c r="M356" s="47">
        <v>3346.6350855999999</v>
      </c>
      <c r="N356" s="47">
        <v>3362.4128727999996</v>
      </c>
      <c r="O356" s="47">
        <v>3367.6527711999997</v>
      </c>
      <c r="P356" s="47">
        <v>3364.8527367999995</v>
      </c>
      <c r="Q356" s="47">
        <v>3360.821152</v>
      </c>
      <c r="R356" s="47">
        <v>3345.5894295999997</v>
      </c>
      <c r="S356" s="47">
        <v>3327.5809095999998</v>
      </c>
      <c r="T356" s="47">
        <v>3300.3241431999995</v>
      </c>
      <c r="U356" s="47">
        <v>3273.1835607999997</v>
      </c>
      <c r="V356" s="47">
        <v>3277.459132</v>
      </c>
      <c r="W356" s="47">
        <v>3288.0667311999996</v>
      </c>
      <c r="X356" s="47">
        <v>3263.226592</v>
      </c>
      <c r="Y356" s="47">
        <v>3270.5578023999997</v>
      </c>
    </row>
    <row r="357" spans="1:25" ht="16.5" thickBot="1" x14ac:dyDescent="0.25">
      <c r="A357" s="46">
        <f t="shared" si="6"/>
        <v>43014</v>
      </c>
      <c r="B357" s="47">
        <v>3319.8662919999997</v>
      </c>
      <c r="C357" s="47">
        <v>3341.8366864</v>
      </c>
      <c r="D357" s="47">
        <v>3333.8897007999994</v>
      </c>
      <c r="E357" s="47">
        <v>3373.9499439999995</v>
      </c>
      <c r="F357" s="47">
        <v>3378.6089223999998</v>
      </c>
      <c r="G357" s="47">
        <v>3363.1796871999995</v>
      </c>
      <c r="H357" s="47">
        <v>3361.7273871999996</v>
      </c>
      <c r="I357" s="47">
        <v>3360.8676255999999</v>
      </c>
      <c r="J357" s="47">
        <v>3347.2973343999997</v>
      </c>
      <c r="K357" s="47">
        <v>3357.7655127999997</v>
      </c>
      <c r="L357" s="47">
        <v>3343.8234327999999</v>
      </c>
      <c r="M357" s="47">
        <v>3351.6774711999997</v>
      </c>
      <c r="N357" s="47">
        <v>3358.9505895999996</v>
      </c>
      <c r="O357" s="47">
        <v>3367.3158375999997</v>
      </c>
      <c r="P357" s="47">
        <v>3371.8934871999995</v>
      </c>
      <c r="Q357" s="47">
        <v>3361.3555984</v>
      </c>
      <c r="R357" s="47">
        <v>3354.1405719999998</v>
      </c>
      <c r="S357" s="47">
        <v>3329.6025111999998</v>
      </c>
      <c r="T357" s="47">
        <v>3288.7289799999999</v>
      </c>
      <c r="U357" s="47">
        <v>3281.5023351999994</v>
      </c>
      <c r="V357" s="47">
        <v>3282.0716367999999</v>
      </c>
      <c r="W357" s="47">
        <v>3284.9762367999997</v>
      </c>
      <c r="X357" s="47">
        <v>3280.6193367999995</v>
      </c>
      <c r="Y357" s="47">
        <v>3277.6566447999999</v>
      </c>
    </row>
    <row r="358" spans="1:25" ht="16.5" thickBot="1" x14ac:dyDescent="0.25">
      <c r="A358" s="46">
        <f t="shared" si="6"/>
        <v>43015</v>
      </c>
      <c r="B358" s="47">
        <v>3381.5135224000001</v>
      </c>
      <c r="C358" s="47">
        <v>3383.9533863999995</v>
      </c>
      <c r="D358" s="47">
        <v>3392.3302527999999</v>
      </c>
      <c r="E358" s="47">
        <v>3395.0954320000001</v>
      </c>
      <c r="F358" s="47">
        <v>3398.9527407999994</v>
      </c>
      <c r="G358" s="47">
        <v>3471.2191887999993</v>
      </c>
      <c r="H358" s="47">
        <v>3449.5973463999999</v>
      </c>
      <c r="I358" s="47">
        <v>3395.4904575999994</v>
      </c>
      <c r="J358" s="47">
        <v>3483.7089687999996</v>
      </c>
      <c r="K358" s="47">
        <v>3392.8414623999997</v>
      </c>
      <c r="L358" s="47">
        <v>3386.6837103999997</v>
      </c>
      <c r="M358" s="47">
        <v>3395.2232343999995</v>
      </c>
      <c r="N358" s="47">
        <v>3395.2348527999998</v>
      </c>
      <c r="O358" s="47">
        <v>3555.0227079999995</v>
      </c>
      <c r="P358" s="47">
        <v>3600.2531392000001</v>
      </c>
      <c r="Q358" s="47">
        <v>3556.1729295999999</v>
      </c>
      <c r="R358" s="47">
        <v>3392.8182256</v>
      </c>
      <c r="S358" s="47">
        <v>3390.4132167999996</v>
      </c>
      <c r="T358" s="47">
        <v>3379.9450384000002</v>
      </c>
      <c r="U358" s="47">
        <v>3308.2362735999995</v>
      </c>
      <c r="V358" s="47">
        <v>3314.9981823999997</v>
      </c>
      <c r="W358" s="47">
        <v>3375.6229935999995</v>
      </c>
      <c r="X358" s="47">
        <v>3375.5068095999995</v>
      </c>
      <c r="Y358" s="47">
        <v>3373.0553271999997</v>
      </c>
    </row>
    <row r="359" spans="1:25" ht="16.5" thickBot="1" x14ac:dyDescent="0.25">
      <c r="A359" s="46">
        <f t="shared" si="6"/>
        <v>43016</v>
      </c>
      <c r="B359" s="47">
        <v>3272.5213119999999</v>
      </c>
      <c r="C359" s="47">
        <v>3277.9471048</v>
      </c>
      <c r="D359" s="47">
        <v>3291.4244487999999</v>
      </c>
      <c r="E359" s="47">
        <v>3344.7529048000001</v>
      </c>
      <c r="F359" s="47">
        <v>3391.2845967999997</v>
      </c>
      <c r="G359" s="47">
        <v>3354.4775055999999</v>
      </c>
      <c r="H359" s="47">
        <v>3385.510252</v>
      </c>
      <c r="I359" s="47">
        <v>3382.0712055999998</v>
      </c>
      <c r="J359" s="47">
        <v>3380.9326023999997</v>
      </c>
      <c r="K359" s="47">
        <v>3380.3981559999997</v>
      </c>
      <c r="L359" s="47">
        <v>3380.5491951999993</v>
      </c>
      <c r="M359" s="47">
        <v>3379.0504215999995</v>
      </c>
      <c r="N359" s="47">
        <v>3380.0960775999997</v>
      </c>
      <c r="O359" s="47">
        <v>3385.6729095999999</v>
      </c>
      <c r="P359" s="47">
        <v>3422.2243959999996</v>
      </c>
      <c r="Q359" s="47">
        <v>3389.9368623999999</v>
      </c>
      <c r="R359" s="47">
        <v>3380.2354983999999</v>
      </c>
      <c r="S359" s="47">
        <v>3336.5851696</v>
      </c>
      <c r="T359" s="47">
        <v>3301.7764431999999</v>
      </c>
      <c r="U359" s="47">
        <v>3269.1519759999996</v>
      </c>
      <c r="V359" s="47">
        <v>3271.3594720000001</v>
      </c>
      <c r="W359" s="47">
        <v>3272.7885351999994</v>
      </c>
      <c r="X359" s="47">
        <v>3272.5677855999998</v>
      </c>
      <c r="Y359" s="47">
        <v>3274.5893871999997</v>
      </c>
    </row>
    <row r="360" spans="1:25" ht="16.5" thickBot="1" x14ac:dyDescent="0.25">
      <c r="A360" s="46">
        <f t="shared" si="6"/>
        <v>43017</v>
      </c>
      <c r="B360" s="47">
        <v>3238.3864527999999</v>
      </c>
      <c r="C360" s="47">
        <v>3285.0808023999998</v>
      </c>
      <c r="D360" s="47">
        <v>3295.1190999999999</v>
      </c>
      <c r="E360" s="47">
        <v>3299.2901056000001</v>
      </c>
      <c r="F360" s="47">
        <v>3320.2613175999995</v>
      </c>
      <c r="G360" s="47">
        <v>3295.0842447999999</v>
      </c>
      <c r="H360" s="47">
        <v>3286.6492863999997</v>
      </c>
      <c r="I360" s="47">
        <v>3283.5355551999996</v>
      </c>
      <c r="J360" s="47">
        <v>3282.8849248000001</v>
      </c>
      <c r="K360" s="47">
        <v>3281.3280591999996</v>
      </c>
      <c r="L360" s="47">
        <v>3290.9829495999998</v>
      </c>
      <c r="M360" s="47">
        <v>3290.0534775999995</v>
      </c>
      <c r="N360" s="47">
        <v>3288.4966119999999</v>
      </c>
      <c r="O360" s="47">
        <v>3361.1464671999997</v>
      </c>
      <c r="P360" s="47">
        <v>3390.1343751999993</v>
      </c>
      <c r="Q360" s="47">
        <v>3330.6830224</v>
      </c>
      <c r="R360" s="47">
        <v>3277.7960656</v>
      </c>
      <c r="S360" s="47">
        <v>3264.9228783999997</v>
      </c>
      <c r="T360" s="47">
        <v>3238.5839655999998</v>
      </c>
      <c r="U360" s="47">
        <v>3180.6197679999996</v>
      </c>
      <c r="V360" s="47">
        <v>3180.4803471999994</v>
      </c>
      <c r="W360" s="47">
        <v>3181.5143847999998</v>
      </c>
      <c r="X360" s="47">
        <v>3182.5251856</v>
      </c>
      <c r="Y360" s="47">
        <v>3180.8637543999994</v>
      </c>
    </row>
    <row r="361" spans="1:25" ht="16.5" thickBot="1" x14ac:dyDescent="0.25">
      <c r="A361" s="46">
        <f t="shared" si="6"/>
        <v>43018</v>
      </c>
      <c r="B361" s="47">
        <v>3256.3833543999995</v>
      </c>
      <c r="C361" s="47">
        <v>3269.8258431999998</v>
      </c>
      <c r="D361" s="47">
        <v>3279.3296943999994</v>
      </c>
      <c r="E361" s="47">
        <v>3297.8378055999997</v>
      </c>
      <c r="F361" s="47">
        <v>3339.3852039999997</v>
      </c>
      <c r="G361" s="47">
        <v>3295.2933759999996</v>
      </c>
      <c r="H361" s="47">
        <v>3267.7810048000001</v>
      </c>
      <c r="I361" s="47">
        <v>3261.4838319999999</v>
      </c>
      <c r="J361" s="47">
        <v>3258.8115999999995</v>
      </c>
      <c r="K361" s="47">
        <v>3258.5443767999996</v>
      </c>
      <c r="L361" s="47">
        <v>3251.0969823999999</v>
      </c>
      <c r="M361" s="47">
        <v>3249.6795375999995</v>
      </c>
      <c r="N361" s="47">
        <v>3257.9634567999997</v>
      </c>
      <c r="O361" s="47">
        <v>3369.3142023999999</v>
      </c>
      <c r="P361" s="47">
        <v>3395.8622463999995</v>
      </c>
      <c r="Q361" s="47">
        <v>3343.5329727999997</v>
      </c>
      <c r="R361" s="47">
        <v>3305.4130023999996</v>
      </c>
      <c r="S361" s="47">
        <v>3248.8778679999996</v>
      </c>
      <c r="T361" s="47">
        <v>3239.3507799999998</v>
      </c>
      <c r="U361" s="47">
        <v>3237.7125855999998</v>
      </c>
      <c r="V361" s="47">
        <v>3242.4296559999998</v>
      </c>
      <c r="W361" s="47">
        <v>3216.5438607999995</v>
      </c>
      <c r="X361" s="47">
        <v>3217.7173192</v>
      </c>
      <c r="Y361" s="47">
        <v>3173.6719647999998</v>
      </c>
    </row>
    <row r="362" spans="1:25" ht="16.5" thickBot="1" x14ac:dyDescent="0.25">
      <c r="A362" s="46">
        <f t="shared" si="6"/>
        <v>43019</v>
      </c>
      <c r="B362" s="47">
        <v>3212.3147631999996</v>
      </c>
      <c r="C362" s="47">
        <v>3258.5908503999995</v>
      </c>
      <c r="D362" s="47">
        <v>3271.3594720000001</v>
      </c>
      <c r="E362" s="47">
        <v>3271.5802215999993</v>
      </c>
      <c r="F362" s="47">
        <v>3294.2593384000002</v>
      </c>
      <c r="G362" s="47">
        <v>3272.6142591999997</v>
      </c>
      <c r="H362" s="47">
        <v>3259.6713615999997</v>
      </c>
      <c r="I362" s="47">
        <v>3251.3758239999997</v>
      </c>
      <c r="J362" s="47">
        <v>3247.6230807999996</v>
      </c>
      <c r="K362" s="47">
        <v>3243.2777991999997</v>
      </c>
      <c r="L362" s="47">
        <v>3243.8354823999998</v>
      </c>
      <c r="M362" s="47">
        <v>3245.1948351999995</v>
      </c>
      <c r="N362" s="47">
        <v>3255.500356</v>
      </c>
      <c r="O362" s="47">
        <v>3301.5208383999998</v>
      </c>
      <c r="P362" s="47">
        <v>3282.6874119999998</v>
      </c>
      <c r="Q362" s="47">
        <v>3262.1809359999997</v>
      </c>
      <c r="R362" s="47">
        <v>3244.6720071999998</v>
      </c>
      <c r="S362" s="47">
        <v>3210.5371479999994</v>
      </c>
      <c r="T362" s="47">
        <v>3142.6392184000001</v>
      </c>
      <c r="U362" s="47">
        <v>3147.1703943999996</v>
      </c>
      <c r="V362" s="47">
        <v>3148.5529839999995</v>
      </c>
      <c r="W362" s="47">
        <v>3145.1952663999996</v>
      </c>
      <c r="X362" s="47">
        <v>3147.1471575999994</v>
      </c>
      <c r="Y362" s="47">
        <v>3147.6932223999997</v>
      </c>
    </row>
    <row r="363" spans="1:25" ht="16.5" thickBot="1" x14ac:dyDescent="0.25">
      <c r="A363" s="46">
        <f t="shared" si="6"/>
        <v>43020</v>
      </c>
      <c r="B363" s="47">
        <v>3156.5464431999999</v>
      </c>
      <c r="C363" s="47">
        <v>3212.5819863999996</v>
      </c>
      <c r="D363" s="47">
        <v>3266.7585856000001</v>
      </c>
      <c r="E363" s="47">
        <v>3275.4840039999995</v>
      </c>
      <c r="F363" s="47">
        <v>3292.3887759999998</v>
      </c>
      <c r="G363" s="47">
        <v>3268.0714647999998</v>
      </c>
      <c r="H363" s="47">
        <v>3258.2306799999997</v>
      </c>
      <c r="I363" s="47">
        <v>3254.8032519999997</v>
      </c>
      <c r="J363" s="47">
        <v>3255.0820935999996</v>
      </c>
      <c r="K363" s="47">
        <v>3252.3169143999994</v>
      </c>
      <c r="L363" s="47">
        <v>3252.3285327999997</v>
      </c>
      <c r="M363" s="47">
        <v>3251.0156535999995</v>
      </c>
      <c r="N363" s="47">
        <v>3268.9893183999998</v>
      </c>
      <c r="O363" s="47">
        <v>3334.2033975999998</v>
      </c>
      <c r="P363" s="47">
        <v>3306.6910263999998</v>
      </c>
      <c r="Q363" s="47">
        <v>3265.9569159999996</v>
      </c>
      <c r="R363" s="47">
        <v>3245.7757551999994</v>
      </c>
      <c r="S363" s="47">
        <v>3213.0931959999998</v>
      </c>
      <c r="T363" s="47">
        <v>3154.6991175999997</v>
      </c>
      <c r="U363" s="47">
        <v>3144.2077024</v>
      </c>
      <c r="V363" s="47">
        <v>3145.6251471999994</v>
      </c>
      <c r="W363" s="47">
        <v>3146.3106327999999</v>
      </c>
      <c r="X363" s="47">
        <v>3144.9164248000002</v>
      </c>
      <c r="Y363" s="47">
        <v>3143.1852832</v>
      </c>
    </row>
    <row r="364" spans="1:25" ht="16.5" thickBot="1" x14ac:dyDescent="0.25">
      <c r="A364" s="46">
        <f t="shared" si="6"/>
        <v>43021</v>
      </c>
      <c r="B364" s="47">
        <v>3187.8464127999996</v>
      </c>
      <c r="C364" s="47">
        <v>3283.7098311999994</v>
      </c>
      <c r="D364" s="47">
        <v>3291.4941592</v>
      </c>
      <c r="E364" s="47">
        <v>3298.3025415999996</v>
      </c>
      <c r="F364" s="47">
        <v>3324.8970591999996</v>
      </c>
      <c r="G364" s="47">
        <v>3325.4779791999999</v>
      </c>
      <c r="H364" s="47">
        <v>3285.4293543999997</v>
      </c>
      <c r="I364" s="47">
        <v>3266.4681255999999</v>
      </c>
      <c r="J364" s="47">
        <v>3263.7958935999995</v>
      </c>
      <c r="K364" s="47">
        <v>3263.8539855999998</v>
      </c>
      <c r="L364" s="47">
        <v>3258.6489423999997</v>
      </c>
      <c r="M364" s="47">
        <v>3260.0663871999996</v>
      </c>
      <c r="N364" s="47">
        <v>3290.2509903999999</v>
      </c>
      <c r="O364" s="47">
        <v>3366.1539975999995</v>
      </c>
      <c r="P364" s="47">
        <v>3366.0610503999997</v>
      </c>
      <c r="Q364" s="47">
        <v>3306.3773295999999</v>
      </c>
      <c r="R364" s="47">
        <v>3249.6446824</v>
      </c>
      <c r="S364" s="47">
        <v>3232.1706088000001</v>
      </c>
      <c r="T364" s="47">
        <v>3226.4195007999997</v>
      </c>
      <c r="U364" s="47">
        <v>3219.6227367999995</v>
      </c>
      <c r="V364" s="47">
        <v>3203.4150688</v>
      </c>
      <c r="W364" s="47">
        <v>3204.9486975999994</v>
      </c>
      <c r="X364" s="47">
        <v>3202.8341488000001</v>
      </c>
      <c r="Y364" s="47">
        <v>3202.5669255999996</v>
      </c>
    </row>
    <row r="365" spans="1:25" ht="16.5" thickBot="1" x14ac:dyDescent="0.25">
      <c r="A365" s="46">
        <f t="shared" si="6"/>
        <v>43022</v>
      </c>
      <c r="B365" s="47">
        <v>3226.6286319999999</v>
      </c>
      <c r="C365" s="47">
        <v>3249.7376295999998</v>
      </c>
      <c r="D365" s="47">
        <v>3261.9485679999993</v>
      </c>
      <c r="E365" s="47">
        <v>3265.4108511999993</v>
      </c>
      <c r="F365" s="47">
        <v>3292.0750791999999</v>
      </c>
      <c r="G365" s="47">
        <v>3307.6437351999994</v>
      </c>
      <c r="H365" s="47">
        <v>3299.5689471999995</v>
      </c>
      <c r="I365" s="47">
        <v>3289.4725575999996</v>
      </c>
      <c r="J365" s="47">
        <v>3306.2379087999998</v>
      </c>
      <c r="K365" s="47">
        <v>3304.4138199999998</v>
      </c>
      <c r="L365" s="47">
        <v>3283.9538175999996</v>
      </c>
      <c r="M365" s="47">
        <v>3300.6262215999996</v>
      </c>
      <c r="N365" s="47">
        <v>3335.9461575999994</v>
      </c>
      <c r="O365" s="47">
        <v>3355.4883063999996</v>
      </c>
      <c r="P365" s="47">
        <v>3355.5347799999995</v>
      </c>
      <c r="Q365" s="47">
        <v>3350.1438423999998</v>
      </c>
      <c r="R365" s="47">
        <v>3298.6278567999998</v>
      </c>
      <c r="S365" s="47">
        <v>3283.3031871999997</v>
      </c>
      <c r="T365" s="47">
        <v>3253.6995039999997</v>
      </c>
      <c r="U365" s="47">
        <v>3239.7109503999995</v>
      </c>
      <c r="V365" s="47">
        <v>3232.6237263999997</v>
      </c>
      <c r="W365" s="47">
        <v>3244.0794688000001</v>
      </c>
      <c r="X365" s="47">
        <v>3239.0719383999999</v>
      </c>
      <c r="Y365" s="47">
        <v>3232.3216479999996</v>
      </c>
    </row>
    <row r="366" spans="1:25" ht="16.5" thickBot="1" x14ac:dyDescent="0.25">
      <c r="A366" s="46">
        <f t="shared" si="6"/>
        <v>43023</v>
      </c>
      <c r="B366" s="47">
        <v>3219.3438951999997</v>
      </c>
      <c r="C366" s="47">
        <v>3246.7633191999998</v>
      </c>
      <c r="D366" s="47">
        <v>3279.9454695999998</v>
      </c>
      <c r="E366" s="47">
        <v>3289.6119783999998</v>
      </c>
      <c r="F366" s="47">
        <v>3293.0161695999996</v>
      </c>
      <c r="G366" s="47">
        <v>3292.8535119999997</v>
      </c>
      <c r="H366" s="47">
        <v>3294.2012463999999</v>
      </c>
      <c r="I366" s="47">
        <v>3289.3215184000001</v>
      </c>
      <c r="J366" s="47">
        <v>3282.0716367999999</v>
      </c>
      <c r="K366" s="47">
        <v>3282.6757935999995</v>
      </c>
      <c r="L366" s="47">
        <v>3284.2094223999998</v>
      </c>
      <c r="M366" s="47">
        <v>3285.3015519999999</v>
      </c>
      <c r="N366" s="47">
        <v>3303.6353871999995</v>
      </c>
      <c r="O366" s="47">
        <v>3346.0425471999997</v>
      </c>
      <c r="P366" s="47">
        <v>3365.5730775999996</v>
      </c>
      <c r="Q366" s="47">
        <v>3357.0219351999995</v>
      </c>
      <c r="R366" s="47">
        <v>3294.6078903999996</v>
      </c>
      <c r="S366" s="47">
        <v>3274.3105455999998</v>
      </c>
      <c r="T366" s="47">
        <v>3267.6183471999998</v>
      </c>
      <c r="U366" s="47">
        <v>3226.4543559999997</v>
      </c>
      <c r="V366" s="47">
        <v>3212.6749335999998</v>
      </c>
      <c r="W366" s="47">
        <v>3228.7664175999994</v>
      </c>
      <c r="X366" s="47">
        <v>3233.4021591999999</v>
      </c>
      <c r="Y366" s="47">
        <v>3179.4927831999998</v>
      </c>
    </row>
    <row r="367" spans="1:25" ht="16.5" thickBot="1" x14ac:dyDescent="0.25">
      <c r="A367" s="46">
        <f t="shared" si="6"/>
        <v>43024</v>
      </c>
      <c r="B367" s="47">
        <v>3199.7901279999996</v>
      </c>
      <c r="C367" s="47">
        <v>3285.0575656000001</v>
      </c>
      <c r="D367" s="47">
        <v>3289.4493207999994</v>
      </c>
      <c r="E367" s="47">
        <v>3302.0669031999996</v>
      </c>
      <c r="F367" s="47">
        <v>3313.3832247999999</v>
      </c>
      <c r="G367" s="47">
        <v>3308.7591015999997</v>
      </c>
      <c r="H367" s="47">
        <v>3303.2984535999994</v>
      </c>
      <c r="I367" s="47">
        <v>3300.8121159999996</v>
      </c>
      <c r="J367" s="47">
        <v>3300.1033935999994</v>
      </c>
      <c r="K367" s="47">
        <v>3297.7913319999998</v>
      </c>
      <c r="L367" s="47">
        <v>3301.3349439999997</v>
      </c>
      <c r="M367" s="47">
        <v>3302.3922183999998</v>
      </c>
      <c r="N367" s="47">
        <v>3306.4121848</v>
      </c>
      <c r="O367" s="47">
        <v>3345.0201279999997</v>
      </c>
      <c r="P367" s="47">
        <v>3355.1513728</v>
      </c>
      <c r="Q367" s="47">
        <v>3324.4090864</v>
      </c>
      <c r="R367" s="47">
        <v>3293.2833928</v>
      </c>
      <c r="S367" s="47">
        <v>3277.8193023999997</v>
      </c>
      <c r="T367" s="47">
        <v>3216.6135711999996</v>
      </c>
      <c r="U367" s="47">
        <v>3180.7940439999998</v>
      </c>
      <c r="V367" s="47">
        <v>3188.6016087999997</v>
      </c>
      <c r="W367" s="47">
        <v>3193.4116263999999</v>
      </c>
      <c r="X367" s="47">
        <v>3192.9120351999995</v>
      </c>
      <c r="Y367" s="47">
        <v>3195.1079127999997</v>
      </c>
    </row>
    <row r="368" spans="1:25" ht="16.5" thickBot="1" x14ac:dyDescent="0.25">
      <c r="A368" s="46">
        <f t="shared" si="6"/>
        <v>43025</v>
      </c>
      <c r="B368" s="47">
        <v>3219.5181711999994</v>
      </c>
      <c r="C368" s="47">
        <v>3282.8849248000001</v>
      </c>
      <c r="D368" s="47">
        <v>3300.0453015999997</v>
      </c>
      <c r="E368" s="47">
        <v>3314.0919471999996</v>
      </c>
      <c r="F368" s="47">
        <v>3323.4679959999999</v>
      </c>
      <c r="G368" s="47">
        <v>3320.2032255999998</v>
      </c>
      <c r="H368" s="47">
        <v>3313.5923559999997</v>
      </c>
      <c r="I368" s="47">
        <v>3307.0628151999995</v>
      </c>
      <c r="J368" s="47">
        <v>3307.1325256</v>
      </c>
      <c r="K368" s="47">
        <v>3309.0147063999998</v>
      </c>
      <c r="L368" s="47">
        <v>3303.0777039999998</v>
      </c>
      <c r="M368" s="47">
        <v>3299.4411448000001</v>
      </c>
      <c r="N368" s="47">
        <v>3309.1192719999999</v>
      </c>
      <c r="O368" s="47">
        <v>3334.2382527999998</v>
      </c>
      <c r="P368" s="47">
        <v>3334.7262255999999</v>
      </c>
      <c r="Q368" s="47">
        <v>3321.1675527999996</v>
      </c>
      <c r="R368" s="47">
        <v>3307.6785903999998</v>
      </c>
      <c r="S368" s="47">
        <v>3290.2045167999995</v>
      </c>
      <c r="T368" s="47">
        <v>3250.1094183999999</v>
      </c>
      <c r="U368" s="47">
        <v>3177.5873655999999</v>
      </c>
      <c r="V368" s="47">
        <v>3222.8642703999994</v>
      </c>
      <c r="W368" s="47">
        <v>3184.0007224000001</v>
      </c>
      <c r="X368" s="47">
        <v>3182.9202111999994</v>
      </c>
      <c r="Y368" s="47">
        <v>3183.7102623999999</v>
      </c>
    </row>
    <row r="369" spans="1:25" ht="16.5" thickBot="1" x14ac:dyDescent="0.25">
      <c r="A369" s="46">
        <f t="shared" si="6"/>
        <v>43026</v>
      </c>
      <c r="B369" s="47">
        <v>3254.8032519999997</v>
      </c>
      <c r="C369" s="47">
        <v>3284.4185535999995</v>
      </c>
      <c r="D369" s="47">
        <v>3318.2978079999993</v>
      </c>
      <c r="E369" s="47">
        <v>3328.5452367999997</v>
      </c>
      <c r="F369" s="47">
        <v>3331.0315743999995</v>
      </c>
      <c r="G369" s="47">
        <v>3322.8289839999998</v>
      </c>
      <c r="H369" s="47">
        <v>3318.4604655999997</v>
      </c>
      <c r="I369" s="47">
        <v>3316.6944687999999</v>
      </c>
      <c r="J369" s="47">
        <v>3314.3591703999996</v>
      </c>
      <c r="K369" s="47">
        <v>3316.7060871999997</v>
      </c>
      <c r="L369" s="47">
        <v>3317.2056784000001</v>
      </c>
      <c r="M369" s="47">
        <v>3314.3475519999997</v>
      </c>
      <c r="N369" s="47">
        <v>3323.4331407999998</v>
      </c>
      <c r="O369" s="47">
        <v>3356.9870799999999</v>
      </c>
      <c r="P369" s="47">
        <v>3352.9438767999995</v>
      </c>
      <c r="Q369" s="47">
        <v>3324.8157303999997</v>
      </c>
      <c r="R369" s="47">
        <v>3311.0711631999998</v>
      </c>
      <c r="S369" s="47">
        <v>3298.2560679999997</v>
      </c>
      <c r="T369" s="47">
        <v>3235.5050895999998</v>
      </c>
      <c r="U369" s="47">
        <v>3210.6649503999997</v>
      </c>
      <c r="V369" s="47">
        <v>3198.0357495999997</v>
      </c>
      <c r="W369" s="47">
        <v>3195.1543863999996</v>
      </c>
      <c r="X369" s="47">
        <v>3192.4472991999996</v>
      </c>
      <c r="Y369" s="47">
        <v>3190.5883551999996</v>
      </c>
    </row>
    <row r="370" spans="1:25" ht="16.5" thickBot="1" x14ac:dyDescent="0.25">
      <c r="A370" s="46">
        <f t="shared" si="6"/>
        <v>43027</v>
      </c>
      <c r="B370" s="47">
        <v>3202.3694127999997</v>
      </c>
      <c r="C370" s="47">
        <v>3206.8424967999995</v>
      </c>
      <c r="D370" s="47">
        <v>3288.0667311999996</v>
      </c>
      <c r="E370" s="47">
        <v>3310.978216</v>
      </c>
      <c r="F370" s="47">
        <v>3326.3958327999999</v>
      </c>
      <c r="G370" s="47">
        <v>3314.3359335999999</v>
      </c>
      <c r="H370" s="47">
        <v>3303.2868351999996</v>
      </c>
      <c r="I370" s="47">
        <v>3286.1264584</v>
      </c>
      <c r="J370" s="47">
        <v>3288.9148743999995</v>
      </c>
      <c r="K370" s="47">
        <v>3282.7571223999998</v>
      </c>
      <c r="L370" s="47">
        <v>3279.7711935999996</v>
      </c>
      <c r="M370" s="47">
        <v>3281.6766111999996</v>
      </c>
      <c r="N370" s="47">
        <v>3318.9368199999999</v>
      </c>
      <c r="O370" s="47">
        <v>3326.1750831999998</v>
      </c>
      <c r="P370" s="47">
        <v>3322.4107215999993</v>
      </c>
      <c r="Q370" s="47">
        <v>3319.0297671999997</v>
      </c>
      <c r="R370" s="47">
        <v>3283.8724887999997</v>
      </c>
      <c r="S370" s="47">
        <v>3250.8413775999998</v>
      </c>
      <c r="T370" s="47">
        <v>3202.0673343999997</v>
      </c>
      <c r="U370" s="47">
        <v>3189.1360551999996</v>
      </c>
      <c r="V370" s="47">
        <v>3191.0530911999995</v>
      </c>
      <c r="W370" s="47">
        <v>3191.1460383999997</v>
      </c>
      <c r="X370" s="47">
        <v>3191.2622223999997</v>
      </c>
      <c r="Y370" s="47">
        <v>3190.2398031999996</v>
      </c>
    </row>
    <row r="371" spans="1:25" ht="16.5" thickBot="1" x14ac:dyDescent="0.25">
      <c r="A371" s="46">
        <f t="shared" si="6"/>
        <v>43028</v>
      </c>
      <c r="B371" s="47">
        <v>3199.7785095999998</v>
      </c>
      <c r="C371" s="47">
        <v>3225.6294495999996</v>
      </c>
      <c r="D371" s="47">
        <v>3296.1066639999995</v>
      </c>
      <c r="E371" s="47">
        <v>3298.7672775999995</v>
      </c>
      <c r="F371" s="47">
        <v>3307.1092887999998</v>
      </c>
      <c r="G371" s="47">
        <v>3298.4535807999996</v>
      </c>
      <c r="H371" s="47">
        <v>3294.7821663999998</v>
      </c>
      <c r="I371" s="47">
        <v>3293.3066295999997</v>
      </c>
      <c r="J371" s="47">
        <v>3292.5165784000001</v>
      </c>
      <c r="K371" s="47">
        <v>3295.0029159999999</v>
      </c>
      <c r="L371" s="47">
        <v>3288.3920463999998</v>
      </c>
      <c r="M371" s="47">
        <v>3286.5447207999996</v>
      </c>
      <c r="N371" s="47">
        <v>3291.8543295999998</v>
      </c>
      <c r="O371" s="47">
        <v>3318.0770583999997</v>
      </c>
      <c r="P371" s="47">
        <v>3300.2311959999997</v>
      </c>
      <c r="Q371" s="47">
        <v>3293.2833928</v>
      </c>
      <c r="R371" s="47">
        <v>3281.5139535999997</v>
      </c>
      <c r="S371" s="47">
        <v>3229.3473375999997</v>
      </c>
      <c r="T371" s="47">
        <v>3198.9536031999996</v>
      </c>
      <c r="U371" s="47">
        <v>3168.2577903999995</v>
      </c>
      <c r="V371" s="47">
        <v>3165.4926111999994</v>
      </c>
      <c r="W371" s="47">
        <v>3165.8063079999997</v>
      </c>
      <c r="X371" s="47">
        <v>3164.0403111999995</v>
      </c>
      <c r="Y371" s="47">
        <v>3161.7747231999997</v>
      </c>
    </row>
    <row r="372" spans="1:25" ht="16.5" thickBot="1" x14ac:dyDescent="0.25">
      <c r="A372" s="46">
        <f t="shared" si="6"/>
        <v>43029</v>
      </c>
      <c r="B372" s="47">
        <v>3175.3682511999996</v>
      </c>
      <c r="C372" s="47">
        <v>3194.5502296</v>
      </c>
      <c r="D372" s="47">
        <v>3227.6278143999994</v>
      </c>
      <c r="E372" s="47">
        <v>3271.7080239999996</v>
      </c>
      <c r="F372" s="47">
        <v>3283.7563048000002</v>
      </c>
      <c r="G372" s="47">
        <v>3281.9786895999996</v>
      </c>
      <c r="H372" s="47">
        <v>3279.4691151999996</v>
      </c>
      <c r="I372" s="47">
        <v>3276.1113975999997</v>
      </c>
      <c r="J372" s="47">
        <v>3277.3661848000002</v>
      </c>
      <c r="K372" s="47">
        <v>3276.3089103999996</v>
      </c>
      <c r="L372" s="47">
        <v>3272.2889439999994</v>
      </c>
      <c r="M372" s="47">
        <v>3279.2832207999995</v>
      </c>
      <c r="N372" s="47">
        <v>3281.5952823999996</v>
      </c>
      <c r="O372" s="47">
        <v>3312.4305159999999</v>
      </c>
      <c r="P372" s="47">
        <v>3308.7591015999997</v>
      </c>
      <c r="Q372" s="47">
        <v>3286.9513648000002</v>
      </c>
      <c r="R372" s="47">
        <v>3273.9503751999996</v>
      </c>
      <c r="S372" s="47">
        <v>3241.9997751999995</v>
      </c>
      <c r="T372" s="47">
        <v>3188.2995303999996</v>
      </c>
      <c r="U372" s="47">
        <v>3163.2967335999997</v>
      </c>
      <c r="V372" s="47">
        <v>3168.8038551999994</v>
      </c>
      <c r="W372" s="47">
        <v>3167.9208567999999</v>
      </c>
      <c r="X372" s="47">
        <v>3166.1432415999993</v>
      </c>
      <c r="Y372" s="47">
        <v>3164.9814015999996</v>
      </c>
    </row>
    <row r="373" spans="1:25" ht="16.5" thickBot="1" x14ac:dyDescent="0.25">
      <c r="A373" s="46">
        <f t="shared" si="6"/>
        <v>43030</v>
      </c>
      <c r="B373" s="47">
        <v>3164.4701919999998</v>
      </c>
      <c r="C373" s="47">
        <v>3170.3723391999997</v>
      </c>
      <c r="D373" s="47">
        <v>3178.9467184</v>
      </c>
      <c r="E373" s="47">
        <v>3206.6914575999995</v>
      </c>
      <c r="F373" s="47">
        <v>3278.9927607999998</v>
      </c>
      <c r="G373" s="47">
        <v>3273.1138503999996</v>
      </c>
      <c r="H373" s="47">
        <v>3273.3926919999999</v>
      </c>
      <c r="I373" s="47">
        <v>3172.4868879999995</v>
      </c>
      <c r="J373" s="47">
        <v>3260.0431503999998</v>
      </c>
      <c r="K373" s="47">
        <v>3265.4805615999994</v>
      </c>
      <c r="L373" s="47">
        <v>3271.4756559999996</v>
      </c>
      <c r="M373" s="47">
        <v>3271.5337479999994</v>
      </c>
      <c r="N373" s="47">
        <v>3277.8541575999998</v>
      </c>
      <c r="O373" s="47">
        <v>3285.0575656000001</v>
      </c>
      <c r="P373" s="47">
        <v>3287.8111263999999</v>
      </c>
      <c r="Q373" s="47">
        <v>3285.9986559999998</v>
      </c>
      <c r="R373" s="47">
        <v>3274.2756903999998</v>
      </c>
      <c r="S373" s="47">
        <v>3241.0238295999998</v>
      </c>
      <c r="T373" s="47">
        <v>3188.7875031999997</v>
      </c>
      <c r="U373" s="47">
        <v>3161.2518951999996</v>
      </c>
      <c r="V373" s="47">
        <v>3157.7199015999995</v>
      </c>
      <c r="W373" s="47">
        <v>3161.6817759999999</v>
      </c>
      <c r="X373" s="47">
        <v>3163.7498511999997</v>
      </c>
      <c r="Y373" s="47">
        <v>3163.7614695999996</v>
      </c>
    </row>
    <row r="374" spans="1:25" ht="16.5" thickBot="1" x14ac:dyDescent="0.25">
      <c r="A374" s="46">
        <f t="shared" si="6"/>
        <v>43031</v>
      </c>
      <c r="B374" s="47">
        <v>3160.8452511999994</v>
      </c>
      <c r="C374" s="47">
        <v>3179.7367695999997</v>
      </c>
      <c r="D374" s="47">
        <v>3179.6322039999995</v>
      </c>
      <c r="E374" s="47">
        <v>3226.1174223999997</v>
      </c>
      <c r="F374" s="47">
        <v>3261.8672391999999</v>
      </c>
      <c r="G374" s="47">
        <v>3242.5342215999995</v>
      </c>
      <c r="H374" s="47">
        <v>3225.5481207999997</v>
      </c>
      <c r="I374" s="47">
        <v>3218.5189888</v>
      </c>
      <c r="J374" s="47">
        <v>3216.1372167999998</v>
      </c>
      <c r="K374" s="47">
        <v>3193.7601783999999</v>
      </c>
      <c r="L374" s="47">
        <v>3189.9841984</v>
      </c>
      <c r="M374" s="47">
        <v>3203.7171471999995</v>
      </c>
      <c r="N374" s="47">
        <v>3240.3034887999997</v>
      </c>
      <c r="O374" s="47">
        <v>3303.0079935999997</v>
      </c>
      <c r="P374" s="47">
        <v>3293.5041423999996</v>
      </c>
      <c r="Q374" s="47">
        <v>3274.5893871999997</v>
      </c>
      <c r="R374" s="47">
        <v>3215.5098231999996</v>
      </c>
      <c r="S374" s="47">
        <v>3175.1939751999994</v>
      </c>
      <c r="T374" s="47">
        <v>3159.7298848</v>
      </c>
      <c r="U374" s="47">
        <v>3155.8609575999994</v>
      </c>
      <c r="V374" s="47">
        <v>3156.9763239999997</v>
      </c>
      <c r="W374" s="47">
        <v>3156.5115879999994</v>
      </c>
      <c r="X374" s="47">
        <v>3155.0825248000001</v>
      </c>
      <c r="Y374" s="47">
        <v>3155.6750631999998</v>
      </c>
    </row>
    <row r="375" spans="1:25" ht="16.5" thickBot="1" x14ac:dyDescent="0.25">
      <c r="A375" s="46">
        <f t="shared" si="6"/>
        <v>43032</v>
      </c>
      <c r="B375" s="47">
        <v>3141.6167991999996</v>
      </c>
      <c r="C375" s="47">
        <v>3202.9619511999995</v>
      </c>
      <c r="D375" s="47">
        <v>3195.9328191999998</v>
      </c>
      <c r="E375" s="47">
        <v>3255.1285671999995</v>
      </c>
      <c r="F375" s="47">
        <v>3256.1393679999996</v>
      </c>
      <c r="G375" s="47">
        <v>3249.7841031999997</v>
      </c>
      <c r="H375" s="47">
        <v>3243.6495879999993</v>
      </c>
      <c r="I375" s="47">
        <v>3243.3242727999996</v>
      </c>
      <c r="J375" s="47">
        <v>3245.3691111999997</v>
      </c>
      <c r="K375" s="47">
        <v>3246.7749375999997</v>
      </c>
      <c r="L375" s="47">
        <v>3236.1557199999997</v>
      </c>
      <c r="M375" s="47">
        <v>3220.8426688</v>
      </c>
      <c r="N375" s="47">
        <v>3245.3110191999999</v>
      </c>
      <c r="O375" s="47">
        <v>3294.2244831999997</v>
      </c>
      <c r="P375" s="47">
        <v>3285.8127615999997</v>
      </c>
      <c r="Q375" s="47">
        <v>3258.2306799999997</v>
      </c>
      <c r="R375" s="47">
        <v>3241.4420919999998</v>
      </c>
      <c r="S375" s="47">
        <v>3206.5636551999996</v>
      </c>
      <c r="T375" s="47">
        <v>3160.1597655999999</v>
      </c>
      <c r="U375" s="47">
        <v>3135.4474288000001</v>
      </c>
      <c r="V375" s="47">
        <v>3137.0507679999996</v>
      </c>
      <c r="W375" s="47">
        <v>3134.2623519999997</v>
      </c>
      <c r="X375" s="47">
        <v>3132.6938679999994</v>
      </c>
      <c r="Y375" s="47">
        <v>3131.0556735999999</v>
      </c>
    </row>
    <row r="376" spans="1:25" ht="16.5" thickBot="1" x14ac:dyDescent="0.25">
      <c r="A376" s="46">
        <f t="shared" si="6"/>
        <v>43033</v>
      </c>
      <c r="B376" s="47">
        <v>3131.0440551999995</v>
      </c>
      <c r="C376" s="47">
        <v>3160.2410943999994</v>
      </c>
      <c r="D376" s="47">
        <v>3209.0267559999998</v>
      </c>
      <c r="E376" s="47">
        <v>3225.7107784</v>
      </c>
      <c r="F376" s="47">
        <v>3219.773776</v>
      </c>
      <c r="G376" s="47">
        <v>3226.4659743999996</v>
      </c>
      <c r="H376" s="47">
        <v>3196.5485943999997</v>
      </c>
      <c r="I376" s="47">
        <v>3189.9144879999994</v>
      </c>
      <c r="J376" s="47">
        <v>3184.9766679999993</v>
      </c>
      <c r="K376" s="47">
        <v>3163.3664439999998</v>
      </c>
      <c r="L376" s="47">
        <v>3163.8776535999996</v>
      </c>
      <c r="M376" s="47">
        <v>3167.5258311999996</v>
      </c>
      <c r="N376" s="47">
        <v>3233.890132</v>
      </c>
      <c r="O376" s="47">
        <v>3296.2577031999999</v>
      </c>
      <c r="P376" s="47">
        <v>3289.4377024</v>
      </c>
      <c r="Q376" s="47">
        <v>3243.4869303999994</v>
      </c>
      <c r="R376" s="47">
        <v>3178.4703639999998</v>
      </c>
      <c r="S376" s="47">
        <v>3132.4034079999997</v>
      </c>
      <c r="T376" s="47">
        <v>3126.4547871999998</v>
      </c>
      <c r="U376" s="47">
        <v>3122.2837815999997</v>
      </c>
      <c r="V376" s="47">
        <v>3122.7601359999999</v>
      </c>
      <c r="W376" s="47">
        <v>3119.2165239999995</v>
      </c>
      <c r="X376" s="47">
        <v>3118.3219071999997</v>
      </c>
      <c r="Y376" s="47">
        <v>3115.672912</v>
      </c>
    </row>
    <row r="377" spans="1:25" ht="16.5" thickBot="1" x14ac:dyDescent="0.25">
      <c r="A377" s="46">
        <f t="shared" si="6"/>
        <v>43034</v>
      </c>
      <c r="B377" s="47">
        <v>3123.5850424</v>
      </c>
      <c r="C377" s="47">
        <v>3139.4093031999996</v>
      </c>
      <c r="D377" s="47">
        <v>3146.5081455999998</v>
      </c>
      <c r="E377" s="47">
        <v>3175.9143159999999</v>
      </c>
      <c r="F377" s="47">
        <v>3201.7652559999997</v>
      </c>
      <c r="G377" s="47">
        <v>3179.8878087999997</v>
      </c>
      <c r="H377" s="47">
        <v>3149.9239551999995</v>
      </c>
      <c r="I377" s="47">
        <v>3141.814312</v>
      </c>
      <c r="J377" s="47">
        <v>3143.4292695999998</v>
      </c>
      <c r="K377" s="47">
        <v>3142.0002063999996</v>
      </c>
      <c r="L377" s="47">
        <v>3141.9769695999998</v>
      </c>
      <c r="M377" s="47">
        <v>3140.8151295999996</v>
      </c>
      <c r="N377" s="47">
        <v>3185.2322727999999</v>
      </c>
      <c r="O377" s="47">
        <v>3243.8703375999994</v>
      </c>
      <c r="P377" s="47">
        <v>3235.8884967999998</v>
      </c>
      <c r="Q377" s="47">
        <v>3200.1270615999997</v>
      </c>
      <c r="R377" s="47">
        <v>3143.8475319999998</v>
      </c>
      <c r="S377" s="47">
        <v>3129.4639527999998</v>
      </c>
      <c r="T377" s="47">
        <v>3122.8530831999997</v>
      </c>
      <c r="U377" s="47">
        <v>3116.9974095999996</v>
      </c>
      <c r="V377" s="47">
        <v>3119.3675631999995</v>
      </c>
      <c r="W377" s="47">
        <v>3119.4256551999993</v>
      </c>
      <c r="X377" s="47">
        <v>3116.6953311999996</v>
      </c>
      <c r="Y377" s="47">
        <v>3103.3109343999995</v>
      </c>
    </row>
    <row r="378" spans="1:25" ht="16.5" thickBot="1" x14ac:dyDescent="0.25">
      <c r="A378" s="46">
        <f t="shared" si="6"/>
        <v>43035</v>
      </c>
      <c r="B378" s="47">
        <v>3169.1988807999996</v>
      </c>
      <c r="C378" s="47">
        <v>3236.2719039999997</v>
      </c>
      <c r="D378" s="47">
        <v>3253.5484648000001</v>
      </c>
      <c r="E378" s="47">
        <v>3280.1081271999997</v>
      </c>
      <c r="F378" s="47">
        <v>3284.7090135999997</v>
      </c>
      <c r="G378" s="47">
        <v>3278.3421303999994</v>
      </c>
      <c r="H378" s="47">
        <v>3276.8433567999996</v>
      </c>
      <c r="I378" s="47">
        <v>3273.4972575999996</v>
      </c>
      <c r="J378" s="47">
        <v>3269.3378703999997</v>
      </c>
      <c r="K378" s="47">
        <v>3270.5926575999997</v>
      </c>
      <c r="L378" s="47">
        <v>3267.2465584000001</v>
      </c>
      <c r="M378" s="47">
        <v>3268.4897271999998</v>
      </c>
      <c r="N378" s="47">
        <v>3282.6525567999997</v>
      </c>
      <c r="O378" s="47">
        <v>3307.0976703999995</v>
      </c>
      <c r="P378" s="47">
        <v>3300.5797479999997</v>
      </c>
      <c r="Q378" s="47">
        <v>3284.3139879999994</v>
      </c>
      <c r="R378" s="47">
        <v>3273.1487055999996</v>
      </c>
      <c r="S378" s="47">
        <v>3243.5334039999998</v>
      </c>
      <c r="T378" s="47">
        <v>3229.7191263999998</v>
      </c>
      <c r="U378" s="47">
        <v>3214.8824295999998</v>
      </c>
      <c r="V378" s="47">
        <v>3209.2939791999997</v>
      </c>
      <c r="W378" s="47">
        <v>3161.2867503999996</v>
      </c>
      <c r="X378" s="47">
        <v>3186.7891384</v>
      </c>
      <c r="Y378" s="47">
        <v>3165.2486248</v>
      </c>
    </row>
    <row r="379" spans="1:25" ht="16.5" thickBot="1" x14ac:dyDescent="0.25">
      <c r="A379" s="46">
        <f t="shared" si="6"/>
        <v>43036</v>
      </c>
      <c r="B379" s="47">
        <v>3207.8300607999995</v>
      </c>
      <c r="C379" s="47">
        <v>3256.1509864</v>
      </c>
      <c r="D379" s="47">
        <v>3267.2117031999996</v>
      </c>
      <c r="E379" s="47">
        <v>3269.9187903999996</v>
      </c>
      <c r="F379" s="47">
        <v>3283.8143967999995</v>
      </c>
      <c r="G379" s="47">
        <v>3281.7579399999995</v>
      </c>
      <c r="H379" s="47">
        <v>3271.1271039999997</v>
      </c>
      <c r="I379" s="47">
        <v>3268.0947015999996</v>
      </c>
      <c r="J379" s="47">
        <v>3270.8017887999999</v>
      </c>
      <c r="K379" s="47">
        <v>3269.0590287999999</v>
      </c>
      <c r="L379" s="47">
        <v>3262.5991983999998</v>
      </c>
      <c r="M379" s="47">
        <v>3267.7693863999998</v>
      </c>
      <c r="N379" s="47">
        <v>3295.7929671999996</v>
      </c>
      <c r="O379" s="47">
        <v>3336.9569584000001</v>
      </c>
      <c r="P379" s="47">
        <v>3319.8081999999995</v>
      </c>
      <c r="Q379" s="47">
        <v>3294.2244831999997</v>
      </c>
      <c r="R379" s="47">
        <v>3272.6839695999997</v>
      </c>
      <c r="S379" s="47">
        <v>3256.1858415999995</v>
      </c>
      <c r="T379" s="47">
        <v>3206.2267215999996</v>
      </c>
      <c r="U379" s="47">
        <v>3172.2312831999998</v>
      </c>
      <c r="V379" s="47">
        <v>3170.8603119999998</v>
      </c>
      <c r="W379" s="47">
        <v>3177.9475359999997</v>
      </c>
      <c r="X379" s="47">
        <v>3156.9066135999997</v>
      </c>
      <c r="Y379" s="47">
        <v>3151.8758463999998</v>
      </c>
    </row>
    <row r="380" spans="1:25" ht="16.5" thickBot="1" x14ac:dyDescent="0.25">
      <c r="A380" s="46">
        <f t="shared" si="6"/>
        <v>43037</v>
      </c>
      <c r="B380" s="47">
        <v>3145.9039887999998</v>
      </c>
      <c r="C380" s="47">
        <v>3157.6269543999997</v>
      </c>
      <c r="D380" s="47">
        <v>3204.7047111999996</v>
      </c>
      <c r="E380" s="47">
        <v>3248.7849207999998</v>
      </c>
      <c r="F380" s="47">
        <v>3260.6705439999996</v>
      </c>
      <c r="G380" s="47">
        <v>3262.4946327999996</v>
      </c>
      <c r="H380" s="47">
        <v>3265.8523503999995</v>
      </c>
      <c r="I380" s="47">
        <v>3263.0871711999994</v>
      </c>
      <c r="J380" s="47">
        <v>3259.1369151999993</v>
      </c>
      <c r="K380" s="47">
        <v>3258.8232183999999</v>
      </c>
      <c r="L380" s="47">
        <v>3257.0456031999997</v>
      </c>
      <c r="M380" s="47">
        <v>3264.2373927999997</v>
      </c>
      <c r="N380" s="47">
        <v>3287.2650615999996</v>
      </c>
      <c r="O380" s="47">
        <v>3304.6926615999996</v>
      </c>
      <c r="P380" s="47">
        <v>3306.4005663999997</v>
      </c>
      <c r="Q380" s="47">
        <v>3290.6576343999996</v>
      </c>
      <c r="R380" s="47">
        <v>3263.8772223999999</v>
      </c>
      <c r="S380" s="47">
        <v>3243.8006271999998</v>
      </c>
      <c r="T380" s="47">
        <v>3206.7844048000002</v>
      </c>
      <c r="U380" s="47">
        <v>3178.5981663999996</v>
      </c>
      <c r="V380" s="47">
        <v>3153.2235807999996</v>
      </c>
      <c r="W380" s="47">
        <v>3174.6827656</v>
      </c>
      <c r="X380" s="47">
        <v>3179.0629024</v>
      </c>
      <c r="Y380" s="47">
        <v>3181.1077407999996</v>
      </c>
    </row>
    <row r="381" spans="1:25" ht="16.5" thickBot="1" x14ac:dyDescent="0.25">
      <c r="A381" s="46">
        <f t="shared" si="6"/>
        <v>43038</v>
      </c>
      <c r="B381" s="47">
        <v>3246.8214111999996</v>
      </c>
      <c r="C381" s="47">
        <v>3293.8526943999996</v>
      </c>
      <c r="D381" s="47">
        <v>3300.4635639999997</v>
      </c>
      <c r="E381" s="47">
        <v>3291.8775663999995</v>
      </c>
      <c r="F381" s="47">
        <v>3293.434432</v>
      </c>
      <c r="G381" s="47">
        <v>3283.7446863999999</v>
      </c>
      <c r="H381" s="47">
        <v>3280.2359296</v>
      </c>
      <c r="I381" s="47">
        <v>3281.2932039999996</v>
      </c>
      <c r="J381" s="47">
        <v>3279.9222327999996</v>
      </c>
      <c r="K381" s="47">
        <v>3275.6698984</v>
      </c>
      <c r="L381" s="47">
        <v>3271.1851959999999</v>
      </c>
      <c r="M381" s="47">
        <v>3273.4275471999995</v>
      </c>
      <c r="N381" s="47">
        <v>3286.8584175999995</v>
      </c>
      <c r="O381" s="47">
        <v>3369.2793471999998</v>
      </c>
      <c r="P381" s="47">
        <v>3329.7767871999995</v>
      </c>
      <c r="Q381" s="47">
        <v>3282.3737151999994</v>
      </c>
      <c r="R381" s="47">
        <v>3266.9677167999998</v>
      </c>
      <c r="S381" s="47">
        <v>3257.0223663999996</v>
      </c>
      <c r="T381" s="47">
        <v>3234.3083943999995</v>
      </c>
      <c r="U381" s="47">
        <v>3224.9672007999998</v>
      </c>
      <c r="V381" s="47">
        <v>3199.034932</v>
      </c>
      <c r="W381" s="47">
        <v>3207.6557848000002</v>
      </c>
      <c r="X381" s="47">
        <v>3208.1321392</v>
      </c>
      <c r="Y381" s="47">
        <v>3183.3733287999999</v>
      </c>
    </row>
    <row r="382" spans="1:25" ht="16.5" thickBot="1" x14ac:dyDescent="0.25">
      <c r="A382" s="46">
        <f t="shared" si="6"/>
        <v>43039</v>
      </c>
      <c r="B382" s="47">
        <v>3276.1346343999994</v>
      </c>
      <c r="C382" s="47">
        <v>3303.1474143999994</v>
      </c>
      <c r="D382" s="47">
        <v>3312.8487783999999</v>
      </c>
      <c r="E382" s="47">
        <v>3315.1608399999996</v>
      </c>
      <c r="F382" s="47">
        <v>3317.3334807999995</v>
      </c>
      <c r="G382" s="47">
        <v>3312.6628839999994</v>
      </c>
      <c r="H382" s="47">
        <v>3301.5673120000001</v>
      </c>
      <c r="I382" s="47">
        <v>3301.8693903999997</v>
      </c>
      <c r="J382" s="47">
        <v>3308.0387607999996</v>
      </c>
      <c r="K382" s="47">
        <v>3308.6893911999996</v>
      </c>
      <c r="L382" s="47">
        <v>3294.9099687999997</v>
      </c>
      <c r="M382" s="47">
        <v>3293.1207351999997</v>
      </c>
      <c r="N382" s="47">
        <v>3306.7491184</v>
      </c>
      <c r="O382" s="47">
        <v>3373.6246287999998</v>
      </c>
      <c r="P382" s="47">
        <v>3365.7124983999997</v>
      </c>
      <c r="Q382" s="47">
        <v>3313.9757631999996</v>
      </c>
      <c r="R382" s="47">
        <v>3293.4228135999997</v>
      </c>
      <c r="S382" s="47">
        <v>3279.8176671999995</v>
      </c>
      <c r="T382" s="47">
        <v>3270.2557239999996</v>
      </c>
      <c r="U382" s="47">
        <v>3270.5113287999998</v>
      </c>
      <c r="V382" s="47">
        <v>3272.4748384</v>
      </c>
      <c r="W382" s="47">
        <v>3252.3750063999996</v>
      </c>
      <c r="X382" s="47">
        <v>3242.9989575999998</v>
      </c>
      <c r="Y382" s="47">
        <v>3234.9125511999996</v>
      </c>
    </row>
    <row r="383" spans="1:25" ht="16.5" thickBot="1" x14ac:dyDescent="0.3">
      <c r="A383" s="157" t="s">
        <v>62</v>
      </c>
      <c r="B383" s="136" t="s">
        <v>90</v>
      </c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60"/>
    </row>
    <row r="384" spans="1:25" ht="32.25" thickBot="1" x14ac:dyDescent="0.3">
      <c r="A384" s="158"/>
      <c r="B384" s="45" t="s">
        <v>64</v>
      </c>
      <c r="C384" s="45" t="s">
        <v>65</v>
      </c>
      <c r="D384" s="45" t="s">
        <v>66</v>
      </c>
      <c r="E384" s="45" t="s">
        <v>67</v>
      </c>
      <c r="F384" s="45" t="s">
        <v>68</v>
      </c>
      <c r="G384" s="45" t="s">
        <v>69</v>
      </c>
      <c r="H384" s="45" t="s">
        <v>70</v>
      </c>
      <c r="I384" s="45" t="s">
        <v>71</v>
      </c>
      <c r="J384" s="45" t="s">
        <v>72</v>
      </c>
      <c r="K384" s="45" t="s">
        <v>73</v>
      </c>
      <c r="L384" s="45" t="s">
        <v>74</v>
      </c>
      <c r="M384" s="45" t="s">
        <v>75</v>
      </c>
      <c r="N384" s="45" t="s">
        <v>76</v>
      </c>
      <c r="O384" s="45" t="s">
        <v>77</v>
      </c>
      <c r="P384" s="45" t="s">
        <v>78</v>
      </c>
      <c r="Q384" s="45" t="s">
        <v>79</v>
      </c>
      <c r="R384" s="45" t="s">
        <v>80</v>
      </c>
      <c r="S384" s="45" t="s">
        <v>81</v>
      </c>
      <c r="T384" s="45" t="s">
        <v>82</v>
      </c>
      <c r="U384" s="45" t="s">
        <v>83</v>
      </c>
      <c r="V384" s="45" t="s">
        <v>84</v>
      </c>
      <c r="W384" s="45" t="s">
        <v>85</v>
      </c>
      <c r="X384" s="45" t="s">
        <v>86</v>
      </c>
      <c r="Y384" s="45" t="s">
        <v>87</v>
      </c>
    </row>
    <row r="385" spans="1:25" ht="16.5" thickBot="1" x14ac:dyDescent="0.25">
      <c r="A385" s="46">
        <f t="shared" ref="A385:A415" si="7">A352</f>
        <v>43009</v>
      </c>
      <c r="B385" s="47">
        <v>4011.4864183999994</v>
      </c>
      <c r="C385" s="47">
        <v>4020.4442047999996</v>
      </c>
      <c r="D385" s="47">
        <v>4044.0179383999994</v>
      </c>
      <c r="E385" s="47">
        <v>4079.616716</v>
      </c>
      <c r="F385" s="47">
        <v>4116.7026488000001</v>
      </c>
      <c r="G385" s="47">
        <v>4098.8916416000002</v>
      </c>
      <c r="H385" s="47">
        <v>4099.9256791999996</v>
      </c>
      <c r="I385" s="47">
        <v>4095.3015559999999</v>
      </c>
      <c r="J385" s="47">
        <v>4106.4436016</v>
      </c>
      <c r="K385" s="47">
        <v>4098.6244183999997</v>
      </c>
      <c r="L385" s="47">
        <v>4091.0027479999999</v>
      </c>
      <c r="M385" s="47">
        <v>4088.5977392</v>
      </c>
      <c r="N385" s="47">
        <v>4091.2815895999997</v>
      </c>
      <c r="O385" s="47">
        <v>4115.9009791999997</v>
      </c>
      <c r="P385" s="47">
        <v>4138.6730431999995</v>
      </c>
      <c r="Q385" s="47">
        <v>4107.3963103999995</v>
      </c>
      <c r="R385" s="47">
        <v>4084.8566143999997</v>
      </c>
      <c r="S385" s="47">
        <v>4075.4108551999998</v>
      </c>
      <c r="T385" s="47">
        <v>4065.0588607999998</v>
      </c>
      <c r="U385" s="47">
        <v>4021.9313599999996</v>
      </c>
      <c r="V385" s="47">
        <v>4006.2581383999996</v>
      </c>
      <c r="W385" s="47">
        <v>3986.5533319999995</v>
      </c>
      <c r="X385" s="47">
        <v>4003.6207616000002</v>
      </c>
      <c r="Y385" s="47">
        <v>3985.0545583999997</v>
      </c>
    </row>
    <row r="386" spans="1:25" ht="16.5" thickBot="1" x14ac:dyDescent="0.25">
      <c r="A386" s="46">
        <f t="shared" si="7"/>
        <v>43010</v>
      </c>
      <c r="B386" s="47">
        <v>4024.5222632</v>
      </c>
      <c r="C386" s="47">
        <v>4084.6474831999999</v>
      </c>
      <c r="D386" s="47">
        <v>4114.9598888</v>
      </c>
      <c r="E386" s="47">
        <v>4135.6290224000004</v>
      </c>
      <c r="F386" s="47">
        <v>4143.8780864</v>
      </c>
      <c r="G386" s="47">
        <v>4137.4182559999999</v>
      </c>
      <c r="H386" s="47">
        <v>4126.6596175999994</v>
      </c>
      <c r="I386" s="47">
        <v>4130.5866367999997</v>
      </c>
      <c r="J386" s="47">
        <v>4132.3758704000002</v>
      </c>
      <c r="K386" s="47">
        <v>4132.7128039999998</v>
      </c>
      <c r="L386" s="47">
        <v>4134.0721567999999</v>
      </c>
      <c r="M386" s="47">
        <v>4132.2713047999996</v>
      </c>
      <c r="N386" s="47">
        <v>4131.7136215999999</v>
      </c>
      <c r="O386" s="47">
        <v>4135.0945759999995</v>
      </c>
      <c r="P386" s="47">
        <v>4137.0929407999993</v>
      </c>
      <c r="Q386" s="47">
        <v>4135.5244567999998</v>
      </c>
      <c r="R386" s="47">
        <v>4124.2778455999996</v>
      </c>
      <c r="S386" s="47">
        <v>4118.8985264000003</v>
      </c>
      <c r="T386" s="47">
        <v>4100.7273488000001</v>
      </c>
      <c r="U386" s="47">
        <v>4076.0033936</v>
      </c>
      <c r="V386" s="47">
        <v>4049.408876</v>
      </c>
      <c r="W386" s="47">
        <v>4045.4702383999997</v>
      </c>
      <c r="X386" s="47">
        <v>4052.5806991999998</v>
      </c>
      <c r="Y386" s="47">
        <v>4065.4771231999998</v>
      </c>
    </row>
    <row r="387" spans="1:25" ht="16.5" thickBot="1" x14ac:dyDescent="0.25">
      <c r="A387" s="46">
        <f t="shared" si="7"/>
        <v>43011</v>
      </c>
      <c r="B387" s="47">
        <v>4100.4949808000001</v>
      </c>
      <c r="C387" s="47">
        <v>4118.3292247999998</v>
      </c>
      <c r="D387" s="47">
        <v>4147.3055144</v>
      </c>
      <c r="E387" s="47">
        <v>4153.4748847999999</v>
      </c>
      <c r="F387" s="47">
        <v>4151.0001656000004</v>
      </c>
      <c r="G387" s="47">
        <v>4145.4117151999999</v>
      </c>
      <c r="H387" s="47">
        <v>4144.6565191999998</v>
      </c>
      <c r="I387" s="47">
        <v>4137.1394143999996</v>
      </c>
      <c r="J387" s="47">
        <v>4135.2223783999998</v>
      </c>
      <c r="K387" s="47">
        <v>4133.8514071999998</v>
      </c>
      <c r="L387" s="47">
        <v>4126.5666703999996</v>
      </c>
      <c r="M387" s="47">
        <v>4129.7152568000001</v>
      </c>
      <c r="N387" s="47">
        <v>4133.5609471999996</v>
      </c>
      <c r="O387" s="47">
        <v>4138.3012543999994</v>
      </c>
      <c r="P387" s="47">
        <v>4146.4341343999995</v>
      </c>
      <c r="Q387" s="47">
        <v>4145.5859911999996</v>
      </c>
      <c r="R387" s="47">
        <v>4133.9559727999995</v>
      </c>
      <c r="S387" s="47">
        <v>4117.0047272000002</v>
      </c>
      <c r="T387" s="47">
        <v>4103.0626471999994</v>
      </c>
      <c r="U387" s="47">
        <v>4080.6042799999996</v>
      </c>
      <c r="V387" s="47">
        <v>4081.5569888</v>
      </c>
      <c r="W387" s="47">
        <v>4082.5561711999994</v>
      </c>
      <c r="X387" s="47">
        <v>4077.4208383999994</v>
      </c>
      <c r="Y387" s="47">
        <v>4078.0133767999996</v>
      </c>
    </row>
    <row r="388" spans="1:25" ht="16.5" thickBot="1" x14ac:dyDescent="0.25">
      <c r="A388" s="46">
        <f t="shared" si="7"/>
        <v>43012</v>
      </c>
      <c r="B388" s="47">
        <v>4033.7472727999998</v>
      </c>
      <c r="C388" s="47">
        <v>4113.9955615999997</v>
      </c>
      <c r="D388" s="47">
        <v>4126.5085783999994</v>
      </c>
      <c r="E388" s="47">
        <v>4132.5966200000003</v>
      </c>
      <c r="F388" s="47">
        <v>4134.0837751999998</v>
      </c>
      <c r="G388" s="47">
        <v>4128.1932464000001</v>
      </c>
      <c r="H388" s="47">
        <v>4123.1043872</v>
      </c>
      <c r="I388" s="47">
        <v>4121.2802984</v>
      </c>
      <c r="J388" s="47">
        <v>4119.5491567999998</v>
      </c>
      <c r="K388" s="47">
        <v>4120.4670103999997</v>
      </c>
      <c r="L388" s="47">
        <v>4119.6769592000001</v>
      </c>
      <c r="M388" s="47">
        <v>4115.0528359999998</v>
      </c>
      <c r="N388" s="47">
        <v>4117.1325295999995</v>
      </c>
      <c r="O388" s="47">
        <v>4133.2704871999995</v>
      </c>
      <c r="P388" s="47">
        <v>4139.7303175999996</v>
      </c>
      <c r="Q388" s="47">
        <v>4137.1975063999998</v>
      </c>
      <c r="R388" s="47">
        <v>4126.3575392000002</v>
      </c>
      <c r="S388" s="47">
        <v>4107.3382183999993</v>
      </c>
      <c r="T388" s="47">
        <v>4080.9063583999996</v>
      </c>
      <c r="U388" s="47">
        <v>4076.3403271999996</v>
      </c>
      <c r="V388" s="47">
        <v>4074.8415535999998</v>
      </c>
      <c r="W388" s="47">
        <v>4072.4133080000001</v>
      </c>
      <c r="X388" s="47">
        <v>4055.4504439999996</v>
      </c>
      <c r="Y388" s="47">
        <v>4019.0848519999995</v>
      </c>
    </row>
    <row r="389" spans="1:25" ht="16.5" thickBot="1" x14ac:dyDescent="0.25">
      <c r="A389" s="46">
        <f t="shared" si="7"/>
        <v>43013</v>
      </c>
      <c r="B389" s="47">
        <v>4103.0510287999996</v>
      </c>
      <c r="C389" s="47">
        <v>4113.2984575999999</v>
      </c>
      <c r="D389" s="47">
        <v>4130.8422416000003</v>
      </c>
      <c r="E389" s="47">
        <v>4138.5336224000002</v>
      </c>
      <c r="F389" s="47">
        <v>4151.4532831999995</v>
      </c>
      <c r="G389" s="47">
        <v>4147.7237767999995</v>
      </c>
      <c r="H389" s="47">
        <v>4137.3601639999997</v>
      </c>
      <c r="I389" s="47">
        <v>4132.3526335999995</v>
      </c>
      <c r="J389" s="47">
        <v>4131.2024119999996</v>
      </c>
      <c r="K389" s="47">
        <v>4125.7417639999994</v>
      </c>
      <c r="L389" s="47">
        <v>4123.6969256000002</v>
      </c>
      <c r="M389" s="47">
        <v>4122.5350855999995</v>
      </c>
      <c r="N389" s="47">
        <v>4138.3128728000002</v>
      </c>
      <c r="O389" s="47">
        <v>4143.5527711999994</v>
      </c>
      <c r="P389" s="47">
        <v>4140.7527368000001</v>
      </c>
      <c r="Q389" s="47">
        <v>4136.7211519999992</v>
      </c>
      <c r="R389" s="47">
        <v>4121.4894296000002</v>
      </c>
      <c r="S389" s="47">
        <v>4103.4809095999999</v>
      </c>
      <c r="T389" s="47">
        <v>4076.2241431999996</v>
      </c>
      <c r="U389" s="47">
        <v>4049.0835607999998</v>
      </c>
      <c r="V389" s="47">
        <v>4053.3591319999996</v>
      </c>
      <c r="W389" s="47">
        <v>4063.9667311999997</v>
      </c>
      <c r="X389" s="47">
        <v>4039.1265919999996</v>
      </c>
      <c r="Y389" s="47">
        <v>4046.4578023999998</v>
      </c>
    </row>
    <row r="390" spans="1:25" ht="16.5" thickBot="1" x14ac:dyDescent="0.25">
      <c r="A390" s="46">
        <f t="shared" si="7"/>
        <v>43014</v>
      </c>
      <c r="B390" s="47">
        <v>4095.7662919999993</v>
      </c>
      <c r="C390" s="47">
        <v>4117.7366863999996</v>
      </c>
      <c r="D390" s="47">
        <v>4109.7897008</v>
      </c>
      <c r="E390" s="47">
        <v>4149.8499439999996</v>
      </c>
      <c r="F390" s="47">
        <v>4154.5089224000003</v>
      </c>
      <c r="G390" s="47">
        <v>4139.0796872000001</v>
      </c>
      <c r="H390" s="47">
        <v>4137.6273872000002</v>
      </c>
      <c r="I390" s="47">
        <v>4136.7676255999995</v>
      </c>
      <c r="J390" s="47">
        <v>4123.1973343999998</v>
      </c>
      <c r="K390" s="47">
        <v>4133.6655128000002</v>
      </c>
      <c r="L390" s="47">
        <v>4119.7234327999995</v>
      </c>
      <c r="M390" s="47">
        <v>4127.5774711999993</v>
      </c>
      <c r="N390" s="47">
        <v>4134.8505895999997</v>
      </c>
      <c r="O390" s="47">
        <v>4143.2158375999998</v>
      </c>
      <c r="P390" s="47">
        <v>4147.7934871999996</v>
      </c>
      <c r="Q390" s="47">
        <v>4137.2555983999991</v>
      </c>
      <c r="R390" s="47">
        <v>4130.0405719999999</v>
      </c>
      <c r="S390" s="47">
        <v>4105.5025111999994</v>
      </c>
      <c r="T390" s="47">
        <v>4064.62898</v>
      </c>
      <c r="U390" s="47">
        <v>4057.4023351999999</v>
      </c>
      <c r="V390" s="47">
        <v>4057.9716367999999</v>
      </c>
      <c r="W390" s="47">
        <v>4060.8762367999998</v>
      </c>
      <c r="X390" s="47">
        <v>4056.5193368</v>
      </c>
      <c r="Y390" s="47">
        <v>4053.5566447999995</v>
      </c>
    </row>
    <row r="391" spans="1:25" ht="16.5" thickBot="1" x14ac:dyDescent="0.25">
      <c r="A391" s="46">
        <f t="shared" si="7"/>
        <v>43015</v>
      </c>
      <c r="B391" s="47">
        <v>4157.4135224000001</v>
      </c>
      <c r="C391" s="47">
        <v>4159.8533864000001</v>
      </c>
      <c r="D391" s="47">
        <v>4168.2302528</v>
      </c>
      <c r="E391" s="47">
        <v>4170.9954319999997</v>
      </c>
      <c r="F391" s="47">
        <v>4174.8527408</v>
      </c>
      <c r="G391" s="47">
        <v>4247.1191888000003</v>
      </c>
      <c r="H391" s="47">
        <v>4225.4973463999995</v>
      </c>
      <c r="I391" s="47">
        <v>4171.3904575999995</v>
      </c>
      <c r="J391" s="47">
        <v>4259.6089688000002</v>
      </c>
      <c r="K391" s="47">
        <v>4168.7414624000003</v>
      </c>
      <c r="L391" s="47">
        <v>4162.5837104000002</v>
      </c>
      <c r="M391" s="47">
        <v>4171.1232344</v>
      </c>
      <c r="N391" s="47">
        <v>4171.1348527999999</v>
      </c>
      <c r="O391" s="47">
        <v>4330.9227080000001</v>
      </c>
      <c r="P391" s="47">
        <v>4376.1531392000006</v>
      </c>
      <c r="Q391" s="47">
        <v>4332.0729296</v>
      </c>
      <c r="R391" s="47">
        <v>4168.7182255999996</v>
      </c>
      <c r="S391" s="47">
        <v>4166.3132168000002</v>
      </c>
      <c r="T391" s="47">
        <v>4155.8450383999998</v>
      </c>
      <c r="U391" s="47">
        <v>4084.1362735999996</v>
      </c>
      <c r="V391" s="47">
        <v>4090.8981823999998</v>
      </c>
      <c r="W391" s="47">
        <v>4151.5229935999996</v>
      </c>
      <c r="X391" s="47">
        <v>4151.4068096000001</v>
      </c>
      <c r="Y391" s="47">
        <v>4148.9553271999994</v>
      </c>
    </row>
    <row r="392" spans="1:25" ht="16.5" thickBot="1" x14ac:dyDescent="0.25">
      <c r="A392" s="46">
        <f t="shared" si="7"/>
        <v>43016</v>
      </c>
      <c r="B392" s="47">
        <v>4048.4213119999995</v>
      </c>
      <c r="C392" s="47">
        <v>4053.8471047999997</v>
      </c>
      <c r="D392" s="47">
        <v>4067.3244488</v>
      </c>
      <c r="E392" s="47">
        <v>4120.6529047999993</v>
      </c>
      <c r="F392" s="47">
        <v>4167.1845967999998</v>
      </c>
      <c r="G392" s="47">
        <v>4130.3775055999995</v>
      </c>
      <c r="H392" s="47">
        <v>4161.4102519999997</v>
      </c>
      <c r="I392" s="47">
        <v>4157.9712055999998</v>
      </c>
      <c r="J392" s="47">
        <v>4156.8326023999998</v>
      </c>
      <c r="K392" s="47">
        <v>4156.2981559999998</v>
      </c>
      <c r="L392" s="47">
        <v>4156.4491951999998</v>
      </c>
      <c r="M392" s="47">
        <v>4154.9504216000005</v>
      </c>
      <c r="N392" s="47">
        <v>4155.9960775999998</v>
      </c>
      <c r="O392" s="47">
        <v>4161.5729095999995</v>
      </c>
      <c r="P392" s="47">
        <v>4198.1243960000002</v>
      </c>
      <c r="Q392" s="47">
        <v>4165.8368623999995</v>
      </c>
      <c r="R392" s="47">
        <v>4156.1354984</v>
      </c>
      <c r="S392" s="47">
        <v>4112.4851695999996</v>
      </c>
      <c r="T392" s="47">
        <v>4077.6764432</v>
      </c>
      <c r="U392" s="47">
        <v>4045.0519759999997</v>
      </c>
      <c r="V392" s="47">
        <v>4047.2594719999997</v>
      </c>
      <c r="W392" s="47">
        <v>4048.6885351999999</v>
      </c>
      <c r="X392" s="47">
        <v>4048.4677855999998</v>
      </c>
      <c r="Y392" s="47">
        <v>4050.4893871999998</v>
      </c>
    </row>
    <row r="393" spans="1:25" ht="16.5" thickBot="1" x14ac:dyDescent="0.25">
      <c r="A393" s="46">
        <f t="shared" si="7"/>
        <v>43017</v>
      </c>
      <c r="B393" s="47">
        <v>4014.2864528</v>
      </c>
      <c r="C393" s="47">
        <v>4060.9808023999999</v>
      </c>
      <c r="D393" s="47">
        <v>4071.0191</v>
      </c>
      <c r="E393" s="47">
        <v>4075.1901056000002</v>
      </c>
      <c r="F393" s="47">
        <v>4096.1613176000001</v>
      </c>
      <c r="G393" s="47">
        <v>4070.9842447999995</v>
      </c>
      <c r="H393" s="47">
        <v>4062.5492863999998</v>
      </c>
      <c r="I393" s="47">
        <v>4059.4355552000002</v>
      </c>
      <c r="J393" s="47">
        <v>4058.7849247999998</v>
      </c>
      <c r="K393" s="47">
        <v>4057.2280591999997</v>
      </c>
      <c r="L393" s="47">
        <v>4066.8829495999998</v>
      </c>
      <c r="M393" s="47">
        <v>4065.9534775999996</v>
      </c>
      <c r="N393" s="47">
        <v>4064.3966119999995</v>
      </c>
      <c r="O393" s="47">
        <v>4137.0464671999998</v>
      </c>
      <c r="P393" s="47">
        <v>4166.0343751999999</v>
      </c>
      <c r="Q393" s="47">
        <v>4106.5830224000001</v>
      </c>
      <c r="R393" s="47">
        <v>4053.6960656000001</v>
      </c>
      <c r="S393" s="47">
        <v>4040.8228783999994</v>
      </c>
      <c r="T393" s="47">
        <v>4014.4839655999999</v>
      </c>
      <c r="U393" s="47">
        <v>3956.5197680000001</v>
      </c>
      <c r="V393" s="47">
        <v>3956.3803472</v>
      </c>
      <c r="W393" s="47">
        <v>3957.4143847999994</v>
      </c>
      <c r="X393" s="47">
        <v>3958.4251856000001</v>
      </c>
      <c r="Y393" s="47">
        <v>3956.7637543999995</v>
      </c>
    </row>
    <row r="394" spans="1:25" ht="16.5" thickBot="1" x14ac:dyDescent="0.25">
      <c r="A394" s="46">
        <f t="shared" si="7"/>
        <v>43018</v>
      </c>
      <c r="B394" s="47">
        <v>4032.2833543999996</v>
      </c>
      <c r="C394" s="47">
        <v>4045.7258431999999</v>
      </c>
      <c r="D394" s="47">
        <v>4055.2296943999995</v>
      </c>
      <c r="E394" s="47">
        <v>4073.7378055999998</v>
      </c>
      <c r="F394" s="47">
        <v>4115.2852039999998</v>
      </c>
      <c r="G394" s="47">
        <v>4071.1933759999997</v>
      </c>
      <c r="H394" s="47">
        <v>4043.6810047999998</v>
      </c>
      <c r="I394" s="47">
        <v>4037.3838319999995</v>
      </c>
      <c r="J394" s="47">
        <v>4034.7115999999996</v>
      </c>
      <c r="K394" s="47">
        <v>4034.4443767999996</v>
      </c>
      <c r="L394" s="47">
        <v>4026.9969824</v>
      </c>
      <c r="M394" s="47">
        <v>4025.5795375999996</v>
      </c>
      <c r="N394" s="47">
        <v>4033.8634567999998</v>
      </c>
      <c r="O394" s="47">
        <v>4145.2142023999995</v>
      </c>
      <c r="P394" s="47">
        <v>4171.7622463999996</v>
      </c>
      <c r="Q394" s="47">
        <v>4119.4329728000002</v>
      </c>
      <c r="R394" s="47">
        <v>4081.3130023999997</v>
      </c>
      <c r="S394" s="47">
        <v>4024.7778680000001</v>
      </c>
      <c r="T394" s="47">
        <v>4015.2507799999998</v>
      </c>
      <c r="U394" s="47">
        <v>4013.6125855999999</v>
      </c>
      <c r="V394" s="47">
        <v>4018.3296559999999</v>
      </c>
      <c r="W394" s="47">
        <v>3992.4438607999996</v>
      </c>
      <c r="X394" s="47">
        <v>3993.6173192000001</v>
      </c>
      <c r="Y394" s="47">
        <v>3949.5719647999995</v>
      </c>
    </row>
    <row r="395" spans="1:25" ht="16.5" thickBot="1" x14ac:dyDescent="0.25">
      <c r="A395" s="46">
        <f t="shared" si="7"/>
        <v>43019</v>
      </c>
      <c r="B395" s="47">
        <v>3988.2147631999997</v>
      </c>
      <c r="C395" s="47">
        <v>4034.4908503999995</v>
      </c>
      <c r="D395" s="47">
        <v>4047.2594719999997</v>
      </c>
      <c r="E395" s="47">
        <v>4047.4802215999998</v>
      </c>
      <c r="F395" s="47">
        <v>4070.1593383999998</v>
      </c>
      <c r="G395" s="47">
        <v>4048.5142591999997</v>
      </c>
      <c r="H395" s="47">
        <v>4035.5713616000003</v>
      </c>
      <c r="I395" s="47">
        <v>4027.2758239999998</v>
      </c>
      <c r="J395" s="47">
        <v>4023.5230807999997</v>
      </c>
      <c r="K395" s="47">
        <v>4019.1777991999998</v>
      </c>
      <c r="L395" s="47">
        <v>4019.7354823999999</v>
      </c>
      <c r="M395" s="47">
        <v>4021.0948352</v>
      </c>
      <c r="N395" s="47">
        <v>4031.4003560000001</v>
      </c>
      <c r="O395" s="47">
        <v>4077.4208383999994</v>
      </c>
      <c r="P395" s="47">
        <v>4058.5874119999994</v>
      </c>
      <c r="Q395" s="47">
        <v>4038.0809359999998</v>
      </c>
      <c r="R395" s="47">
        <v>4020.5720071999999</v>
      </c>
      <c r="S395" s="47">
        <v>3986.437148</v>
      </c>
      <c r="T395" s="47">
        <v>3918.5392183999998</v>
      </c>
      <c r="U395" s="47">
        <v>3923.0703943999997</v>
      </c>
      <c r="V395" s="47">
        <v>3924.4529839999996</v>
      </c>
      <c r="W395" s="47">
        <v>3921.0952663999997</v>
      </c>
      <c r="X395" s="47">
        <v>3923.0471575999995</v>
      </c>
      <c r="Y395" s="47">
        <v>3923.5932223999998</v>
      </c>
    </row>
    <row r="396" spans="1:25" ht="16.5" thickBot="1" x14ac:dyDescent="0.25">
      <c r="A396" s="46">
        <f t="shared" si="7"/>
        <v>43020</v>
      </c>
      <c r="B396" s="47">
        <v>3932.4464432</v>
      </c>
      <c r="C396" s="47">
        <v>3988.4819863999996</v>
      </c>
      <c r="D396" s="47">
        <v>4042.6585856000002</v>
      </c>
      <c r="E396" s="47">
        <v>4051.3840039999995</v>
      </c>
      <c r="F396" s="47">
        <v>4068.2887759999999</v>
      </c>
      <c r="G396" s="47">
        <v>4043.9714647999995</v>
      </c>
      <c r="H396" s="47">
        <v>4034.1306799999998</v>
      </c>
      <c r="I396" s="47">
        <v>4030.7032519999993</v>
      </c>
      <c r="J396" s="47">
        <v>4030.9820935999996</v>
      </c>
      <c r="K396" s="47">
        <v>4028.2169143999995</v>
      </c>
      <c r="L396" s="47">
        <v>4028.2285327999998</v>
      </c>
      <c r="M396" s="47">
        <v>4026.9156535999996</v>
      </c>
      <c r="N396" s="47">
        <v>4044.8893183999994</v>
      </c>
      <c r="O396" s="47">
        <v>4110.1033975999999</v>
      </c>
      <c r="P396" s="47">
        <v>4082.5910263999999</v>
      </c>
      <c r="Q396" s="47">
        <v>4041.8569159999997</v>
      </c>
      <c r="R396" s="47">
        <v>4021.6757551999999</v>
      </c>
      <c r="S396" s="47">
        <v>3988.9931959999999</v>
      </c>
      <c r="T396" s="47">
        <v>3930.5991175999998</v>
      </c>
      <c r="U396" s="47">
        <v>3920.1077024000001</v>
      </c>
      <c r="V396" s="47">
        <v>3921.5251471999995</v>
      </c>
      <c r="W396" s="47">
        <v>3922.2106328</v>
      </c>
      <c r="X396" s="47">
        <v>3920.8164247999998</v>
      </c>
      <c r="Y396" s="47">
        <v>3919.0852832</v>
      </c>
    </row>
    <row r="397" spans="1:25" ht="16.5" thickBot="1" x14ac:dyDescent="0.25">
      <c r="A397" s="46">
        <f t="shared" si="7"/>
        <v>43021</v>
      </c>
      <c r="B397" s="47">
        <v>3963.7464127999997</v>
      </c>
      <c r="C397" s="47">
        <v>4059.6098311999995</v>
      </c>
      <c r="D397" s="47">
        <v>4067.3941592000001</v>
      </c>
      <c r="E397" s="47">
        <v>4074.2025416000001</v>
      </c>
      <c r="F397" s="47">
        <v>4100.7970592000001</v>
      </c>
      <c r="G397" s="47">
        <v>4101.3779791999996</v>
      </c>
      <c r="H397" s="47">
        <v>4061.3293543999998</v>
      </c>
      <c r="I397" s="47">
        <v>4042.3681256</v>
      </c>
      <c r="J397" s="47">
        <v>4039.6958935999996</v>
      </c>
      <c r="K397" s="47">
        <v>4039.7539855999999</v>
      </c>
      <c r="L397" s="47">
        <v>4034.5489423999998</v>
      </c>
      <c r="M397" s="47">
        <v>4035.9663871999996</v>
      </c>
      <c r="N397" s="47">
        <v>4066.1509904</v>
      </c>
      <c r="O397" s="47">
        <v>4142.0539976</v>
      </c>
      <c r="P397" s="47">
        <v>4141.9610503999993</v>
      </c>
      <c r="Q397" s="47">
        <v>4082.2773296</v>
      </c>
      <c r="R397" s="47">
        <v>4025.5446824000001</v>
      </c>
      <c r="S397" s="47">
        <v>4008.0706088000002</v>
      </c>
      <c r="T397" s="47">
        <v>4002.3195007999998</v>
      </c>
      <c r="U397" s="47">
        <v>3995.5227367999996</v>
      </c>
      <c r="V397" s="47">
        <v>3979.3150688000001</v>
      </c>
      <c r="W397" s="47">
        <v>3980.8486975999995</v>
      </c>
      <c r="X397" s="47">
        <v>3978.7341488000002</v>
      </c>
      <c r="Y397" s="47">
        <v>3978.4669255999997</v>
      </c>
    </row>
    <row r="398" spans="1:25" ht="16.5" thickBot="1" x14ac:dyDescent="0.25">
      <c r="A398" s="46">
        <f t="shared" si="7"/>
        <v>43022</v>
      </c>
      <c r="B398" s="47">
        <v>4002.5286319999996</v>
      </c>
      <c r="C398" s="47">
        <v>4025.6376295999999</v>
      </c>
      <c r="D398" s="47">
        <v>4037.8485679999999</v>
      </c>
      <c r="E398" s="47">
        <v>4041.3108511999994</v>
      </c>
      <c r="F398" s="47">
        <v>4067.9750792</v>
      </c>
      <c r="G398" s="47">
        <v>4083.5437351999999</v>
      </c>
      <c r="H398" s="47">
        <v>4075.4689471999995</v>
      </c>
      <c r="I398" s="47">
        <v>4065.3725575999997</v>
      </c>
      <c r="J398" s="47">
        <v>4082.1379087999999</v>
      </c>
      <c r="K398" s="47">
        <v>4080.3138199999999</v>
      </c>
      <c r="L398" s="47">
        <v>4059.8538175999997</v>
      </c>
      <c r="M398" s="47">
        <v>4076.5262216000001</v>
      </c>
      <c r="N398" s="47">
        <v>4111.8461576</v>
      </c>
      <c r="O398" s="47">
        <v>4131.3883064000001</v>
      </c>
      <c r="P398" s="47">
        <v>4131.4347799999996</v>
      </c>
      <c r="Q398" s="47">
        <v>4126.0438424000004</v>
      </c>
      <c r="R398" s="47">
        <v>4074.5278567999999</v>
      </c>
      <c r="S398" s="47">
        <v>4059.2031871999998</v>
      </c>
      <c r="T398" s="47">
        <v>4029.5995039999998</v>
      </c>
      <c r="U398" s="47">
        <v>4015.6109503999996</v>
      </c>
      <c r="V398" s="47">
        <v>4008.5237263999998</v>
      </c>
      <c r="W398" s="47">
        <v>4019.9794688000002</v>
      </c>
      <c r="X398" s="47">
        <v>4014.9719383999995</v>
      </c>
      <c r="Y398" s="47">
        <v>4008.2216480000002</v>
      </c>
    </row>
    <row r="399" spans="1:25" ht="16.5" thickBot="1" x14ac:dyDescent="0.25">
      <c r="A399" s="46">
        <f t="shared" si="7"/>
        <v>43023</v>
      </c>
      <c r="B399" s="47">
        <v>3995.2438952000002</v>
      </c>
      <c r="C399" s="47">
        <v>4022.6633191999999</v>
      </c>
      <c r="D399" s="47">
        <v>4055.8454695999999</v>
      </c>
      <c r="E399" s="47">
        <v>4065.5119783999994</v>
      </c>
      <c r="F399" s="47">
        <v>4068.9161696000001</v>
      </c>
      <c r="G399" s="47">
        <v>4068.7535119999993</v>
      </c>
      <c r="H399" s="47">
        <v>4070.1012464</v>
      </c>
      <c r="I399" s="47">
        <v>4065.2215183999997</v>
      </c>
      <c r="J399" s="47">
        <v>4057.9716367999999</v>
      </c>
      <c r="K399" s="47">
        <v>4058.5757936</v>
      </c>
      <c r="L399" s="47">
        <v>4060.1094223999999</v>
      </c>
      <c r="M399" s="47">
        <v>4061.2015519999995</v>
      </c>
      <c r="N399" s="47">
        <v>4079.5353871999996</v>
      </c>
      <c r="O399" s="47">
        <v>4121.9425471999994</v>
      </c>
      <c r="P399" s="47">
        <v>4141.4730775999997</v>
      </c>
      <c r="Q399" s="47">
        <v>4132.9219352</v>
      </c>
      <c r="R399" s="47">
        <v>4070.5078903999997</v>
      </c>
      <c r="S399" s="47">
        <v>4050.2105455999999</v>
      </c>
      <c r="T399" s="47">
        <v>4043.5183471999999</v>
      </c>
      <c r="U399" s="47">
        <v>4002.3543559999998</v>
      </c>
      <c r="V399" s="47">
        <v>3988.5749335999999</v>
      </c>
      <c r="W399" s="47">
        <v>4004.6664175999995</v>
      </c>
      <c r="X399" s="47">
        <v>4009.3021592</v>
      </c>
      <c r="Y399" s="47">
        <v>3955.3927831999999</v>
      </c>
    </row>
    <row r="400" spans="1:25" ht="16.5" thickBot="1" x14ac:dyDescent="0.25">
      <c r="A400" s="46">
        <f t="shared" si="7"/>
        <v>43024</v>
      </c>
      <c r="B400" s="47">
        <v>3975.6901280000002</v>
      </c>
      <c r="C400" s="47">
        <v>4060.9575655999997</v>
      </c>
      <c r="D400" s="47">
        <v>4065.3493207999995</v>
      </c>
      <c r="E400" s="47">
        <v>4077.9669031999997</v>
      </c>
      <c r="F400" s="47">
        <v>4089.2832247999995</v>
      </c>
      <c r="G400" s="47">
        <v>4084.6591016000002</v>
      </c>
      <c r="H400" s="47">
        <v>4079.1984536</v>
      </c>
      <c r="I400" s="47">
        <v>4076.7121159999997</v>
      </c>
      <c r="J400" s="47">
        <v>4076.0033936</v>
      </c>
      <c r="K400" s="47">
        <v>4073.6913319999994</v>
      </c>
      <c r="L400" s="47">
        <v>4077.2349439999998</v>
      </c>
      <c r="M400" s="47">
        <v>4078.2922183999995</v>
      </c>
      <c r="N400" s="47">
        <v>4082.3121847999996</v>
      </c>
      <c r="O400" s="47">
        <v>4120.9201279999997</v>
      </c>
      <c r="P400" s="47">
        <v>4131.0513727999996</v>
      </c>
      <c r="Q400" s="47">
        <v>4100.3090863999996</v>
      </c>
      <c r="R400" s="47">
        <v>4069.1833927999996</v>
      </c>
      <c r="S400" s="47">
        <v>4053.7193023999998</v>
      </c>
      <c r="T400" s="47">
        <v>3992.5135711999997</v>
      </c>
      <c r="U400" s="47">
        <v>3956.6940439999998</v>
      </c>
      <c r="V400" s="47">
        <v>3964.5016088000002</v>
      </c>
      <c r="W400" s="47">
        <v>3969.3116264</v>
      </c>
      <c r="X400" s="47">
        <v>3968.8120352000001</v>
      </c>
      <c r="Y400" s="47">
        <v>3971.0079127999998</v>
      </c>
    </row>
    <row r="401" spans="1:25" ht="16.5" thickBot="1" x14ac:dyDescent="0.25">
      <c r="A401" s="46">
        <f t="shared" si="7"/>
        <v>43025</v>
      </c>
      <c r="B401" s="47">
        <v>3995.4181711999995</v>
      </c>
      <c r="C401" s="47">
        <v>4058.7849247999998</v>
      </c>
      <c r="D401" s="47">
        <v>4075.9453016000002</v>
      </c>
      <c r="E401" s="47">
        <v>4089.9919471999997</v>
      </c>
      <c r="F401" s="47">
        <v>4099.3679959999999</v>
      </c>
      <c r="G401" s="47">
        <v>4096.1032255999999</v>
      </c>
      <c r="H401" s="47">
        <v>4089.4923559999997</v>
      </c>
      <c r="I401" s="47">
        <v>4082.9628152</v>
      </c>
      <c r="J401" s="47">
        <v>4083.0325256000001</v>
      </c>
      <c r="K401" s="47">
        <v>4084.9147063999999</v>
      </c>
      <c r="L401" s="47">
        <v>4078.9777039999999</v>
      </c>
      <c r="M401" s="47">
        <v>4075.3411447999997</v>
      </c>
      <c r="N401" s="47">
        <v>4085.0192719999995</v>
      </c>
      <c r="O401" s="47">
        <v>4110.1382527999995</v>
      </c>
      <c r="P401" s="47">
        <v>4110.6262256</v>
      </c>
      <c r="Q401" s="47">
        <v>4097.0675528000002</v>
      </c>
      <c r="R401" s="47">
        <v>4083.5785903999999</v>
      </c>
      <c r="S401" s="47">
        <v>4066.1045167999996</v>
      </c>
      <c r="T401" s="47">
        <v>4026.0094183999995</v>
      </c>
      <c r="U401" s="47">
        <v>3953.4873656</v>
      </c>
      <c r="V401" s="47">
        <v>3998.7642703999995</v>
      </c>
      <c r="W401" s="47">
        <v>3959.9007223999997</v>
      </c>
      <c r="X401" s="47">
        <v>3958.8202111999994</v>
      </c>
      <c r="Y401" s="47">
        <v>3959.6102624</v>
      </c>
    </row>
    <row r="402" spans="1:25" ht="16.5" thickBot="1" x14ac:dyDescent="0.25">
      <c r="A402" s="46">
        <f t="shared" si="7"/>
        <v>43026</v>
      </c>
      <c r="B402" s="47">
        <v>4030.7032519999993</v>
      </c>
      <c r="C402" s="47">
        <v>4060.3185535999996</v>
      </c>
      <c r="D402" s="47">
        <v>4094.1978079999999</v>
      </c>
      <c r="E402" s="47">
        <v>4104.4452368000002</v>
      </c>
      <c r="F402" s="47">
        <v>4106.9315743999996</v>
      </c>
      <c r="G402" s="47">
        <v>4098.7289839999994</v>
      </c>
      <c r="H402" s="47">
        <v>4094.3604655999998</v>
      </c>
      <c r="I402" s="47">
        <v>4092.5944688</v>
      </c>
      <c r="J402" s="47">
        <v>4090.2591703999997</v>
      </c>
      <c r="K402" s="47">
        <v>4092.6060871999998</v>
      </c>
      <c r="L402" s="47">
        <v>4093.1056783999998</v>
      </c>
      <c r="M402" s="47">
        <v>4090.2475519999994</v>
      </c>
      <c r="N402" s="47">
        <v>4099.3331407999995</v>
      </c>
      <c r="O402" s="47">
        <v>4132.8870799999995</v>
      </c>
      <c r="P402" s="47">
        <v>4128.8438767999996</v>
      </c>
      <c r="Q402" s="47">
        <v>4100.7157303999993</v>
      </c>
      <c r="R402" s="47">
        <v>4086.9711631999999</v>
      </c>
      <c r="S402" s="47">
        <v>4074.1560680000002</v>
      </c>
      <c r="T402" s="47">
        <v>4011.4050895999999</v>
      </c>
      <c r="U402" s="47">
        <v>3986.5649503999998</v>
      </c>
      <c r="V402" s="47">
        <v>3973.9357495999998</v>
      </c>
      <c r="W402" s="47">
        <v>3971.0543863999997</v>
      </c>
      <c r="X402" s="47">
        <v>3968.3472991999997</v>
      </c>
      <c r="Y402" s="47">
        <v>3966.4883552000001</v>
      </c>
    </row>
    <row r="403" spans="1:25" ht="16.5" thickBot="1" x14ac:dyDescent="0.25">
      <c r="A403" s="46">
        <f t="shared" si="7"/>
        <v>43027</v>
      </c>
      <c r="B403" s="47">
        <v>3978.2694127999998</v>
      </c>
      <c r="C403" s="47">
        <v>3982.7424967999996</v>
      </c>
      <c r="D403" s="47">
        <v>4063.9667311999997</v>
      </c>
      <c r="E403" s="47">
        <v>4086.8782160000001</v>
      </c>
      <c r="F403" s="47">
        <v>4102.2958327999995</v>
      </c>
      <c r="G403" s="47">
        <v>4090.2359336</v>
      </c>
      <c r="H403" s="47">
        <v>4079.1868352000001</v>
      </c>
      <c r="I403" s="47">
        <v>4062.0264583999997</v>
      </c>
      <c r="J403" s="47">
        <v>4064.8148743999996</v>
      </c>
      <c r="K403" s="47">
        <v>4058.6571223999999</v>
      </c>
      <c r="L403" s="47">
        <v>4055.6711935999997</v>
      </c>
      <c r="M403" s="47">
        <v>4057.5766111999997</v>
      </c>
      <c r="N403" s="47">
        <v>4094.83682</v>
      </c>
      <c r="O403" s="47">
        <v>4102.0750831999994</v>
      </c>
      <c r="P403" s="47">
        <v>4098.3107215999999</v>
      </c>
      <c r="Q403" s="47">
        <v>4094.9297671999998</v>
      </c>
      <c r="R403" s="47">
        <v>4059.7724887999998</v>
      </c>
      <c r="S403" s="47">
        <v>4026.7413775999999</v>
      </c>
      <c r="T403" s="47">
        <v>3977.9673343999998</v>
      </c>
      <c r="U403" s="47">
        <v>3965.0360552000002</v>
      </c>
      <c r="V403" s="47">
        <v>3966.9530911999996</v>
      </c>
      <c r="W403" s="47">
        <v>3967.0460383999994</v>
      </c>
      <c r="X403" s="47">
        <v>3967.1622223999998</v>
      </c>
      <c r="Y403" s="47">
        <v>3966.1398031999997</v>
      </c>
    </row>
    <row r="404" spans="1:25" ht="16.5" thickBot="1" x14ac:dyDescent="0.25">
      <c r="A404" s="46">
        <f t="shared" si="7"/>
        <v>43028</v>
      </c>
      <c r="B404" s="47">
        <v>3975.6785095999999</v>
      </c>
      <c r="C404" s="47">
        <v>4001.5294495999997</v>
      </c>
      <c r="D404" s="47">
        <v>4072.0066639999995</v>
      </c>
      <c r="E404" s="47">
        <v>4074.6672775999996</v>
      </c>
      <c r="F404" s="47">
        <v>4083.0092887999999</v>
      </c>
      <c r="G404" s="47">
        <v>4074.3535807999997</v>
      </c>
      <c r="H404" s="47">
        <v>4070.6821663999999</v>
      </c>
      <c r="I404" s="47">
        <v>4069.2066295999998</v>
      </c>
      <c r="J404" s="47">
        <v>4068.4165783999997</v>
      </c>
      <c r="K404" s="47">
        <v>4070.902916</v>
      </c>
      <c r="L404" s="47">
        <v>4064.2920463999999</v>
      </c>
      <c r="M404" s="47">
        <v>4062.4447207999997</v>
      </c>
      <c r="N404" s="47">
        <v>4067.7543295999999</v>
      </c>
      <c r="O404" s="47">
        <v>4093.9770583999994</v>
      </c>
      <c r="P404" s="47">
        <v>4076.1311959999998</v>
      </c>
      <c r="Q404" s="47">
        <v>4069.1833927999996</v>
      </c>
      <c r="R404" s="47">
        <v>4057.4139535999998</v>
      </c>
      <c r="S404" s="47">
        <v>4005.2473375999998</v>
      </c>
      <c r="T404" s="47">
        <v>3974.8536031999997</v>
      </c>
      <c r="U404" s="47">
        <v>3944.1577903999996</v>
      </c>
      <c r="V404" s="47">
        <v>3941.3926111999995</v>
      </c>
      <c r="W404" s="47">
        <v>3941.7063080000003</v>
      </c>
      <c r="X404" s="47">
        <v>3939.9403111999995</v>
      </c>
      <c r="Y404" s="47">
        <v>3937.6747231999998</v>
      </c>
    </row>
    <row r="405" spans="1:25" ht="16.5" thickBot="1" x14ac:dyDescent="0.25">
      <c r="A405" s="46">
        <f t="shared" si="7"/>
        <v>43029</v>
      </c>
      <c r="B405" s="47">
        <v>3951.2682511999997</v>
      </c>
      <c r="C405" s="47">
        <v>3970.4502296000001</v>
      </c>
      <c r="D405" s="47">
        <v>4003.5278143999994</v>
      </c>
      <c r="E405" s="47">
        <v>4047.6080239999997</v>
      </c>
      <c r="F405" s="47">
        <v>4059.6563047999998</v>
      </c>
      <c r="G405" s="47">
        <v>4057.8786895999997</v>
      </c>
      <c r="H405" s="47">
        <v>4055.3691152000001</v>
      </c>
      <c r="I405" s="47">
        <v>4052.0113975999998</v>
      </c>
      <c r="J405" s="47">
        <v>4053.2661847999998</v>
      </c>
      <c r="K405" s="47">
        <v>4052.2089103999997</v>
      </c>
      <c r="L405" s="47">
        <v>4048.1889439999995</v>
      </c>
      <c r="M405" s="47">
        <v>4055.1832207999996</v>
      </c>
      <c r="N405" s="47">
        <v>4057.4952823999997</v>
      </c>
      <c r="O405" s="47">
        <v>4088.330516</v>
      </c>
      <c r="P405" s="47">
        <v>4084.6591016000002</v>
      </c>
      <c r="Q405" s="47">
        <v>4062.8513647999998</v>
      </c>
      <c r="R405" s="47">
        <v>4049.8503752000001</v>
      </c>
      <c r="S405" s="47">
        <v>4017.8997752</v>
      </c>
      <c r="T405" s="47">
        <v>3964.1995303999997</v>
      </c>
      <c r="U405" s="47">
        <v>3939.1967335999998</v>
      </c>
      <c r="V405" s="47">
        <v>3944.7038551999999</v>
      </c>
      <c r="W405" s="47">
        <v>3943.8208568</v>
      </c>
      <c r="X405" s="47">
        <v>3942.0432415999999</v>
      </c>
      <c r="Y405" s="47">
        <v>3940.8814016000001</v>
      </c>
    </row>
    <row r="406" spans="1:25" ht="16.5" thickBot="1" x14ac:dyDescent="0.25">
      <c r="A406" s="46">
        <f t="shared" si="7"/>
        <v>43030</v>
      </c>
      <c r="B406" s="47">
        <v>3940.3701919999994</v>
      </c>
      <c r="C406" s="47">
        <v>3946.2723391999998</v>
      </c>
      <c r="D406" s="47">
        <v>3954.8467183999996</v>
      </c>
      <c r="E406" s="47">
        <v>3982.5914575999996</v>
      </c>
      <c r="F406" s="47">
        <v>4054.8927607999999</v>
      </c>
      <c r="G406" s="47">
        <v>4049.0138503999997</v>
      </c>
      <c r="H406" s="47">
        <v>4049.2926919999995</v>
      </c>
      <c r="I406" s="47">
        <v>3948.386888</v>
      </c>
      <c r="J406" s="47">
        <v>4035.9431503999999</v>
      </c>
      <c r="K406" s="47">
        <v>4041.3805616</v>
      </c>
      <c r="L406" s="47">
        <v>4047.3756559999997</v>
      </c>
      <c r="M406" s="47">
        <v>4047.4337479999999</v>
      </c>
      <c r="N406" s="47">
        <v>4053.7541575999999</v>
      </c>
      <c r="O406" s="47">
        <v>4060.9575655999997</v>
      </c>
      <c r="P406" s="47">
        <v>4063.7111264</v>
      </c>
      <c r="Q406" s="47">
        <v>4061.8986559999998</v>
      </c>
      <c r="R406" s="47">
        <v>4050.1756903999999</v>
      </c>
      <c r="S406" s="47">
        <v>4016.9238295999999</v>
      </c>
      <c r="T406" s="47">
        <v>3964.6875031999998</v>
      </c>
      <c r="U406" s="47">
        <v>3937.1518952000001</v>
      </c>
      <c r="V406" s="47">
        <v>3933.6199016</v>
      </c>
      <c r="W406" s="47">
        <v>3937.581776</v>
      </c>
      <c r="X406" s="47">
        <v>3939.6498511999998</v>
      </c>
      <c r="Y406" s="47">
        <v>3939.6614695999997</v>
      </c>
    </row>
    <row r="407" spans="1:25" ht="16.5" thickBot="1" x14ac:dyDescent="0.25">
      <c r="A407" s="46">
        <f t="shared" si="7"/>
        <v>43031</v>
      </c>
      <c r="B407" s="47">
        <v>3936.7452511999995</v>
      </c>
      <c r="C407" s="47">
        <v>3955.6367695999998</v>
      </c>
      <c r="D407" s="47">
        <v>3955.5322039999996</v>
      </c>
      <c r="E407" s="47">
        <v>4002.0174223999998</v>
      </c>
      <c r="F407" s="47">
        <v>4037.7672391999999</v>
      </c>
      <c r="G407" s="47">
        <v>4018.4342216</v>
      </c>
      <c r="H407" s="47">
        <v>4001.4481207999997</v>
      </c>
      <c r="I407" s="47">
        <v>3994.4189888000001</v>
      </c>
      <c r="J407" s="47">
        <v>3992.0372167999999</v>
      </c>
      <c r="K407" s="47">
        <v>3969.6601783999995</v>
      </c>
      <c r="L407" s="47">
        <v>3965.8841983999996</v>
      </c>
      <c r="M407" s="47">
        <v>3979.6171471999996</v>
      </c>
      <c r="N407" s="47">
        <v>4016.2034887999998</v>
      </c>
      <c r="O407" s="47">
        <v>4078.9079935999998</v>
      </c>
      <c r="P407" s="47">
        <v>4069.4041423999997</v>
      </c>
      <c r="Q407" s="47">
        <v>4050.4893871999998</v>
      </c>
      <c r="R407" s="47">
        <v>3991.4098231999997</v>
      </c>
      <c r="S407" s="47">
        <v>3951.0939751999999</v>
      </c>
      <c r="T407" s="47">
        <v>3935.6298847999997</v>
      </c>
      <c r="U407" s="47">
        <v>3931.7609575999995</v>
      </c>
      <c r="V407" s="47">
        <v>3932.8763239999998</v>
      </c>
      <c r="W407" s="47">
        <v>3932.4115879999999</v>
      </c>
      <c r="X407" s="47">
        <v>3930.9825247999997</v>
      </c>
      <c r="Y407" s="47">
        <v>3931.5750631999999</v>
      </c>
    </row>
    <row r="408" spans="1:25" ht="16.5" thickBot="1" x14ac:dyDescent="0.25">
      <c r="A408" s="46">
        <f t="shared" si="7"/>
        <v>43032</v>
      </c>
      <c r="B408" s="47">
        <v>3917.5167991999997</v>
      </c>
      <c r="C408" s="47">
        <v>3978.8619511999996</v>
      </c>
      <c r="D408" s="47">
        <v>3971.8328191999999</v>
      </c>
      <c r="E408" s="47">
        <v>4031.0285671999995</v>
      </c>
      <c r="F408" s="47">
        <v>4032.0393680000002</v>
      </c>
      <c r="G408" s="47">
        <v>4025.6841031999998</v>
      </c>
      <c r="H408" s="47">
        <v>4019.5495879999999</v>
      </c>
      <c r="I408" s="47">
        <v>4019.2242728000001</v>
      </c>
      <c r="J408" s="47">
        <v>4021.2691111999998</v>
      </c>
      <c r="K408" s="47">
        <v>4022.6749375999998</v>
      </c>
      <c r="L408" s="47">
        <v>4012.0557199999998</v>
      </c>
      <c r="M408" s="47">
        <v>3996.7426688</v>
      </c>
      <c r="N408" s="47">
        <v>4021.2110192</v>
      </c>
      <c r="O408" s="47">
        <v>4070.1244831999998</v>
      </c>
      <c r="P408" s="47">
        <v>4061.7127616000002</v>
      </c>
      <c r="Q408" s="47">
        <v>4034.1306799999998</v>
      </c>
      <c r="R408" s="47">
        <v>4017.3420919999994</v>
      </c>
      <c r="S408" s="47">
        <v>3982.4636552000002</v>
      </c>
      <c r="T408" s="47">
        <v>3936.0597656</v>
      </c>
      <c r="U408" s="47">
        <v>3911.3474287999998</v>
      </c>
      <c r="V408" s="47">
        <v>3912.9507680000002</v>
      </c>
      <c r="W408" s="47">
        <v>3910.1623519999994</v>
      </c>
      <c r="X408" s="47">
        <v>3908.5938679999999</v>
      </c>
      <c r="Y408" s="47">
        <v>3906.9556736</v>
      </c>
    </row>
    <row r="409" spans="1:25" ht="16.5" thickBot="1" x14ac:dyDescent="0.25">
      <c r="A409" s="46">
        <f t="shared" si="7"/>
        <v>43033</v>
      </c>
      <c r="B409" s="47">
        <v>3906.9440552000001</v>
      </c>
      <c r="C409" s="47">
        <v>3936.1410943999995</v>
      </c>
      <c r="D409" s="47">
        <v>3984.9267559999998</v>
      </c>
      <c r="E409" s="47">
        <v>4001.6107783999996</v>
      </c>
      <c r="F409" s="47">
        <v>3995.6737760000001</v>
      </c>
      <c r="G409" s="47">
        <v>4002.3659743999997</v>
      </c>
      <c r="H409" s="47">
        <v>3972.4485943999998</v>
      </c>
      <c r="I409" s="47">
        <v>3965.814488</v>
      </c>
      <c r="J409" s="47">
        <v>3960.8766679999999</v>
      </c>
      <c r="K409" s="47">
        <v>3939.2664439999999</v>
      </c>
      <c r="L409" s="47">
        <v>3939.7776535999997</v>
      </c>
      <c r="M409" s="47">
        <v>3943.4258311999997</v>
      </c>
      <c r="N409" s="47">
        <v>4009.7901319999996</v>
      </c>
      <c r="O409" s="47">
        <v>4072.1577032</v>
      </c>
      <c r="P409" s="47">
        <v>4065.3377024000001</v>
      </c>
      <c r="Q409" s="47">
        <v>4019.3869303999995</v>
      </c>
      <c r="R409" s="47">
        <v>3954.3703639999999</v>
      </c>
      <c r="S409" s="47">
        <v>3908.3034080000002</v>
      </c>
      <c r="T409" s="47">
        <v>3902.3547871999999</v>
      </c>
      <c r="U409" s="47">
        <v>3898.1837816000002</v>
      </c>
      <c r="V409" s="47">
        <v>3898.660136</v>
      </c>
      <c r="W409" s="47">
        <v>3895.1165239999996</v>
      </c>
      <c r="X409" s="47">
        <v>3894.2219071999998</v>
      </c>
      <c r="Y409" s="47">
        <v>3891.5729119999996</v>
      </c>
    </row>
    <row r="410" spans="1:25" ht="16.5" thickBot="1" x14ac:dyDescent="0.25">
      <c r="A410" s="46">
        <f t="shared" si="7"/>
        <v>43034</v>
      </c>
      <c r="B410" s="47">
        <v>3899.4850424000001</v>
      </c>
      <c r="C410" s="47">
        <v>3915.3093031999997</v>
      </c>
      <c r="D410" s="47">
        <v>3922.4081455999999</v>
      </c>
      <c r="E410" s="47">
        <v>3951.814316</v>
      </c>
      <c r="F410" s="47">
        <v>3977.6652559999998</v>
      </c>
      <c r="G410" s="47">
        <v>3955.7878087999998</v>
      </c>
      <c r="H410" s="47">
        <v>3925.8239552</v>
      </c>
      <c r="I410" s="47">
        <v>3917.7143119999996</v>
      </c>
      <c r="J410" s="47">
        <v>3919.3292695999999</v>
      </c>
      <c r="K410" s="47">
        <v>3917.9002063999997</v>
      </c>
      <c r="L410" s="47">
        <v>3917.8769695999999</v>
      </c>
      <c r="M410" s="47">
        <v>3916.7151295999997</v>
      </c>
      <c r="N410" s="47">
        <v>3961.1322728</v>
      </c>
      <c r="O410" s="47">
        <v>4019.7703375999995</v>
      </c>
      <c r="P410" s="47">
        <v>4011.7884967999998</v>
      </c>
      <c r="Q410" s="47">
        <v>3976.0270616000003</v>
      </c>
      <c r="R410" s="47">
        <v>3919.7475319999994</v>
      </c>
      <c r="S410" s="47">
        <v>3905.3639527999999</v>
      </c>
      <c r="T410" s="47">
        <v>3898.7530831999998</v>
      </c>
      <c r="U410" s="47">
        <v>3892.8974095999997</v>
      </c>
      <c r="V410" s="47">
        <v>3895.2675632</v>
      </c>
      <c r="W410" s="47">
        <v>3895.3256551999998</v>
      </c>
      <c r="X410" s="47">
        <v>3892.5953311999997</v>
      </c>
      <c r="Y410" s="47">
        <v>3879.2109343999996</v>
      </c>
    </row>
    <row r="411" spans="1:25" ht="16.5" thickBot="1" x14ac:dyDescent="0.25">
      <c r="A411" s="46">
        <f t="shared" si="7"/>
        <v>43035</v>
      </c>
      <c r="B411" s="47">
        <v>3945.0988807999997</v>
      </c>
      <c r="C411" s="47">
        <v>4012.1719039999998</v>
      </c>
      <c r="D411" s="47">
        <v>4029.4484647999998</v>
      </c>
      <c r="E411" s="47">
        <v>4056.0081271999998</v>
      </c>
      <c r="F411" s="47">
        <v>4060.6090135999998</v>
      </c>
      <c r="G411" s="47">
        <v>4054.2421304</v>
      </c>
      <c r="H411" s="47">
        <v>4052.7433567999997</v>
      </c>
      <c r="I411" s="47">
        <v>4049.3972575999996</v>
      </c>
      <c r="J411" s="47">
        <v>4045.2378703999998</v>
      </c>
      <c r="K411" s="47">
        <v>4046.4926575999998</v>
      </c>
      <c r="L411" s="47">
        <v>4043.1465583999998</v>
      </c>
      <c r="M411" s="47">
        <v>4044.3897271999999</v>
      </c>
      <c r="N411" s="47">
        <v>4058.5525567999998</v>
      </c>
      <c r="O411" s="47">
        <v>4082.9976703999996</v>
      </c>
      <c r="P411" s="47">
        <v>4076.4797480000002</v>
      </c>
      <c r="Q411" s="47">
        <v>4060.213988</v>
      </c>
      <c r="R411" s="47">
        <v>4049.0487056000002</v>
      </c>
      <c r="S411" s="47">
        <v>4019.4334039999999</v>
      </c>
      <c r="T411" s="47">
        <v>4005.6191263999999</v>
      </c>
      <c r="U411" s="47">
        <v>3990.7824295999999</v>
      </c>
      <c r="V411" s="47">
        <v>3985.1939791999998</v>
      </c>
      <c r="W411" s="47">
        <v>3937.1867503999997</v>
      </c>
      <c r="X411" s="47">
        <v>3962.6891383999996</v>
      </c>
      <c r="Y411" s="47">
        <v>3941.1486247999997</v>
      </c>
    </row>
    <row r="412" spans="1:25" ht="16.5" thickBot="1" x14ac:dyDescent="0.25">
      <c r="A412" s="46">
        <f t="shared" si="7"/>
        <v>43036</v>
      </c>
      <c r="B412" s="47">
        <v>3983.7300607999996</v>
      </c>
      <c r="C412" s="47">
        <v>4032.0509864000001</v>
      </c>
      <c r="D412" s="47">
        <v>4043.1117031999997</v>
      </c>
      <c r="E412" s="47">
        <v>4045.8187903999997</v>
      </c>
      <c r="F412" s="47">
        <v>4059.7143967999996</v>
      </c>
      <c r="G412" s="47">
        <v>4057.6579400000001</v>
      </c>
      <c r="H412" s="47">
        <v>4047.0271039999998</v>
      </c>
      <c r="I412" s="47">
        <v>4043.9947016000001</v>
      </c>
      <c r="J412" s="47">
        <v>4046.7017888</v>
      </c>
      <c r="K412" s="47">
        <v>4044.9590287999999</v>
      </c>
      <c r="L412" s="47">
        <v>4038.4991983999994</v>
      </c>
      <c r="M412" s="47">
        <v>4043.6693863999999</v>
      </c>
      <c r="N412" s="47">
        <v>4071.6929671999997</v>
      </c>
      <c r="O412" s="47">
        <v>4112.8569583999997</v>
      </c>
      <c r="P412" s="47">
        <v>4095.7082</v>
      </c>
      <c r="Q412" s="47">
        <v>4070.1244831999998</v>
      </c>
      <c r="R412" s="47">
        <v>4048.5839695999998</v>
      </c>
      <c r="S412" s="47">
        <v>4032.0858416000001</v>
      </c>
      <c r="T412" s="47">
        <v>3982.1267216000001</v>
      </c>
      <c r="U412" s="47">
        <v>3948.1312831999999</v>
      </c>
      <c r="V412" s="47">
        <v>3946.7603119999994</v>
      </c>
      <c r="W412" s="47">
        <v>3953.8475359999998</v>
      </c>
      <c r="X412" s="47">
        <v>3932.8066135999998</v>
      </c>
      <c r="Y412" s="47">
        <v>3927.7758463999999</v>
      </c>
    </row>
    <row r="413" spans="1:25" ht="16.5" thickBot="1" x14ac:dyDescent="0.25">
      <c r="A413" s="46">
        <f t="shared" si="7"/>
        <v>43037</v>
      </c>
      <c r="B413" s="47">
        <v>3921.8039887999998</v>
      </c>
      <c r="C413" s="47">
        <v>3933.5269543999998</v>
      </c>
      <c r="D413" s="47">
        <v>3980.6047111999997</v>
      </c>
      <c r="E413" s="47">
        <v>4024.6849207999999</v>
      </c>
      <c r="F413" s="47">
        <v>4036.5705439999997</v>
      </c>
      <c r="G413" s="47">
        <v>4038.3946327999997</v>
      </c>
      <c r="H413" s="47">
        <v>4041.7523503999996</v>
      </c>
      <c r="I413" s="47">
        <v>4038.9871711999995</v>
      </c>
      <c r="J413" s="47">
        <v>4035.0369151999998</v>
      </c>
      <c r="K413" s="47">
        <v>4034.7232183999995</v>
      </c>
      <c r="L413" s="47">
        <v>4032.9456031999998</v>
      </c>
      <c r="M413" s="47">
        <v>4040.1373927999998</v>
      </c>
      <c r="N413" s="47">
        <v>4063.1650616000002</v>
      </c>
      <c r="O413" s="47">
        <v>4080.5926616000002</v>
      </c>
      <c r="P413" s="47">
        <v>4082.3005663999998</v>
      </c>
      <c r="Q413" s="47">
        <v>4066.5576343999996</v>
      </c>
      <c r="R413" s="47">
        <v>4039.7772224</v>
      </c>
      <c r="S413" s="47">
        <v>4019.7006271999999</v>
      </c>
      <c r="T413" s="47">
        <v>3982.6844047999998</v>
      </c>
      <c r="U413" s="47">
        <v>3954.4981663999997</v>
      </c>
      <c r="V413" s="47">
        <v>3929.1235807999997</v>
      </c>
      <c r="W413" s="47">
        <v>3950.5827656000001</v>
      </c>
      <c r="X413" s="47">
        <v>3954.9629024000001</v>
      </c>
      <c r="Y413" s="47">
        <v>3957.0077407999997</v>
      </c>
    </row>
    <row r="414" spans="1:25" ht="16.5" thickBot="1" x14ac:dyDescent="0.25">
      <c r="A414" s="46">
        <f t="shared" si="7"/>
        <v>43038</v>
      </c>
      <c r="B414" s="47">
        <v>4022.7214111999997</v>
      </c>
      <c r="C414" s="47">
        <v>4069.7526943999997</v>
      </c>
      <c r="D414" s="47">
        <v>4076.3635639999998</v>
      </c>
      <c r="E414" s="47">
        <v>4067.7775664000001</v>
      </c>
      <c r="F414" s="47">
        <v>4069.3344319999997</v>
      </c>
      <c r="G414" s="47">
        <v>4059.6446864</v>
      </c>
      <c r="H414" s="47">
        <v>4056.1359296000001</v>
      </c>
      <c r="I414" s="47">
        <v>4057.1932039999997</v>
      </c>
      <c r="J414" s="47">
        <v>4055.8222327999997</v>
      </c>
      <c r="K414" s="47">
        <v>4051.5698983999996</v>
      </c>
      <c r="L414" s="47">
        <v>4047.085196</v>
      </c>
      <c r="M414" s="47">
        <v>4049.3275471999996</v>
      </c>
      <c r="N414" s="47">
        <v>4062.7584175999996</v>
      </c>
      <c r="O414" s="47">
        <v>4145.1793471999999</v>
      </c>
      <c r="P414" s="47">
        <v>4105.6767872</v>
      </c>
      <c r="Q414" s="47">
        <v>4058.2737152</v>
      </c>
      <c r="R414" s="47">
        <v>4042.8677167999999</v>
      </c>
      <c r="S414" s="47">
        <v>4032.9223663999996</v>
      </c>
      <c r="T414" s="47">
        <v>4010.2083943999996</v>
      </c>
      <c r="U414" s="47">
        <v>4000.8672007999999</v>
      </c>
      <c r="V414" s="47">
        <v>3974.9349319999997</v>
      </c>
      <c r="W414" s="47">
        <v>3983.5557847999999</v>
      </c>
      <c r="X414" s="47">
        <v>3984.0321392000001</v>
      </c>
      <c r="Y414" s="47">
        <v>3959.2733287999999</v>
      </c>
    </row>
    <row r="415" spans="1:25" ht="16.5" thickBot="1" x14ac:dyDescent="0.25">
      <c r="A415" s="46">
        <f t="shared" si="7"/>
        <v>43039</v>
      </c>
      <c r="B415" s="47">
        <v>4052.0346343999995</v>
      </c>
      <c r="C415" s="47">
        <v>4079.0474143999995</v>
      </c>
      <c r="D415" s="47">
        <v>4088.7487783999995</v>
      </c>
      <c r="E415" s="47">
        <v>4091.0608399999996</v>
      </c>
      <c r="F415" s="47">
        <v>4093.2334807999996</v>
      </c>
      <c r="G415" s="47">
        <v>4088.5628839999999</v>
      </c>
      <c r="H415" s="47">
        <v>4077.4673119999998</v>
      </c>
      <c r="I415" s="47">
        <v>4077.7693903999998</v>
      </c>
      <c r="J415" s="47">
        <v>4083.9387607999997</v>
      </c>
      <c r="K415" s="47">
        <v>4084.5893911999997</v>
      </c>
      <c r="L415" s="47">
        <v>4070.8099688000002</v>
      </c>
      <c r="M415" s="47">
        <v>4069.0207352000002</v>
      </c>
      <c r="N415" s="47">
        <v>4082.6491183999997</v>
      </c>
      <c r="O415" s="47">
        <v>4149.5246287999998</v>
      </c>
      <c r="P415" s="47">
        <v>4141.6124983999998</v>
      </c>
      <c r="Q415" s="47">
        <v>4089.8757631999997</v>
      </c>
      <c r="R415" s="47">
        <v>4069.3228135999998</v>
      </c>
      <c r="S415" s="47">
        <v>4055.7176671999996</v>
      </c>
      <c r="T415" s="47">
        <v>4046.1557239999997</v>
      </c>
      <c r="U415" s="47">
        <v>4046.4113287999999</v>
      </c>
      <c r="V415" s="47">
        <v>4048.3748383999996</v>
      </c>
      <c r="W415" s="47">
        <v>4028.2750063999997</v>
      </c>
      <c r="X415" s="47">
        <v>4018.8989575999994</v>
      </c>
      <c r="Y415" s="47">
        <v>4010.8125511999997</v>
      </c>
    </row>
    <row r="416" spans="1:25" ht="16.5" hidden="1" thickBot="1" x14ac:dyDescent="0.3">
      <c r="A416" s="157" t="s">
        <v>62</v>
      </c>
      <c r="B416" s="136" t="s">
        <v>93</v>
      </c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60"/>
    </row>
    <row r="417" spans="1:25" ht="32.25" hidden="1" thickBot="1" x14ac:dyDescent="0.3">
      <c r="A417" s="158"/>
      <c r="B417" s="45" t="s">
        <v>64</v>
      </c>
      <c r="C417" s="45" t="s">
        <v>65</v>
      </c>
      <c r="D417" s="45" t="s">
        <v>66</v>
      </c>
      <c r="E417" s="45" t="s">
        <v>67</v>
      </c>
      <c r="F417" s="45" t="s">
        <v>68</v>
      </c>
      <c r="G417" s="45" t="s">
        <v>69</v>
      </c>
      <c r="H417" s="45" t="s">
        <v>70</v>
      </c>
      <c r="I417" s="45" t="s">
        <v>71</v>
      </c>
      <c r="J417" s="45" t="s">
        <v>72</v>
      </c>
      <c r="K417" s="45" t="s">
        <v>73</v>
      </c>
      <c r="L417" s="45" t="s">
        <v>74</v>
      </c>
      <c r="M417" s="45" t="s">
        <v>75</v>
      </c>
      <c r="N417" s="45" t="s">
        <v>76</v>
      </c>
      <c r="O417" s="45" t="s">
        <v>77</v>
      </c>
      <c r="P417" s="45" t="s">
        <v>78</v>
      </c>
      <c r="Q417" s="45" t="s">
        <v>79</v>
      </c>
      <c r="R417" s="45" t="s">
        <v>80</v>
      </c>
      <c r="S417" s="45" t="s">
        <v>81</v>
      </c>
      <c r="T417" s="45" t="s">
        <v>82</v>
      </c>
      <c r="U417" s="45" t="s">
        <v>83</v>
      </c>
      <c r="V417" s="45" t="s">
        <v>84</v>
      </c>
      <c r="W417" s="45" t="s">
        <v>85</v>
      </c>
      <c r="X417" s="45" t="s">
        <v>86</v>
      </c>
      <c r="Y417" s="45" t="s">
        <v>87</v>
      </c>
    </row>
    <row r="418" spans="1:25" ht="16.5" hidden="1" thickBot="1" x14ac:dyDescent="0.25">
      <c r="A418" s="46">
        <f t="shared" ref="A418:A448" si="8">A385</f>
        <v>43009</v>
      </c>
      <c r="B418" s="47">
        <v>984.19641839999986</v>
      </c>
      <c r="C418" s="47">
        <v>993.1542048</v>
      </c>
      <c r="D418" s="47">
        <v>1016.7279384</v>
      </c>
      <c r="E418" s="47">
        <v>1052.326716</v>
      </c>
      <c r="F418" s="47">
        <v>1089.4126487999999</v>
      </c>
      <c r="G418" s="47">
        <v>1071.6016416</v>
      </c>
      <c r="H418" s="47">
        <v>1072.6356792000001</v>
      </c>
      <c r="I418" s="47">
        <v>1068.0115560000002</v>
      </c>
      <c r="J418" s="47">
        <v>1079.1536016000002</v>
      </c>
      <c r="K418" s="47">
        <v>1071.3344184</v>
      </c>
      <c r="L418" s="47">
        <v>1063.7127479999999</v>
      </c>
      <c r="M418" s="47">
        <v>1061.3077392000002</v>
      </c>
      <c r="N418" s="47">
        <v>1063.9915896000002</v>
      </c>
      <c r="O418" s="47">
        <v>1088.6109792</v>
      </c>
      <c r="P418" s="47">
        <v>1111.3830432</v>
      </c>
      <c r="Q418" s="47">
        <v>1080.1063104</v>
      </c>
      <c r="R418" s="47">
        <v>1057.5666143999999</v>
      </c>
      <c r="S418" s="47">
        <v>1048.1208552000001</v>
      </c>
      <c r="T418" s="47">
        <v>1037.7688608000001</v>
      </c>
      <c r="U418" s="47">
        <v>994.64135999999996</v>
      </c>
      <c r="V418" s="47">
        <v>978.96813839999993</v>
      </c>
      <c r="W418" s="47">
        <v>959.26333199999988</v>
      </c>
      <c r="X418" s="47">
        <v>976.33076160000007</v>
      </c>
      <c r="Y418" s="47">
        <v>957.76455840000006</v>
      </c>
    </row>
    <row r="419" spans="1:25" ht="16.5" hidden="1" thickBot="1" x14ac:dyDescent="0.25">
      <c r="A419" s="46">
        <f t="shared" si="8"/>
        <v>43010</v>
      </c>
      <c r="B419" s="47">
        <v>997.23226320000003</v>
      </c>
      <c r="C419" s="47">
        <v>1057.3574832000002</v>
      </c>
      <c r="D419" s="47">
        <v>1087.6698888000001</v>
      </c>
      <c r="E419" s="47">
        <v>1108.3390224000002</v>
      </c>
      <c r="F419" s="47">
        <v>1116.5880864000003</v>
      </c>
      <c r="G419" s="47">
        <v>1110.128256</v>
      </c>
      <c r="H419" s="47">
        <v>1099.3696176000001</v>
      </c>
      <c r="I419" s="47">
        <v>1103.2966368</v>
      </c>
      <c r="J419" s="47">
        <v>1105.0858704</v>
      </c>
      <c r="K419" s="47">
        <v>1105.4228040000003</v>
      </c>
      <c r="L419" s="47">
        <v>1106.7821567999999</v>
      </c>
      <c r="M419" s="47">
        <v>1104.9813048000001</v>
      </c>
      <c r="N419" s="47">
        <v>1104.4236215999999</v>
      </c>
      <c r="O419" s="47">
        <v>1107.804576</v>
      </c>
      <c r="P419" s="47">
        <v>1109.8029408000002</v>
      </c>
      <c r="Q419" s="47">
        <v>1108.2344567999999</v>
      </c>
      <c r="R419" s="47">
        <v>1096.9878456000001</v>
      </c>
      <c r="S419" s="47">
        <v>1091.6085264000003</v>
      </c>
      <c r="T419" s="47">
        <v>1073.4373488000001</v>
      </c>
      <c r="U419" s="47">
        <v>1048.7133936</v>
      </c>
      <c r="V419" s="47">
        <v>1022.1188760000001</v>
      </c>
      <c r="W419" s="47">
        <v>1018.1802384</v>
      </c>
      <c r="X419" s="47">
        <v>1025.2906992000003</v>
      </c>
      <c r="Y419" s="47">
        <v>1038.1871232000003</v>
      </c>
    </row>
    <row r="420" spans="1:25" ht="16.5" hidden="1" thickBot="1" x14ac:dyDescent="0.25">
      <c r="A420" s="46">
        <f t="shared" si="8"/>
        <v>43011</v>
      </c>
      <c r="B420" s="47">
        <v>1073.2049808000002</v>
      </c>
      <c r="C420" s="47">
        <v>1091.0392248000001</v>
      </c>
      <c r="D420" s="47">
        <v>1120.0155144</v>
      </c>
      <c r="E420" s="47">
        <v>1126.1848848000002</v>
      </c>
      <c r="F420" s="47">
        <v>1123.7101656</v>
      </c>
      <c r="G420" s="47">
        <v>1118.1217151999999</v>
      </c>
      <c r="H420" s="47">
        <v>1117.3665192000001</v>
      </c>
      <c r="I420" s="47">
        <v>1109.8494144000001</v>
      </c>
      <c r="J420" s="47">
        <v>1107.9323784000001</v>
      </c>
      <c r="K420" s="47">
        <v>1106.5614072000003</v>
      </c>
      <c r="L420" s="47">
        <v>1099.2766704000001</v>
      </c>
      <c r="M420" s="47">
        <v>1102.4252568000002</v>
      </c>
      <c r="N420" s="47">
        <v>1106.2709472000001</v>
      </c>
      <c r="O420" s="47">
        <v>1111.0112544000001</v>
      </c>
      <c r="P420" s="47">
        <v>1119.1441344000002</v>
      </c>
      <c r="Q420" s="47">
        <v>1118.2959911999999</v>
      </c>
      <c r="R420" s="47">
        <v>1106.6659728</v>
      </c>
      <c r="S420" s="47">
        <v>1089.7147272000002</v>
      </c>
      <c r="T420" s="47">
        <v>1075.7726471999999</v>
      </c>
      <c r="U420" s="47">
        <v>1053.3142800000001</v>
      </c>
      <c r="V420" s="47">
        <v>1054.2669888</v>
      </c>
      <c r="W420" s="47">
        <v>1055.2661711999999</v>
      </c>
      <c r="X420" s="47">
        <v>1050.1308384000001</v>
      </c>
      <c r="Y420" s="47">
        <v>1050.7233768000001</v>
      </c>
    </row>
    <row r="421" spans="1:25" ht="16.5" hidden="1" thickBot="1" x14ac:dyDescent="0.25">
      <c r="A421" s="46">
        <f t="shared" si="8"/>
        <v>43012</v>
      </c>
      <c r="B421" s="47">
        <v>1006.4572727999999</v>
      </c>
      <c r="C421" s="47">
        <v>1086.7055616</v>
      </c>
      <c r="D421" s="47">
        <v>1099.2185784000001</v>
      </c>
      <c r="E421" s="47">
        <v>1105.3066200000003</v>
      </c>
      <c r="F421" s="47">
        <v>1106.7937752</v>
      </c>
      <c r="G421" s="47">
        <v>1100.9032464000002</v>
      </c>
      <c r="H421" s="47">
        <v>1095.8143872000003</v>
      </c>
      <c r="I421" s="47">
        <v>1093.9902984000003</v>
      </c>
      <c r="J421" s="47">
        <v>1092.2591568</v>
      </c>
      <c r="K421" s="47">
        <v>1093.1770104</v>
      </c>
      <c r="L421" s="47">
        <v>1092.3869592000001</v>
      </c>
      <c r="M421" s="47">
        <v>1087.7628360000001</v>
      </c>
      <c r="N421" s="47">
        <v>1089.8425296</v>
      </c>
      <c r="O421" s="47">
        <v>1105.9804872000002</v>
      </c>
      <c r="P421" s="47">
        <v>1112.4403176000001</v>
      </c>
      <c r="Q421" s="47">
        <v>1109.9075064000001</v>
      </c>
      <c r="R421" s="47">
        <v>1099.0675392000003</v>
      </c>
      <c r="S421" s="47">
        <v>1080.0482184</v>
      </c>
      <c r="T421" s="47">
        <v>1053.6163584000001</v>
      </c>
      <c r="U421" s="47">
        <v>1049.0503272000001</v>
      </c>
      <c r="V421" s="47">
        <v>1047.5515536</v>
      </c>
      <c r="W421" s="47">
        <v>1045.1233080000002</v>
      </c>
      <c r="X421" s="47">
        <v>1028.1604440000001</v>
      </c>
      <c r="Y421" s="47">
        <v>991.79485199999988</v>
      </c>
    </row>
    <row r="422" spans="1:25" ht="16.5" hidden="1" thickBot="1" x14ac:dyDescent="0.25">
      <c r="A422" s="46">
        <f t="shared" si="8"/>
        <v>43013</v>
      </c>
      <c r="B422" s="47">
        <v>1075.7610288000003</v>
      </c>
      <c r="C422" s="47">
        <v>1086.0084575999999</v>
      </c>
      <c r="D422" s="47">
        <v>1103.5522416000001</v>
      </c>
      <c r="E422" s="47">
        <v>1111.2436224</v>
      </c>
      <c r="F422" s="47">
        <v>1124.1632832</v>
      </c>
      <c r="G422" s="47">
        <v>1120.4337768000003</v>
      </c>
      <c r="H422" s="47">
        <v>1110.070164</v>
      </c>
      <c r="I422" s="47">
        <v>1105.0626336</v>
      </c>
      <c r="J422" s="47">
        <v>1103.9124120000001</v>
      </c>
      <c r="K422" s="47">
        <v>1098.4517640000001</v>
      </c>
      <c r="L422" s="47">
        <v>1096.4069256</v>
      </c>
      <c r="M422" s="47">
        <v>1095.2450856000003</v>
      </c>
      <c r="N422" s="47">
        <v>1111.0228728</v>
      </c>
      <c r="O422" s="47">
        <v>1116.2627711999999</v>
      </c>
      <c r="P422" s="47">
        <v>1113.4627368000001</v>
      </c>
      <c r="Q422" s="47">
        <v>1109.4311520000001</v>
      </c>
      <c r="R422" s="47">
        <v>1094.1994296</v>
      </c>
      <c r="S422" s="47">
        <v>1076.1909096000002</v>
      </c>
      <c r="T422" s="47">
        <v>1048.9341432000001</v>
      </c>
      <c r="U422" s="47">
        <v>1021.7935608000003</v>
      </c>
      <c r="V422" s="47">
        <v>1026.0691320000001</v>
      </c>
      <c r="W422" s="47">
        <v>1036.6767311999999</v>
      </c>
      <c r="X422" s="47">
        <v>1011.8365919999999</v>
      </c>
      <c r="Y422" s="47">
        <v>1019.1678024</v>
      </c>
    </row>
    <row r="423" spans="1:25" ht="16.5" hidden="1" thickBot="1" x14ac:dyDescent="0.25">
      <c r="A423" s="46">
        <f t="shared" si="8"/>
        <v>43014</v>
      </c>
      <c r="B423" s="47">
        <v>1068.4762919999998</v>
      </c>
      <c r="C423" s="47">
        <v>1090.4466864000001</v>
      </c>
      <c r="D423" s="47">
        <v>1082.4997008000003</v>
      </c>
      <c r="E423" s="47">
        <v>1122.5599440000001</v>
      </c>
      <c r="F423" s="47">
        <v>1127.2189224000001</v>
      </c>
      <c r="G423" s="47">
        <v>1111.7896872000001</v>
      </c>
      <c r="H423" s="47">
        <v>1110.3373872000002</v>
      </c>
      <c r="I423" s="47">
        <v>1109.4776256</v>
      </c>
      <c r="J423" s="47">
        <v>1095.9073344000001</v>
      </c>
      <c r="K423" s="47">
        <v>1106.3755127999998</v>
      </c>
      <c r="L423" s="47">
        <v>1092.4334328</v>
      </c>
      <c r="M423" s="47">
        <v>1100.2874712</v>
      </c>
      <c r="N423" s="47">
        <v>1107.5605896000002</v>
      </c>
      <c r="O423" s="47">
        <v>1115.9258376</v>
      </c>
      <c r="P423" s="47">
        <v>1120.5034872000001</v>
      </c>
      <c r="Q423" s="47">
        <v>1109.9655984000001</v>
      </c>
      <c r="R423" s="47">
        <v>1102.7505719999999</v>
      </c>
      <c r="S423" s="47">
        <v>1078.2125112000001</v>
      </c>
      <c r="T423" s="47">
        <v>1037.33898</v>
      </c>
      <c r="U423" s="47">
        <v>1030.1123352000002</v>
      </c>
      <c r="V423" s="47">
        <v>1030.6816368000002</v>
      </c>
      <c r="W423" s="47">
        <v>1033.5862368000001</v>
      </c>
      <c r="X423" s="47">
        <v>1029.2293368000001</v>
      </c>
      <c r="Y423" s="47">
        <v>1026.2666448000002</v>
      </c>
    </row>
    <row r="424" spans="1:25" ht="16.5" hidden="1" thickBot="1" x14ac:dyDescent="0.25">
      <c r="A424" s="46">
        <f t="shared" si="8"/>
        <v>43015</v>
      </c>
      <c r="B424" s="47">
        <v>1130.1235224</v>
      </c>
      <c r="C424" s="47">
        <v>1132.5633864000001</v>
      </c>
      <c r="D424" s="47">
        <v>1140.9402528000001</v>
      </c>
      <c r="E424" s="47">
        <v>1143.705432</v>
      </c>
      <c r="F424" s="47">
        <v>1147.5627408</v>
      </c>
      <c r="G424" s="47">
        <v>1219.8291887999999</v>
      </c>
      <c r="H424" s="47">
        <v>1198.2073464</v>
      </c>
      <c r="I424" s="47">
        <v>1144.1004576000003</v>
      </c>
      <c r="J424" s="47">
        <v>1232.3189688</v>
      </c>
      <c r="K424" s="47">
        <v>1141.4514624000001</v>
      </c>
      <c r="L424" s="47">
        <v>1135.2937104</v>
      </c>
      <c r="M424" s="47">
        <v>1143.8332344</v>
      </c>
      <c r="N424" s="47">
        <v>1143.8448527999999</v>
      </c>
      <c r="O424" s="47">
        <v>1303.6327080000001</v>
      </c>
      <c r="P424" s="47">
        <v>1348.8631392000002</v>
      </c>
      <c r="Q424" s="47">
        <v>1304.7829296000002</v>
      </c>
      <c r="R424" s="47">
        <v>1141.4282256000001</v>
      </c>
      <c r="S424" s="47">
        <v>1139.0232168</v>
      </c>
      <c r="T424" s="47">
        <v>1128.5550384000001</v>
      </c>
      <c r="U424" s="47">
        <v>1056.8462735999999</v>
      </c>
      <c r="V424" s="47">
        <v>1063.6081824</v>
      </c>
      <c r="W424" s="47">
        <v>1124.2329936000001</v>
      </c>
      <c r="X424" s="47">
        <v>1124.1168096000001</v>
      </c>
      <c r="Y424" s="47">
        <v>1121.6653272000001</v>
      </c>
    </row>
    <row r="425" spans="1:25" ht="16.5" hidden="1" thickBot="1" x14ac:dyDescent="0.25">
      <c r="A425" s="46">
        <f t="shared" si="8"/>
        <v>43016</v>
      </c>
      <c r="B425" s="47">
        <v>1021.131312</v>
      </c>
      <c r="C425" s="47">
        <v>1026.5571047999999</v>
      </c>
      <c r="D425" s="47">
        <v>1040.0344488000001</v>
      </c>
      <c r="E425" s="47">
        <v>1093.3629048000003</v>
      </c>
      <c r="F425" s="47">
        <v>1139.8945968</v>
      </c>
      <c r="G425" s="47">
        <v>1103.0875056</v>
      </c>
      <c r="H425" s="47">
        <v>1134.1202519999999</v>
      </c>
      <c r="I425" s="47">
        <v>1130.6812056000003</v>
      </c>
      <c r="J425" s="47">
        <v>1129.5426024000003</v>
      </c>
      <c r="K425" s="47">
        <v>1129.0081559999999</v>
      </c>
      <c r="L425" s="47">
        <v>1129.1591952000001</v>
      </c>
      <c r="M425" s="47">
        <v>1127.6604216000001</v>
      </c>
      <c r="N425" s="47">
        <v>1128.7060776000001</v>
      </c>
      <c r="O425" s="47">
        <v>1134.2829096</v>
      </c>
      <c r="P425" s="47">
        <v>1170.834396</v>
      </c>
      <c r="Q425" s="47">
        <v>1138.5468624</v>
      </c>
      <c r="R425" s="47">
        <v>1128.8454984</v>
      </c>
      <c r="S425" s="47">
        <v>1085.1951696000001</v>
      </c>
      <c r="T425" s="47">
        <v>1050.3864432000003</v>
      </c>
      <c r="U425" s="47">
        <v>1017.7619760000001</v>
      </c>
      <c r="V425" s="47">
        <v>1019.9694720000001</v>
      </c>
      <c r="W425" s="47">
        <v>1021.3985352000001</v>
      </c>
      <c r="X425" s="47">
        <v>1021.1777856000001</v>
      </c>
      <c r="Y425" s="47">
        <v>1023.1993872000003</v>
      </c>
    </row>
    <row r="426" spans="1:25" ht="16.5" hidden="1" thickBot="1" x14ac:dyDescent="0.25">
      <c r="A426" s="46">
        <f t="shared" si="8"/>
        <v>43017</v>
      </c>
      <c r="B426" s="47">
        <v>986.99645279999993</v>
      </c>
      <c r="C426" s="47">
        <v>1033.6908023999999</v>
      </c>
      <c r="D426" s="47">
        <v>1043.7291</v>
      </c>
      <c r="E426" s="47">
        <v>1047.9001056</v>
      </c>
      <c r="F426" s="47">
        <v>1068.8713176000001</v>
      </c>
      <c r="G426" s="47">
        <v>1043.6942448000002</v>
      </c>
      <c r="H426" s="47">
        <v>1035.2592864000003</v>
      </c>
      <c r="I426" s="47">
        <v>1032.1455552</v>
      </c>
      <c r="J426" s="47">
        <v>1031.4949248</v>
      </c>
      <c r="K426" s="47">
        <v>1029.9380592</v>
      </c>
      <c r="L426" s="47">
        <v>1039.5929496000001</v>
      </c>
      <c r="M426" s="47">
        <v>1038.6634776000001</v>
      </c>
      <c r="N426" s="47">
        <v>1037.1066119999998</v>
      </c>
      <c r="O426" s="47">
        <v>1109.7564672000001</v>
      </c>
      <c r="P426" s="47">
        <v>1138.7443752000001</v>
      </c>
      <c r="Q426" s="47">
        <v>1079.2930224000002</v>
      </c>
      <c r="R426" s="47">
        <v>1026.4060656000001</v>
      </c>
      <c r="S426" s="47">
        <v>1013.5328784</v>
      </c>
      <c r="T426" s="47">
        <v>987.19396559999996</v>
      </c>
      <c r="U426" s="47">
        <v>929.22976800000015</v>
      </c>
      <c r="V426" s="47">
        <v>929.0903472</v>
      </c>
      <c r="W426" s="47">
        <v>930.12438480000003</v>
      </c>
      <c r="X426" s="47">
        <v>931.1351856</v>
      </c>
      <c r="Y426" s="47">
        <v>929.47375439999996</v>
      </c>
    </row>
    <row r="427" spans="1:25" ht="16.5" hidden="1" thickBot="1" x14ac:dyDescent="0.25">
      <c r="A427" s="46">
        <f t="shared" si="8"/>
        <v>43018</v>
      </c>
      <c r="B427" s="47">
        <v>1004.9933543999999</v>
      </c>
      <c r="C427" s="47">
        <v>1018.4358432000001</v>
      </c>
      <c r="D427" s="47">
        <v>1027.9396944</v>
      </c>
      <c r="E427" s="47">
        <v>1046.4478056</v>
      </c>
      <c r="F427" s="47">
        <v>1087.9952040000003</v>
      </c>
      <c r="G427" s="47">
        <v>1043.903376</v>
      </c>
      <c r="H427" s="47">
        <v>1016.3910048000001</v>
      </c>
      <c r="I427" s="47">
        <v>1010.0938319999998</v>
      </c>
      <c r="J427" s="47">
        <v>1007.4215999999999</v>
      </c>
      <c r="K427" s="47">
        <v>1007.1543767999999</v>
      </c>
      <c r="L427" s="47">
        <v>999.70698240000002</v>
      </c>
      <c r="M427" s="47">
        <v>998.2895375999999</v>
      </c>
      <c r="N427" s="47">
        <v>1006.5734567999999</v>
      </c>
      <c r="O427" s="47">
        <v>1117.9242024</v>
      </c>
      <c r="P427" s="47">
        <v>1144.4722463999999</v>
      </c>
      <c r="Q427" s="47">
        <v>1092.1429727999998</v>
      </c>
      <c r="R427" s="47">
        <v>1054.0230024000002</v>
      </c>
      <c r="S427" s="47">
        <v>997.48786800000005</v>
      </c>
      <c r="T427" s="47">
        <v>987.96078000000011</v>
      </c>
      <c r="U427" s="47">
        <v>986.32258560000002</v>
      </c>
      <c r="V427" s="47">
        <v>991.03965599999992</v>
      </c>
      <c r="W427" s="47">
        <v>965.15386079999996</v>
      </c>
      <c r="X427" s="47">
        <v>966.32731919999992</v>
      </c>
      <c r="Y427" s="47">
        <v>922.28196479999986</v>
      </c>
    </row>
    <row r="428" spans="1:25" ht="16.5" hidden="1" thickBot="1" x14ac:dyDescent="0.25">
      <c r="A428" s="46">
        <f t="shared" si="8"/>
        <v>43019</v>
      </c>
      <c r="B428" s="47">
        <v>960.92476319999992</v>
      </c>
      <c r="C428" s="47">
        <v>1007.2008503999999</v>
      </c>
      <c r="D428" s="47">
        <v>1019.9694720000001</v>
      </c>
      <c r="E428" s="47">
        <v>1020.1902216000001</v>
      </c>
      <c r="F428" s="47">
        <v>1042.8693384000001</v>
      </c>
      <c r="G428" s="47">
        <v>1021.2242592000002</v>
      </c>
      <c r="H428" s="47">
        <v>1008.2813616</v>
      </c>
      <c r="I428" s="47">
        <v>999.98582399999998</v>
      </c>
      <c r="J428" s="47">
        <v>996.23308079999993</v>
      </c>
      <c r="K428" s="47">
        <v>991.88779920000002</v>
      </c>
      <c r="L428" s="47">
        <v>992.44548239999995</v>
      </c>
      <c r="M428" s="47">
        <v>993.80483519999996</v>
      </c>
      <c r="N428" s="47">
        <v>1004.1103559999999</v>
      </c>
      <c r="O428" s="47">
        <v>1050.1308384000001</v>
      </c>
      <c r="P428" s="47">
        <v>1031.2974120000001</v>
      </c>
      <c r="Q428" s="47">
        <v>1010.7909359999999</v>
      </c>
      <c r="R428" s="47">
        <v>993.28200719999995</v>
      </c>
      <c r="S428" s="47">
        <v>959.14714800000002</v>
      </c>
      <c r="T428" s="47">
        <v>891.24921840000002</v>
      </c>
      <c r="U428" s="47">
        <v>895.78039439999998</v>
      </c>
      <c r="V428" s="47">
        <v>897.16298400000005</v>
      </c>
      <c r="W428" s="47">
        <v>893.80526639999994</v>
      </c>
      <c r="X428" s="47">
        <v>895.75715759999991</v>
      </c>
      <c r="Y428" s="47">
        <v>896.30322239999998</v>
      </c>
    </row>
    <row r="429" spans="1:25" ht="16.5" hidden="1" thickBot="1" x14ac:dyDescent="0.25">
      <c r="A429" s="46">
        <f t="shared" si="8"/>
        <v>43020</v>
      </c>
      <c r="B429" s="47">
        <v>905.15644320000001</v>
      </c>
      <c r="C429" s="47">
        <v>961.19198640000002</v>
      </c>
      <c r="D429" s="47">
        <v>1015.3685856000001</v>
      </c>
      <c r="E429" s="47">
        <v>1024.094004</v>
      </c>
      <c r="F429" s="47">
        <v>1040.9987759999999</v>
      </c>
      <c r="G429" s="47">
        <v>1016.6814648000001</v>
      </c>
      <c r="H429" s="47">
        <v>1006.8406799999999</v>
      </c>
      <c r="I429" s="47">
        <v>1003.4132519999999</v>
      </c>
      <c r="J429" s="47">
        <v>1003.6920936</v>
      </c>
      <c r="K429" s="47">
        <v>1000.9269143999999</v>
      </c>
      <c r="L429" s="47">
        <v>1000.9385327999998</v>
      </c>
      <c r="M429" s="47">
        <v>999.62565359999985</v>
      </c>
      <c r="N429" s="47">
        <v>1017.5993184000001</v>
      </c>
      <c r="O429" s="47">
        <v>1082.8133976000001</v>
      </c>
      <c r="P429" s="47">
        <v>1055.3010264000002</v>
      </c>
      <c r="Q429" s="47">
        <v>1014.566916</v>
      </c>
      <c r="R429" s="47">
        <v>994.38575519999995</v>
      </c>
      <c r="S429" s="47">
        <v>961.70319599999993</v>
      </c>
      <c r="T429" s="47">
        <v>903.30911759999992</v>
      </c>
      <c r="U429" s="47">
        <v>892.81770239999992</v>
      </c>
      <c r="V429" s="47">
        <v>894.23514720000003</v>
      </c>
      <c r="W429" s="47">
        <v>894.92063279999991</v>
      </c>
      <c r="X429" s="47">
        <v>893.52642479999997</v>
      </c>
      <c r="Y429" s="47">
        <v>891.79528319999997</v>
      </c>
    </row>
    <row r="430" spans="1:25" ht="16.5" hidden="1" thickBot="1" x14ac:dyDescent="0.25">
      <c r="A430" s="46">
        <f t="shared" si="8"/>
        <v>43021</v>
      </c>
      <c r="B430" s="47">
        <v>936.45641279999995</v>
      </c>
      <c r="C430" s="47">
        <v>1032.3198312000002</v>
      </c>
      <c r="D430" s="47">
        <v>1040.1041592000001</v>
      </c>
      <c r="E430" s="47">
        <v>1046.9125416000002</v>
      </c>
      <c r="F430" s="47">
        <v>1073.5070592000002</v>
      </c>
      <c r="G430" s="47">
        <v>1074.0879792000001</v>
      </c>
      <c r="H430" s="47">
        <v>1034.0393543999999</v>
      </c>
      <c r="I430" s="47">
        <v>1015.0781256</v>
      </c>
      <c r="J430" s="47">
        <v>1012.4058935999999</v>
      </c>
      <c r="K430" s="47">
        <v>1012.4639856</v>
      </c>
      <c r="L430" s="47">
        <v>1007.2589424</v>
      </c>
      <c r="M430" s="47">
        <v>1008.6763872</v>
      </c>
      <c r="N430" s="47">
        <v>1038.8609904</v>
      </c>
      <c r="O430" s="47">
        <v>1114.7639976</v>
      </c>
      <c r="P430" s="47">
        <v>1114.6710504</v>
      </c>
      <c r="Q430" s="47">
        <v>1054.9873296000001</v>
      </c>
      <c r="R430" s="47">
        <v>998.25468239999998</v>
      </c>
      <c r="S430" s="47">
        <v>980.78060879999998</v>
      </c>
      <c r="T430" s="47">
        <v>975.02950079999994</v>
      </c>
      <c r="U430" s="47">
        <v>968.23273679999988</v>
      </c>
      <c r="V430" s="47">
        <v>952.02506879999999</v>
      </c>
      <c r="W430" s="47">
        <v>953.55869759999996</v>
      </c>
      <c r="X430" s="47">
        <v>951.44414879999999</v>
      </c>
      <c r="Y430" s="47">
        <v>951.1769256</v>
      </c>
    </row>
    <row r="431" spans="1:25" ht="16.5" hidden="1" thickBot="1" x14ac:dyDescent="0.25">
      <c r="A431" s="46">
        <f t="shared" si="8"/>
        <v>43022</v>
      </c>
      <c r="B431" s="47">
        <v>975.23863199999994</v>
      </c>
      <c r="C431" s="47">
        <v>998.3476296</v>
      </c>
      <c r="D431" s="47">
        <v>1010.5585680000002</v>
      </c>
      <c r="E431" s="47">
        <v>1014.0208511999999</v>
      </c>
      <c r="F431" s="47">
        <v>1040.6850792</v>
      </c>
      <c r="G431" s="47">
        <v>1056.2537351999999</v>
      </c>
      <c r="H431" s="47">
        <v>1048.1789472000003</v>
      </c>
      <c r="I431" s="47">
        <v>1038.0825576</v>
      </c>
      <c r="J431" s="47">
        <v>1054.8479088000001</v>
      </c>
      <c r="K431" s="47">
        <v>1053.0238200000001</v>
      </c>
      <c r="L431" s="47">
        <v>1032.5638176</v>
      </c>
      <c r="M431" s="47">
        <v>1049.2362216000001</v>
      </c>
      <c r="N431" s="47">
        <v>1084.5561576</v>
      </c>
      <c r="O431" s="47">
        <v>1104.0983064000002</v>
      </c>
      <c r="P431" s="47">
        <v>1104.1447800000001</v>
      </c>
      <c r="Q431" s="47">
        <v>1098.7538423999999</v>
      </c>
      <c r="R431" s="47">
        <v>1047.2378568000001</v>
      </c>
      <c r="S431" s="47">
        <v>1031.9131872</v>
      </c>
      <c r="T431" s="47">
        <v>1002.3095039999999</v>
      </c>
      <c r="U431" s="47">
        <v>988.3209503999999</v>
      </c>
      <c r="V431" s="47">
        <v>981.23372640000002</v>
      </c>
      <c r="W431" s="47">
        <v>992.68946879999999</v>
      </c>
      <c r="X431" s="47">
        <v>987.68193839999992</v>
      </c>
      <c r="Y431" s="47">
        <v>980.931648</v>
      </c>
    </row>
    <row r="432" spans="1:25" ht="16.5" hidden="1" thickBot="1" x14ac:dyDescent="0.25">
      <c r="A432" s="46">
        <f t="shared" si="8"/>
        <v>43023</v>
      </c>
      <c r="B432" s="47">
        <v>967.95389519999981</v>
      </c>
      <c r="C432" s="47">
        <v>995.37331919999997</v>
      </c>
      <c r="D432" s="47">
        <v>1028.5554696000002</v>
      </c>
      <c r="E432" s="47">
        <v>1038.2219783999999</v>
      </c>
      <c r="F432" s="47">
        <v>1041.6261696000001</v>
      </c>
      <c r="G432" s="47">
        <v>1041.4635119999998</v>
      </c>
      <c r="H432" s="47">
        <v>1042.8112464000001</v>
      </c>
      <c r="I432" s="47">
        <v>1037.9315184</v>
      </c>
      <c r="J432" s="47">
        <v>1030.6816368000002</v>
      </c>
      <c r="K432" s="47">
        <v>1031.2857936</v>
      </c>
      <c r="L432" s="47">
        <v>1032.8194224000001</v>
      </c>
      <c r="M432" s="47">
        <v>1033.911552</v>
      </c>
      <c r="N432" s="47">
        <v>1052.2453872000003</v>
      </c>
      <c r="O432" s="47">
        <v>1094.6525472000001</v>
      </c>
      <c r="P432" s="47">
        <v>1114.1830776000002</v>
      </c>
      <c r="Q432" s="47">
        <v>1105.6319352</v>
      </c>
      <c r="R432" s="47">
        <v>1043.2178904</v>
      </c>
      <c r="S432" s="47">
        <v>1022.9205456</v>
      </c>
      <c r="T432" s="47">
        <v>1016.2283472000001</v>
      </c>
      <c r="U432" s="47">
        <v>975.06435599999998</v>
      </c>
      <c r="V432" s="47">
        <v>961.28493359999993</v>
      </c>
      <c r="W432" s="47">
        <v>977.37641759999997</v>
      </c>
      <c r="X432" s="47">
        <v>982.01215919999993</v>
      </c>
      <c r="Y432" s="47">
        <v>928.10278319999998</v>
      </c>
    </row>
    <row r="433" spans="1:25" ht="16.5" hidden="1" thickBot="1" x14ac:dyDescent="0.25">
      <c r="A433" s="46">
        <f t="shared" si="8"/>
        <v>43024</v>
      </c>
      <c r="B433" s="47">
        <v>948.400128</v>
      </c>
      <c r="C433" s="47">
        <v>1033.6675656000002</v>
      </c>
      <c r="D433" s="47">
        <v>1038.0593208</v>
      </c>
      <c r="E433" s="47">
        <v>1050.6769032000002</v>
      </c>
      <c r="F433" s="47">
        <v>1061.9932248</v>
      </c>
      <c r="G433" s="47">
        <v>1057.3691016</v>
      </c>
      <c r="H433" s="47">
        <v>1051.9084536</v>
      </c>
      <c r="I433" s="47">
        <v>1049.422116</v>
      </c>
      <c r="J433" s="47">
        <v>1048.7133936</v>
      </c>
      <c r="K433" s="47">
        <v>1046.4013319999999</v>
      </c>
      <c r="L433" s="47">
        <v>1049.9449440000001</v>
      </c>
      <c r="M433" s="47">
        <v>1051.0022183999999</v>
      </c>
      <c r="N433" s="47">
        <v>1055.0221848000001</v>
      </c>
      <c r="O433" s="47">
        <v>1093.6301280000002</v>
      </c>
      <c r="P433" s="47">
        <v>1103.7613728000001</v>
      </c>
      <c r="Q433" s="47">
        <v>1073.0190864000001</v>
      </c>
      <c r="R433" s="47">
        <v>1041.8933927999999</v>
      </c>
      <c r="S433" s="47">
        <v>1026.4293024000001</v>
      </c>
      <c r="T433" s="47">
        <v>965.22357119999992</v>
      </c>
      <c r="U433" s="47">
        <v>929.404044</v>
      </c>
      <c r="V433" s="47">
        <v>937.21160880000002</v>
      </c>
      <c r="W433" s="47">
        <v>942.02162640000006</v>
      </c>
      <c r="X433" s="47">
        <v>941.52203519999989</v>
      </c>
      <c r="Y433" s="47">
        <v>943.71791279999991</v>
      </c>
    </row>
    <row r="434" spans="1:25" ht="16.5" hidden="1" thickBot="1" x14ac:dyDescent="0.25">
      <c r="A434" s="46">
        <f t="shared" si="8"/>
        <v>43025</v>
      </c>
      <c r="B434" s="47">
        <v>968.12817119999988</v>
      </c>
      <c r="C434" s="47">
        <v>1031.4949248</v>
      </c>
      <c r="D434" s="47">
        <v>1048.6553016</v>
      </c>
      <c r="E434" s="47">
        <v>1062.7019472000002</v>
      </c>
      <c r="F434" s="47">
        <v>1072.0779960000002</v>
      </c>
      <c r="G434" s="47">
        <v>1068.8132255999999</v>
      </c>
      <c r="H434" s="47">
        <v>1062.202356</v>
      </c>
      <c r="I434" s="47">
        <v>1055.6728152000001</v>
      </c>
      <c r="J434" s="47">
        <v>1055.7425256000001</v>
      </c>
      <c r="K434" s="47">
        <v>1057.6247064000002</v>
      </c>
      <c r="L434" s="47">
        <v>1051.6877040000002</v>
      </c>
      <c r="M434" s="47">
        <v>1048.0511448000002</v>
      </c>
      <c r="N434" s="47">
        <v>1057.729272</v>
      </c>
      <c r="O434" s="47">
        <v>1082.8482528000002</v>
      </c>
      <c r="P434" s="47">
        <v>1083.3362256</v>
      </c>
      <c r="Q434" s="47">
        <v>1069.7775528</v>
      </c>
      <c r="R434" s="47">
        <v>1056.2885904</v>
      </c>
      <c r="S434" s="47">
        <v>1038.8145168000001</v>
      </c>
      <c r="T434" s="47">
        <v>998.71941839999988</v>
      </c>
      <c r="U434" s="47">
        <v>926.19736560000001</v>
      </c>
      <c r="V434" s="47">
        <v>971.47427039999991</v>
      </c>
      <c r="W434" s="47">
        <v>932.61072239999999</v>
      </c>
      <c r="X434" s="47">
        <v>931.53021119999994</v>
      </c>
      <c r="Y434" s="47">
        <v>932.32026240000005</v>
      </c>
    </row>
    <row r="435" spans="1:25" ht="16.5" hidden="1" thickBot="1" x14ac:dyDescent="0.25">
      <c r="A435" s="46">
        <f t="shared" si="8"/>
        <v>43026</v>
      </c>
      <c r="B435" s="47">
        <v>1003.4132519999999</v>
      </c>
      <c r="C435" s="47">
        <v>1033.0285536000001</v>
      </c>
      <c r="D435" s="47">
        <v>1066.9078080000002</v>
      </c>
      <c r="E435" s="47">
        <v>1077.1552368</v>
      </c>
      <c r="F435" s="47">
        <v>1079.6415744000001</v>
      </c>
      <c r="G435" s="47">
        <v>1071.4389840000001</v>
      </c>
      <c r="H435" s="47">
        <v>1067.0704656</v>
      </c>
      <c r="I435" s="47">
        <v>1065.3044688000002</v>
      </c>
      <c r="J435" s="47">
        <v>1062.9691704000002</v>
      </c>
      <c r="K435" s="47">
        <v>1065.3160872000001</v>
      </c>
      <c r="L435" s="47">
        <v>1065.8156784</v>
      </c>
      <c r="M435" s="47">
        <v>1062.9575520000001</v>
      </c>
      <c r="N435" s="47">
        <v>1072.0431408000002</v>
      </c>
      <c r="O435" s="47">
        <v>1105.59708</v>
      </c>
      <c r="P435" s="47">
        <v>1101.5538768000001</v>
      </c>
      <c r="Q435" s="47">
        <v>1073.4257304</v>
      </c>
      <c r="R435" s="47">
        <v>1059.6811632000001</v>
      </c>
      <c r="S435" s="47">
        <v>1046.866068</v>
      </c>
      <c r="T435" s="47">
        <v>984.11508960000015</v>
      </c>
      <c r="U435" s="47">
        <v>959.27495039999985</v>
      </c>
      <c r="V435" s="47">
        <v>946.64574960000016</v>
      </c>
      <c r="W435" s="47">
        <v>943.76438639999992</v>
      </c>
      <c r="X435" s="47">
        <v>941.05729919999999</v>
      </c>
      <c r="Y435" s="47">
        <v>939.19835519999992</v>
      </c>
    </row>
    <row r="436" spans="1:25" ht="16.5" hidden="1" thickBot="1" x14ac:dyDescent="0.25">
      <c r="A436" s="46">
        <f t="shared" si="8"/>
        <v>43027</v>
      </c>
      <c r="B436" s="47">
        <v>950.97941279999986</v>
      </c>
      <c r="C436" s="47">
        <v>955.45249679999995</v>
      </c>
      <c r="D436" s="47">
        <v>1036.6767311999999</v>
      </c>
      <c r="E436" s="47">
        <v>1059.5882160000001</v>
      </c>
      <c r="F436" s="47">
        <v>1075.0058328000002</v>
      </c>
      <c r="G436" s="47">
        <v>1062.9459336</v>
      </c>
      <c r="H436" s="47">
        <v>1051.8968352000002</v>
      </c>
      <c r="I436" s="47">
        <v>1034.7364584000002</v>
      </c>
      <c r="J436" s="47">
        <v>1037.5248744</v>
      </c>
      <c r="K436" s="47">
        <v>1031.3671224</v>
      </c>
      <c r="L436" s="47">
        <v>1028.3811936</v>
      </c>
      <c r="M436" s="47">
        <v>1030.2866111999999</v>
      </c>
      <c r="N436" s="47">
        <v>1067.5468200000003</v>
      </c>
      <c r="O436" s="47">
        <v>1074.7850832000001</v>
      </c>
      <c r="P436" s="47">
        <v>1071.0207215999999</v>
      </c>
      <c r="Q436" s="47">
        <v>1067.6397672000001</v>
      </c>
      <c r="R436" s="47">
        <v>1032.4824888000003</v>
      </c>
      <c r="S436" s="47">
        <v>999.45137759999989</v>
      </c>
      <c r="T436" s="47">
        <v>950.67733439999995</v>
      </c>
      <c r="U436" s="47">
        <v>937.74605519999989</v>
      </c>
      <c r="V436" s="47">
        <v>939.66309119999983</v>
      </c>
      <c r="W436" s="47">
        <v>939.75603839999997</v>
      </c>
      <c r="X436" s="47">
        <v>939.87222239999994</v>
      </c>
      <c r="Y436" s="47">
        <v>938.8498032</v>
      </c>
    </row>
    <row r="437" spans="1:25" ht="16.5" hidden="1" thickBot="1" x14ac:dyDescent="0.25">
      <c r="A437" s="46">
        <f t="shared" si="8"/>
        <v>43028</v>
      </c>
      <c r="B437" s="47">
        <v>948.38850960000002</v>
      </c>
      <c r="C437" s="47">
        <v>974.23944960000006</v>
      </c>
      <c r="D437" s="47">
        <v>1044.716664</v>
      </c>
      <c r="E437" s="47">
        <v>1047.3772776000001</v>
      </c>
      <c r="F437" s="47">
        <v>1055.7192888</v>
      </c>
      <c r="G437" s="47">
        <v>1047.0635808000002</v>
      </c>
      <c r="H437" s="47">
        <v>1043.3921664000002</v>
      </c>
      <c r="I437" s="47">
        <v>1041.9166296000001</v>
      </c>
      <c r="J437" s="47">
        <v>1041.1265784</v>
      </c>
      <c r="K437" s="47">
        <v>1043.612916</v>
      </c>
      <c r="L437" s="47">
        <v>1037.0020464000002</v>
      </c>
      <c r="M437" s="47">
        <v>1035.1547208</v>
      </c>
      <c r="N437" s="47">
        <v>1040.4643296000002</v>
      </c>
      <c r="O437" s="47">
        <v>1066.6870584000001</v>
      </c>
      <c r="P437" s="47">
        <v>1048.8411960000001</v>
      </c>
      <c r="Q437" s="47">
        <v>1041.8933927999999</v>
      </c>
      <c r="R437" s="47">
        <v>1030.1239536</v>
      </c>
      <c r="S437" s="47">
        <v>977.95733759999996</v>
      </c>
      <c r="T437" s="47">
        <v>947.5636032000001</v>
      </c>
      <c r="U437" s="47">
        <v>916.86779039999988</v>
      </c>
      <c r="V437" s="47">
        <v>914.10261119999996</v>
      </c>
      <c r="W437" s="47">
        <v>914.41630800000007</v>
      </c>
      <c r="X437" s="47">
        <v>912.65031119999992</v>
      </c>
      <c r="Y437" s="47">
        <v>910.38472319999994</v>
      </c>
    </row>
    <row r="438" spans="1:25" ht="16.5" hidden="1" thickBot="1" x14ac:dyDescent="0.25">
      <c r="A438" s="46">
        <f t="shared" si="8"/>
        <v>43029</v>
      </c>
      <c r="B438" s="47">
        <v>923.97825119999993</v>
      </c>
      <c r="C438" s="47">
        <v>943.16022959999998</v>
      </c>
      <c r="D438" s="47">
        <v>976.23781439999993</v>
      </c>
      <c r="E438" s="47">
        <v>1020.3180240000002</v>
      </c>
      <c r="F438" s="47">
        <v>1032.3663048000003</v>
      </c>
      <c r="G438" s="47">
        <v>1030.5886896000002</v>
      </c>
      <c r="H438" s="47">
        <v>1028.0791151999999</v>
      </c>
      <c r="I438" s="47">
        <v>1024.7213976000003</v>
      </c>
      <c r="J438" s="47">
        <v>1025.9761848000001</v>
      </c>
      <c r="K438" s="47">
        <v>1024.9189104</v>
      </c>
      <c r="L438" s="47">
        <v>1020.898944</v>
      </c>
      <c r="M438" s="47">
        <v>1027.8932208000001</v>
      </c>
      <c r="N438" s="47">
        <v>1030.2052824</v>
      </c>
      <c r="O438" s="47">
        <v>1061.040516</v>
      </c>
      <c r="P438" s="47">
        <v>1057.3691016</v>
      </c>
      <c r="Q438" s="47">
        <v>1035.5613648000001</v>
      </c>
      <c r="R438" s="47">
        <v>1022.5603752000001</v>
      </c>
      <c r="S438" s="47">
        <v>990.60977519999994</v>
      </c>
      <c r="T438" s="47">
        <v>936.90953039999988</v>
      </c>
      <c r="U438" s="47">
        <v>911.90673359999994</v>
      </c>
      <c r="V438" s="47">
        <v>917.41385519999994</v>
      </c>
      <c r="W438" s="47">
        <v>916.53085679999981</v>
      </c>
      <c r="X438" s="47">
        <v>914.75324159999991</v>
      </c>
      <c r="Y438" s="47">
        <v>913.59140160000004</v>
      </c>
    </row>
    <row r="439" spans="1:25" ht="16.5" hidden="1" thickBot="1" x14ac:dyDescent="0.25">
      <c r="A439" s="46">
        <f t="shared" si="8"/>
        <v>43030</v>
      </c>
      <c r="B439" s="47">
        <v>913.0801919999999</v>
      </c>
      <c r="C439" s="47">
        <v>918.98233919999996</v>
      </c>
      <c r="D439" s="47">
        <v>927.55671839999991</v>
      </c>
      <c r="E439" s="47">
        <v>955.30145759999994</v>
      </c>
      <c r="F439" s="47">
        <v>1027.6027608000002</v>
      </c>
      <c r="G439" s="47">
        <v>1021.7238503999999</v>
      </c>
      <c r="H439" s="47">
        <v>1022.0026920000001</v>
      </c>
      <c r="I439" s="47">
        <v>921.09688800000004</v>
      </c>
      <c r="J439" s="47">
        <v>1008.6531504</v>
      </c>
      <c r="K439" s="47">
        <v>1014.0905616</v>
      </c>
      <c r="L439" s="47">
        <v>1020.085656</v>
      </c>
      <c r="M439" s="47">
        <v>1020.1437480000002</v>
      </c>
      <c r="N439" s="47">
        <v>1026.4641576000001</v>
      </c>
      <c r="O439" s="47">
        <v>1033.6675656000002</v>
      </c>
      <c r="P439" s="47">
        <v>1036.4211264</v>
      </c>
      <c r="Q439" s="47">
        <v>1034.6086560000001</v>
      </c>
      <c r="R439" s="47">
        <v>1022.8856904</v>
      </c>
      <c r="S439" s="47">
        <v>989.63382960000001</v>
      </c>
      <c r="T439" s="47">
        <v>937.39750319999996</v>
      </c>
      <c r="U439" s="47">
        <v>909.86189519999994</v>
      </c>
      <c r="V439" s="47">
        <v>906.32990159999997</v>
      </c>
      <c r="W439" s="47">
        <v>910.29177599999991</v>
      </c>
      <c r="X439" s="47">
        <v>912.35985119999987</v>
      </c>
      <c r="Y439" s="47">
        <v>912.37146959999995</v>
      </c>
    </row>
    <row r="440" spans="1:25" ht="16.5" hidden="1" thickBot="1" x14ac:dyDescent="0.25">
      <c r="A440" s="46">
        <f t="shared" si="8"/>
        <v>43031</v>
      </c>
      <c r="B440" s="47">
        <v>909.45525119999991</v>
      </c>
      <c r="C440" s="47">
        <v>928.34676960000002</v>
      </c>
      <c r="D440" s="47">
        <v>928.24220400000002</v>
      </c>
      <c r="E440" s="47">
        <v>974.72742240000002</v>
      </c>
      <c r="F440" s="47">
        <v>1010.4772392</v>
      </c>
      <c r="G440" s="47">
        <v>991.14422160000004</v>
      </c>
      <c r="H440" s="47">
        <v>974.15812080000001</v>
      </c>
      <c r="I440" s="47">
        <v>967.1289888</v>
      </c>
      <c r="J440" s="47">
        <v>964.74721679999993</v>
      </c>
      <c r="K440" s="47">
        <v>942.37017839999987</v>
      </c>
      <c r="L440" s="47">
        <v>938.59419839999998</v>
      </c>
      <c r="M440" s="47">
        <v>952.32714720000001</v>
      </c>
      <c r="N440" s="47">
        <v>988.91348879999998</v>
      </c>
      <c r="O440" s="47">
        <v>1051.6179936000001</v>
      </c>
      <c r="P440" s="47">
        <v>1042.1141424</v>
      </c>
      <c r="Q440" s="47">
        <v>1023.1993872000003</v>
      </c>
      <c r="R440" s="47">
        <v>964.11982319999993</v>
      </c>
      <c r="S440" s="47">
        <v>923.80397519999974</v>
      </c>
      <c r="T440" s="47">
        <v>908.33988479999994</v>
      </c>
      <c r="U440" s="47">
        <v>904.47095759999991</v>
      </c>
      <c r="V440" s="47">
        <v>905.58632399999999</v>
      </c>
      <c r="W440" s="47">
        <v>905.12158799999997</v>
      </c>
      <c r="X440" s="47">
        <v>903.6925248</v>
      </c>
      <c r="Y440" s="47">
        <v>904.28506319999997</v>
      </c>
    </row>
    <row r="441" spans="1:25" ht="16.5" hidden="1" thickBot="1" x14ac:dyDescent="0.25">
      <c r="A441" s="46">
        <f t="shared" si="8"/>
        <v>43032</v>
      </c>
      <c r="B441" s="47">
        <v>890.22679919999996</v>
      </c>
      <c r="C441" s="47">
        <v>951.57195119999994</v>
      </c>
      <c r="D441" s="47">
        <v>944.54281919999994</v>
      </c>
      <c r="E441" s="47">
        <v>1003.7385672</v>
      </c>
      <c r="F441" s="47">
        <v>1004.749368</v>
      </c>
      <c r="G441" s="47">
        <v>998.39410320000002</v>
      </c>
      <c r="H441" s="47">
        <v>992.25958800000001</v>
      </c>
      <c r="I441" s="47">
        <v>991.93427279999992</v>
      </c>
      <c r="J441" s="47">
        <v>993.97911119999992</v>
      </c>
      <c r="K441" s="47">
        <v>995.38493759999994</v>
      </c>
      <c r="L441" s="47">
        <v>984.76571999999987</v>
      </c>
      <c r="M441" s="47">
        <v>969.45266879999997</v>
      </c>
      <c r="N441" s="47">
        <v>993.92101919999993</v>
      </c>
      <c r="O441" s="47">
        <v>1042.8344832</v>
      </c>
      <c r="P441" s="47">
        <v>1034.4227616000001</v>
      </c>
      <c r="Q441" s="47">
        <v>1006.8406799999999</v>
      </c>
      <c r="R441" s="47">
        <v>990.0520919999999</v>
      </c>
      <c r="S441" s="47">
        <v>955.17365519999998</v>
      </c>
      <c r="T441" s="47">
        <v>908.76976560000003</v>
      </c>
      <c r="U441" s="47">
        <v>884.05742880000003</v>
      </c>
      <c r="V441" s="47">
        <v>885.66076799999996</v>
      </c>
      <c r="W441" s="47">
        <v>882.87235199999975</v>
      </c>
      <c r="X441" s="47">
        <v>881.30386799999997</v>
      </c>
      <c r="Y441" s="47">
        <v>879.66567359999988</v>
      </c>
    </row>
    <row r="442" spans="1:25" ht="16.5" hidden="1" thickBot="1" x14ac:dyDescent="0.25">
      <c r="A442" s="46">
        <f t="shared" si="8"/>
        <v>43033</v>
      </c>
      <c r="B442" s="47">
        <v>879.6540551999999</v>
      </c>
      <c r="C442" s="47">
        <v>908.85109439999997</v>
      </c>
      <c r="D442" s="47">
        <v>957.63675599999988</v>
      </c>
      <c r="E442" s="47">
        <v>974.32077839999988</v>
      </c>
      <c r="F442" s="47">
        <v>968.3837759999999</v>
      </c>
      <c r="G442" s="47">
        <v>975.07597439999995</v>
      </c>
      <c r="H442" s="47">
        <v>945.15859439999986</v>
      </c>
      <c r="I442" s="47">
        <v>938.52448799999991</v>
      </c>
      <c r="J442" s="47">
        <v>933.58666800000003</v>
      </c>
      <c r="K442" s="47">
        <v>911.97644400000001</v>
      </c>
      <c r="L442" s="47">
        <v>912.48765359999993</v>
      </c>
      <c r="M442" s="47">
        <v>916.13583119999987</v>
      </c>
      <c r="N442" s="47">
        <v>982.50013199999989</v>
      </c>
      <c r="O442" s="47">
        <v>1044.8677032000001</v>
      </c>
      <c r="P442" s="47">
        <v>1038.0477023999999</v>
      </c>
      <c r="Q442" s="47">
        <v>992.09693039999991</v>
      </c>
      <c r="R442" s="47">
        <v>927.08036399999992</v>
      </c>
      <c r="S442" s="47">
        <v>881.01340800000003</v>
      </c>
      <c r="T442" s="47">
        <v>875.06478719999996</v>
      </c>
      <c r="U442" s="47">
        <v>870.89378160000001</v>
      </c>
      <c r="V442" s="47">
        <v>871.37013599999989</v>
      </c>
      <c r="W442" s="47">
        <v>867.82652399999995</v>
      </c>
      <c r="X442" s="47">
        <v>866.93190720000007</v>
      </c>
      <c r="Y442" s="47">
        <v>864.2829119999999</v>
      </c>
    </row>
    <row r="443" spans="1:25" ht="16.5" hidden="1" thickBot="1" x14ac:dyDescent="0.25">
      <c r="A443" s="46">
        <f t="shared" si="8"/>
        <v>43034</v>
      </c>
      <c r="B443" s="47">
        <v>872.19504239999992</v>
      </c>
      <c r="C443" s="47">
        <v>888.01930319999985</v>
      </c>
      <c r="D443" s="47">
        <v>895.11814560000005</v>
      </c>
      <c r="E443" s="47">
        <v>924.524316</v>
      </c>
      <c r="F443" s="47">
        <v>950.37525599999992</v>
      </c>
      <c r="G443" s="47">
        <v>928.49780880000003</v>
      </c>
      <c r="H443" s="47">
        <v>898.53395519999992</v>
      </c>
      <c r="I443" s="47">
        <v>890.42431199999987</v>
      </c>
      <c r="J443" s="47">
        <v>892.03926960000013</v>
      </c>
      <c r="K443" s="47">
        <v>890.61020640000015</v>
      </c>
      <c r="L443" s="47">
        <v>890.58696959999997</v>
      </c>
      <c r="M443" s="47">
        <v>889.42512959999999</v>
      </c>
      <c r="N443" s="47">
        <v>933.84227279999993</v>
      </c>
      <c r="O443" s="47">
        <v>992.48033759999998</v>
      </c>
      <c r="P443" s="47">
        <v>984.49849679999988</v>
      </c>
      <c r="Q443" s="47">
        <v>948.73706159999995</v>
      </c>
      <c r="R443" s="47">
        <v>892.4575319999999</v>
      </c>
      <c r="S443" s="47">
        <v>878.07395279999992</v>
      </c>
      <c r="T443" s="47">
        <v>871.46308319999991</v>
      </c>
      <c r="U443" s="47">
        <v>865.60740959999998</v>
      </c>
      <c r="V443" s="47">
        <v>867.97756320000008</v>
      </c>
      <c r="W443" s="47">
        <v>868.03565519999995</v>
      </c>
      <c r="X443" s="47">
        <v>865.30533119999984</v>
      </c>
      <c r="Y443" s="47">
        <v>851.92093439999996</v>
      </c>
    </row>
    <row r="444" spans="1:25" ht="16.5" hidden="1" thickBot="1" x14ac:dyDescent="0.25">
      <c r="A444" s="46">
        <f t="shared" si="8"/>
        <v>43035</v>
      </c>
      <c r="B444" s="47">
        <v>917.8088808</v>
      </c>
      <c r="C444" s="47">
        <v>984.88190399999996</v>
      </c>
      <c r="D444" s="47">
        <v>1002.1584648</v>
      </c>
      <c r="E444" s="47">
        <v>1028.7181272</v>
      </c>
      <c r="F444" s="47">
        <v>1033.3190136000001</v>
      </c>
      <c r="G444" s="47">
        <v>1026.9521304</v>
      </c>
      <c r="H444" s="47">
        <v>1025.4533568000002</v>
      </c>
      <c r="I444" s="47">
        <v>1022.1072576000001</v>
      </c>
      <c r="J444" s="47">
        <v>1017.9478704000001</v>
      </c>
      <c r="K444" s="47">
        <v>1019.2026576</v>
      </c>
      <c r="L444" s="47">
        <v>1015.8565584</v>
      </c>
      <c r="M444" s="47">
        <v>1017.0997272</v>
      </c>
      <c r="N444" s="47">
        <v>1031.2625567999999</v>
      </c>
      <c r="O444" s="47">
        <v>1055.7076704000001</v>
      </c>
      <c r="P444" s="47">
        <v>1049.1897480000002</v>
      </c>
      <c r="Q444" s="47">
        <v>1032.923988</v>
      </c>
      <c r="R444" s="47">
        <v>1021.7587056000001</v>
      </c>
      <c r="S444" s="47">
        <v>992.14340399999992</v>
      </c>
      <c r="T444" s="47">
        <v>978.32912640000018</v>
      </c>
      <c r="U444" s="47">
        <v>963.49242960000004</v>
      </c>
      <c r="V444" s="47">
        <v>957.90397919999998</v>
      </c>
      <c r="W444" s="47">
        <v>909.89675039999986</v>
      </c>
      <c r="X444" s="47">
        <v>935.39913839999997</v>
      </c>
      <c r="Y444" s="47">
        <v>913.85862479999992</v>
      </c>
    </row>
    <row r="445" spans="1:25" ht="16.5" hidden="1" thickBot="1" x14ac:dyDescent="0.25">
      <c r="A445" s="46">
        <f t="shared" si="8"/>
        <v>43036</v>
      </c>
      <c r="B445" s="47">
        <v>956.44006079999997</v>
      </c>
      <c r="C445" s="47">
        <v>1004.7609864</v>
      </c>
      <c r="D445" s="47">
        <v>1015.8217032000001</v>
      </c>
      <c r="E445" s="47">
        <v>1018.5287904</v>
      </c>
      <c r="F445" s="47">
        <v>1032.4243968000001</v>
      </c>
      <c r="G445" s="47">
        <v>1030.3679400000001</v>
      </c>
      <c r="H445" s="47">
        <v>1019.737104</v>
      </c>
      <c r="I445" s="47">
        <v>1016.7047015999999</v>
      </c>
      <c r="J445" s="47">
        <v>1019.4117888000003</v>
      </c>
      <c r="K445" s="47">
        <v>1017.6690288000002</v>
      </c>
      <c r="L445" s="47">
        <v>1011.2091983999999</v>
      </c>
      <c r="M445" s="47">
        <v>1016.3793863999999</v>
      </c>
      <c r="N445" s="47">
        <v>1044.4029671999999</v>
      </c>
      <c r="O445" s="47">
        <v>1085.5669584000002</v>
      </c>
      <c r="P445" s="47">
        <v>1068.4182000000001</v>
      </c>
      <c r="Q445" s="47">
        <v>1042.8344832</v>
      </c>
      <c r="R445" s="47">
        <v>1021.2939696000001</v>
      </c>
      <c r="S445" s="47">
        <v>1004.7958415999999</v>
      </c>
      <c r="T445" s="47">
        <v>954.83672159999992</v>
      </c>
      <c r="U445" s="47">
        <v>920.84128320000002</v>
      </c>
      <c r="V445" s="47">
        <v>919.47031199999992</v>
      </c>
      <c r="W445" s="47">
        <v>926.55753599999991</v>
      </c>
      <c r="X445" s="47">
        <v>905.51661359999991</v>
      </c>
      <c r="Y445" s="47">
        <v>900.48584640000001</v>
      </c>
    </row>
    <row r="446" spans="1:25" ht="16.5" hidden="1" thickBot="1" x14ac:dyDescent="0.25">
      <c r="A446" s="46">
        <f t="shared" si="8"/>
        <v>43037</v>
      </c>
      <c r="B446" s="47">
        <v>894.51398879999999</v>
      </c>
      <c r="C446" s="47">
        <v>906.23695439999995</v>
      </c>
      <c r="D446" s="47">
        <v>953.31471119999992</v>
      </c>
      <c r="E446" s="47">
        <v>997.39492079999991</v>
      </c>
      <c r="F446" s="47">
        <v>1009.280544</v>
      </c>
      <c r="G446" s="47">
        <v>1011.1046327999999</v>
      </c>
      <c r="H446" s="47">
        <v>1014.4623503999999</v>
      </c>
      <c r="I446" s="47">
        <v>1011.6971712</v>
      </c>
      <c r="J446" s="47">
        <v>1007.7469151999999</v>
      </c>
      <c r="K446" s="47">
        <v>1007.4332184</v>
      </c>
      <c r="L446" s="47">
        <v>1005.6556032</v>
      </c>
      <c r="M446" s="47">
        <v>1012.8473927999999</v>
      </c>
      <c r="N446" s="47">
        <v>1035.8750616000002</v>
      </c>
      <c r="O446" s="47">
        <v>1053.3026616000002</v>
      </c>
      <c r="P446" s="47">
        <v>1055.0105664000002</v>
      </c>
      <c r="Q446" s="47">
        <v>1039.2676344000001</v>
      </c>
      <c r="R446" s="47">
        <v>1012.4872224</v>
      </c>
      <c r="S446" s="47">
        <v>992.41062720000002</v>
      </c>
      <c r="T446" s="47">
        <v>955.39440479999996</v>
      </c>
      <c r="U446" s="47">
        <v>927.20816639999987</v>
      </c>
      <c r="V446" s="47">
        <v>901.83358079999994</v>
      </c>
      <c r="W446" s="47">
        <v>923.29276559999994</v>
      </c>
      <c r="X446" s="47">
        <v>927.6729024</v>
      </c>
      <c r="Y446" s="47">
        <v>929.7177408</v>
      </c>
    </row>
    <row r="447" spans="1:25" ht="16.5" hidden="1" thickBot="1" x14ac:dyDescent="0.25">
      <c r="A447" s="46">
        <f t="shared" si="8"/>
        <v>43038</v>
      </c>
      <c r="B447" s="47">
        <v>995.43141119999996</v>
      </c>
      <c r="C447" s="47">
        <v>1042.4626943999999</v>
      </c>
      <c r="D447" s="47">
        <v>1049.073564</v>
      </c>
      <c r="E447" s="47">
        <v>1040.4875664000001</v>
      </c>
      <c r="F447" s="47">
        <v>1042.0444320000001</v>
      </c>
      <c r="G447" s="47">
        <v>1032.3546864</v>
      </c>
      <c r="H447" s="47">
        <v>1028.8459296000001</v>
      </c>
      <c r="I447" s="47">
        <v>1029.9032040000002</v>
      </c>
      <c r="J447" s="47">
        <v>1028.5322328000002</v>
      </c>
      <c r="K447" s="47">
        <v>1024.2798984000001</v>
      </c>
      <c r="L447" s="47">
        <v>1019.7951960000001</v>
      </c>
      <c r="M447" s="47">
        <v>1022.0375472000001</v>
      </c>
      <c r="N447" s="47">
        <v>1035.4684176000001</v>
      </c>
      <c r="O447" s="47">
        <v>1117.8893472</v>
      </c>
      <c r="P447" s="47">
        <v>1078.3867872000001</v>
      </c>
      <c r="Q447" s="47">
        <v>1030.9837152</v>
      </c>
      <c r="R447" s="47">
        <v>1015.5777168000001</v>
      </c>
      <c r="S447" s="47">
        <v>1005.6323664000001</v>
      </c>
      <c r="T447" s="47">
        <v>982.9183943999999</v>
      </c>
      <c r="U447" s="47">
        <v>973.5772007999999</v>
      </c>
      <c r="V447" s="47">
        <v>947.64493199999993</v>
      </c>
      <c r="W447" s="47">
        <v>956.26578480000001</v>
      </c>
      <c r="X447" s="47">
        <v>956.7421392</v>
      </c>
      <c r="Y447" s="47">
        <v>931.98332879999998</v>
      </c>
    </row>
    <row r="448" spans="1:25" ht="16.5" hidden="1" thickBot="1" x14ac:dyDescent="0.25">
      <c r="A448" s="46">
        <f t="shared" si="8"/>
        <v>43039</v>
      </c>
      <c r="B448" s="47">
        <v>1024.7446344</v>
      </c>
      <c r="C448" s="47">
        <v>1051.7574144</v>
      </c>
      <c r="D448" s="47">
        <v>1061.4587784</v>
      </c>
      <c r="E448" s="47">
        <v>1063.7708399999999</v>
      </c>
      <c r="F448" s="47">
        <v>1065.9434808000001</v>
      </c>
      <c r="G448" s="47">
        <v>1061.2728840000002</v>
      </c>
      <c r="H448" s="47">
        <v>1050.177312</v>
      </c>
      <c r="I448" s="47">
        <v>1050.4793904000001</v>
      </c>
      <c r="J448" s="47">
        <v>1056.6487608</v>
      </c>
      <c r="K448" s="47">
        <v>1057.2993912000002</v>
      </c>
      <c r="L448" s="47">
        <v>1043.5199688000002</v>
      </c>
      <c r="M448" s="47">
        <v>1041.7307352</v>
      </c>
      <c r="N448" s="47">
        <v>1055.3591184000002</v>
      </c>
      <c r="O448" s="47">
        <v>1122.2346288000003</v>
      </c>
      <c r="P448" s="47">
        <v>1114.3224984000001</v>
      </c>
      <c r="Q448" s="47">
        <v>1062.5857632000002</v>
      </c>
      <c r="R448" s="47">
        <v>1042.0328135999998</v>
      </c>
      <c r="S448" s="47">
        <v>1028.4276672000001</v>
      </c>
      <c r="T448" s="47">
        <v>1018.8657240000001</v>
      </c>
      <c r="U448" s="47">
        <v>1019.1213288000001</v>
      </c>
      <c r="V448" s="47">
        <v>1021.0848384</v>
      </c>
      <c r="W448" s="47">
        <v>1000.9850064</v>
      </c>
      <c r="X448" s="47">
        <v>991.60895759999994</v>
      </c>
      <c r="Y448" s="47">
        <v>983.52255119999995</v>
      </c>
    </row>
    <row r="449" spans="1:25" ht="15.75" x14ac:dyDescent="0.2">
      <c r="A449" s="52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</row>
    <row r="450" spans="1:25" s="24" customFormat="1" ht="18.75" thickBot="1" x14ac:dyDescent="0.3">
      <c r="A450" s="9" t="s">
        <v>94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6.5" customHeight="1" thickBot="1" x14ac:dyDescent="0.3">
      <c r="A451" s="157" t="s">
        <v>62</v>
      </c>
      <c r="B451" s="136" t="s">
        <v>63</v>
      </c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60"/>
    </row>
    <row r="452" spans="1:25" ht="32.25" thickBot="1" x14ac:dyDescent="0.3">
      <c r="A452" s="158"/>
      <c r="B452" s="45" t="s">
        <v>64</v>
      </c>
      <c r="C452" s="45" t="s">
        <v>65</v>
      </c>
      <c r="D452" s="45" t="s">
        <v>66</v>
      </c>
      <c r="E452" s="45" t="s">
        <v>67</v>
      </c>
      <c r="F452" s="45" t="s">
        <v>68</v>
      </c>
      <c r="G452" s="45" t="s">
        <v>69</v>
      </c>
      <c r="H452" s="45" t="s">
        <v>70</v>
      </c>
      <c r="I452" s="45" t="s">
        <v>71</v>
      </c>
      <c r="J452" s="45" t="s">
        <v>72</v>
      </c>
      <c r="K452" s="45" t="s">
        <v>73</v>
      </c>
      <c r="L452" s="45" t="s">
        <v>74</v>
      </c>
      <c r="M452" s="45" t="s">
        <v>75</v>
      </c>
      <c r="N452" s="45" t="s">
        <v>76</v>
      </c>
      <c r="O452" s="45" t="s">
        <v>77</v>
      </c>
      <c r="P452" s="45" t="s">
        <v>78</v>
      </c>
      <c r="Q452" s="45" t="s">
        <v>79</v>
      </c>
      <c r="R452" s="45" t="s">
        <v>80</v>
      </c>
      <c r="S452" s="45" t="s">
        <v>81</v>
      </c>
      <c r="T452" s="45" t="s">
        <v>82</v>
      </c>
      <c r="U452" s="45" t="s">
        <v>83</v>
      </c>
      <c r="V452" s="45" t="s">
        <v>84</v>
      </c>
      <c r="W452" s="45" t="s">
        <v>85</v>
      </c>
      <c r="X452" s="45" t="s">
        <v>86</v>
      </c>
      <c r="Y452" s="45" t="s">
        <v>87</v>
      </c>
    </row>
    <row r="453" spans="1:25" ht="16.5" thickBot="1" x14ac:dyDescent="0.25">
      <c r="A453" s="46">
        <f t="shared" ref="A453:A483" si="9">A385</f>
        <v>43009</v>
      </c>
      <c r="B453" s="47">
        <v>2005.9656268000001</v>
      </c>
      <c r="C453" s="47">
        <v>2014.4672896000002</v>
      </c>
      <c r="D453" s="47">
        <v>2036.8406668</v>
      </c>
      <c r="E453" s="47">
        <v>2070.6267820000003</v>
      </c>
      <c r="F453" s="47">
        <v>2105.8243276000003</v>
      </c>
      <c r="G453" s="47">
        <v>2088.9202432000002</v>
      </c>
      <c r="H453" s="47">
        <v>2089.9016283999999</v>
      </c>
      <c r="I453" s="47">
        <v>2085.5129620000002</v>
      </c>
      <c r="J453" s="47">
        <v>2096.0876632</v>
      </c>
      <c r="K453" s="47">
        <v>2088.6666267999999</v>
      </c>
      <c r="L453" s="47">
        <v>2081.4330460000001</v>
      </c>
      <c r="M453" s="47">
        <v>2079.1504984000003</v>
      </c>
      <c r="N453" s="47">
        <v>2081.6976892000002</v>
      </c>
      <c r="O453" s="47">
        <v>2105.0634784000003</v>
      </c>
      <c r="P453" s="47">
        <v>2126.6760064</v>
      </c>
      <c r="Q453" s="47">
        <v>2096.9918607999998</v>
      </c>
      <c r="R453" s="47">
        <v>2075.5998688</v>
      </c>
      <c r="S453" s="47">
        <v>2066.6350803999999</v>
      </c>
      <c r="T453" s="47">
        <v>2056.8102015999998</v>
      </c>
      <c r="U453" s="47">
        <v>2015.8787200000002</v>
      </c>
      <c r="V453" s="47">
        <v>2001.0035668</v>
      </c>
      <c r="W453" s="47">
        <v>1982.3021140000001</v>
      </c>
      <c r="X453" s="47">
        <v>1998.5004832</v>
      </c>
      <c r="Y453" s="47">
        <v>1980.8796568</v>
      </c>
    </row>
    <row r="454" spans="1:25" ht="16.5" thickBot="1" x14ac:dyDescent="0.25">
      <c r="A454" s="46">
        <f t="shared" si="9"/>
        <v>43010</v>
      </c>
      <c r="B454" s="47">
        <v>2018.3376964000001</v>
      </c>
      <c r="C454" s="47">
        <v>2075.4013863999999</v>
      </c>
      <c r="D454" s="47">
        <v>2104.1703076000003</v>
      </c>
      <c r="E454" s="47">
        <v>2123.7869848</v>
      </c>
      <c r="F454" s="47">
        <v>2131.6160128000001</v>
      </c>
      <c r="G454" s="47">
        <v>2125.4851120000003</v>
      </c>
      <c r="H454" s="47">
        <v>2115.2742951999999</v>
      </c>
      <c r="I454" s="47">
        <v>2119.0013536000001</v>
      </c>
      <c r="J454" s="47">
        <v>2120.6994807999999</v>
      </c>
      <c r="K454" s="47">
        <v>2121.0192579999998</v>
      </c>
      <c r="L454" s="47">
        <v>2122.3093936</v>
      </c>
      <c r="M454" s="47">
        <v>2120.6002395999999</v>
      </c>
      <c r="N454" s="47">
        <v>2120.0709532000001</v>
      </c>
      <c r="O454" s="47">
        <v>2123.2797520000004</v>
      </c>
      <c r="P454" s="47">
        <v>2125.1763615999998</v>
      </c>
      <c r="Q454" s="47">
        <v>2123.6877436</v>
      </c>
      <c r="R454" s="47">
        <v>2113.0138012000002</v>
      </c>
      <c r="S454" s="47">
        <v>2107.9083928</v>
      </c>
      <c r="T454" s="47">
        <v>2090.6624776000003</v>
      </c>
      <c r="U454" s="47">
        <v>2067.1974472000002</v>
      </c>
      <c r="V454" s="47">
        <v>2041.9571020000001</v>
      </c>
      <c r="W454" s="47">
        <v>2038.2190168</v>
      </c>
      <c r="X454" s="47">
        <v>2044.9674184000003</v>
      </c>
      <c r="Y454" s="47">
        <v>2057.2071664</v>
      </c>
    </row>
    <row r="455" spans="1:25" ht="16.5" thickBot="1" x14ac:dyDescent="0.25">
      <c r="A455" s="46">
        <f t="shared" si="9"/>
        <v>43011</v>
      </c>
      <c r="B455" s="47">
        <v>2090.4419416000001</v>
      </c>
      <c r="C455" s="47">
        <v>2107.3680795999999</v>
      </c>
      <c r="D455" s="47">
        <v>2134.8689187999998</v>
      </c>
      <c r="E455" s="47">
        <v>2140.7241496000001</v>
      </c>
      <c r="F455" s="47">
        <v>2138.3754412000003</v>
      </c>
      <c r="G455" s="47">
        <v>2133.0715504</v>
      </c>
      <c r="H455" s="47">
        <v>2132.3548084000004</v>
      </c>
      <c r="I455" s="47">
        <v>2125.2204687999997</v>
      </c>
      <c r="J455" s="47">
        <v>2123.4010468000001</v>
      </c>
      <c r="K455" s="47">
        <v>2122.0998844000001</v>
      </c>
      <c r="L455" s="47">
        <v>2115.1860808000001</v>
      </c>
      <c r="M455" s="47">
        <v>2118.1743436000002</v>
      </c>
      <c r="N455" s="47">
        <v>2121.8242144000001</v>
      </c>
      <c r="O455" s="47">
        <v>2126.3231488000001</v>
      </c>
      <c r="P455" s="47">
        <v>2134.0419087999999</v>
      </c>
      <c r="Q455" s="47">
        <v>2133.2369524000001</v>
      </c>
      <c r="R455" s="47">
        <v>2122.1991256000001</v>
      </c>
      <c r="S455" s="47">
        <v>2106.1110244000001</v>
      </c>
      <c r="T455" s="47">
        <v>2092.8788644000001</v>
      </c>
      <c r="U455" s="47">
        <v>2071.5640600000002</v>
      </c>
      <c r="V455" s="47">
        <v>2072.4682576</v>
      </c>
      <c r="W455" s="47">
        <v>2073.4165623999997</v>
      </c>
      <c r="X455" s="47">
        <v>2068.5427168000001</v>
      </c>
      <c r="Y455" s="47">
        <v>2069.1050835999999</v>
      </c>
    </row>
    <row r="456" spans="1:25" ht="16.5" thickBot="1" x14ac:dyDescent="0.25">
      <c r="A456" s="46">
        <f t="shared" si="9"/>
        <v>43012</v>
      </c>
      <c r="B456" s="47">
        <v>2027.0929756</v>
      </c>
      <c r="C456" s="47">
        <v>2103.2550832000002</v>
      </c>
      <c r="D456" s="47">
        <v>2115.1309467999999</v>
      </c>
      <c r="E456" s="47">
        <v>2120.9089899999999</v>
      </c>
      <c r="F456" s="47">
        <v>2122.3204203999999</v>
      </c>
      <c r="G456" s="47">
        <v>2116.7298328000002</v>
      </c>
      <c r="H456" s="47">
        <v>2111.9000943999999</v>
      </c>
      <c r="I456" s="47">
        <v>2110.1688868000001</v>
      </c>
      <c r="J456" s="47">
        <v>2108.5258936</v>
      </c>
      <c r="K456" s="47">
        <v>2109.3970107999999</v>
      </c>
      <c r="L456" s="47">
        <v>2108.6471884000002</v>
      </c>
      <c r="M456" s="47">
        <v>2104.2585220000001</v>
      </c>
      <c r="N456" s="47">
        <v>2106.2323191999999</v>
      </c>
      <c r="O456" s="47">
        <v>2121.5485444000001</v>
      </c>
      <c r="P456" s="47">
        <v>2127.6794451999999</v>
      </c>
      <c r="Q456" s="47">
        <v>2125.2756027999999</v>
      </c>
      <c r="R456" s="47">
        <v>2114.9875984</v>
      </c>
      <c r="S456" s="47">
        <v>2096.9367268000001</v>
      </c>
      <c r="T456" s="47">
        <v>2071.8507568</v>
      </c>
      <c r="U456" s="47">
        <v>2067.5172244</v>
      </c>
      <c r="V456" s="47">
        <v>2066.0947672000002</v>
      </c>
      <c r="W456" s="47">
        <v>2063.7901660000002</v>
      </c>
      <c r="X456" s="47">
        <v>2047.6910379999999</v>
      </c>
      <c r="Y456" s="47">
        <v>2013.177154</v>
      </c>
    </row>
    <row r="457" spans="1:25" ht="16.5" thickBot="1" x14ac:dyDescent="0.25">
      <c r="A457" s="46">
        <f t="shared" si="9"/>
        <v>43013</v>
      </c>
      <c r="B457" s="47">
        <v>2092.8678376000003</v>
      </c>
      <c r="C457" s="47">
        <v>2102.5934751999998</v>
      </c>
      <c r="D457" s="47">
        <v>2119.2439432000001</v>
      </c>
      <c r="E457" s="47">
        <v>2126.5436848000004</v>
      </c>
      <c r="F457" s="47">
        <v>2138.8054864000001</v>
      </c>
      <c r="G457" s="47">
        <v>2135.2658836000001</v>
      </c>
      <c r="H457" s="47">
        <v>2125.4299780000001</v>
      </c>
      <c r="I457" s="47">
        <v>2120.6774272000002</v>
      </c>
      <c r="J457" s="47">
        <v>2119.5857740000001</v>
      </c>
      <c r="K457" s="47">
        <v>2114.403178</v>
      </c>
      <c r="L457" s="47">
        <v>2112.4624612000002</v>
      </c>
      <c r="M457" s="47">
        <v>2111.3597812000003</v>
      </c>
      <c r="N457" s="47">
        <v>2126.3341756</v>
      </c>
      <c r="O457" s="47">
        <v>2131.3072623999997</v>
      </c>
      <c r="P457" s="47">
        <v>2128.6498035999998</v>
      </c>
      <c r="Q457" s="47">
        <v>2124.823504</v>
      </c>
      <c r="R457" s="47">
        <v>2110.3673692000002</v>
      </c>
      <c r="S457" s="47">
        <v>2093.2758292000003</v>
      </c>
      <c r="T457" s="47">
        <v>2067.4069564000001</v>
      </c>
      <c r="U457" s="47">
        <v>2041.6483515999998</v>
      </c>
      <c r="V457" s="47">
        <v>2045.706214</v>
      </c>
      <c r="W457" s="47">
        <v>2055.7736823999999</v>
      </c>
      <c r="X457" s="47">
        <v>2032.198384</v>
      </c>
      <c r="Y457" s="47">
        <v>2039.1562948000001</v>
      </c>
    </row>
    <row r="458" spans="1:25" ht="16.5" thickBot="1" x14ac:dyDescent="0.25">
      <c r="A458" s="46">
        <f t="shared" si="9"/>
        <v>43014</v>
      </c>
      <c r="B458" s="47">
        <v>2085.9540339999999</v>
      </c>
      <c r="C458" s="47">
        <v>2106.8057128</v>
      </c>
      <c r="D458" s="47">
        <v>2099.2633815999998</v>
      </c>
      <c r="E458" s="47">
        <v>2137.2837880000002</v>
      </c>
      <c r="F458" s="47">
        <v>2141.7055348000004</v>
      </c>
      <c r="G458" s="47">
        <v>2127.0619443999999</v>
      </c>
      <c r="H458" s="47">
        <v>2125.6835943999999</v>
      </c>
      <c r="I458" s="47">
        <v>2124.8676112000003</v>
      </c>
      <c r="J458" s="47">
        <v>2111.9883087999997</v>
      </c>
      <c r="K458" s="47">
        <v>2121.9234556000001</v>
      </c>
      <c r="L458" s="47">
        <v>2108.6912956000001</v>
      </c>
      <c r="M458" s="47">
        <v>2116.1454123999997</v>
      </c>
      <c r="N458" s="47">
        <v>2123.0481892000003</v>
      </c>
      <c r="O458" s="47">
        <v>2130.9874851999998</v>
      </c>
      <c r="P458" s="47">
        <v>2135.3320444000001</v>
      </c>
      <c r="Q458" s="47">
        <v>2125.3307368000001</v>
      </c>
      <c r="R458" s="47">
        <v>2118.4830940000002</v>
      </c>
      <c r="S458" s="47">
        <v>2095.1944923999999</v>
      </c>
      <c r="T458" s="47">
        <v>2056.4022100000002</v>
      </c>
      <c r="U458" s="47">
        <v>2049.5435404</v>
      </c>
      <c r="V458" s="47">
        <v>2050.0838536000001</v>
      </c>
      <c r="W458" s="47">
        <v>2052.8405536</v>
      </c>
      <c r="X458" s="47">
        <v>2048.7055036000002</v>
      </c>
      <c r="Y458" s="47">
        <v>2045.8936696000001</v>
      </c>
    </row>
    <row r="459" spans="1:25" ht="16.5" thickBot="1" x14ac:dyDescent="0.25">
      <c r="A459" s="46">
        <f t="shared" si="9"/>
        <v>43015</v>
      </c>
      <c r="B459" s="47">
        <v>2144.4622348000003</v>
      </c>
      <c r="C459" s="47">
        <v>2146.7778628000001</v>
      </c>
      <c r="D459" s="47">
        <v>2154.7281856</v>
      </c>
      <c r="E459" s="47">
        <v>2157.3525639999998</v>
      </c>
      <c r="F459" s="47">
        <v>2161.0134616</v>
      </c>
      <c r="G459" s="47">
        <v>2229.6001576000003</v>
      </c>
      <c r="H459" s="47">
        <v>2209.0792827999999</v>
      </c>
      <c r="I459" s="47">
        <v>2157.7274751999998</v>
      </c>
      <c r="J459" s="47">
        <v>2241.4539676000004</v>
      </c>
      <c r="K459" s="47">
        <v>2155.2133648000004</v>
      </c>
      <c r="L459" s="47">
        <v>2149.3691607999999</v>
      </c>
      <c r="M459" s="47">
        <v>2157.4738588</v>
      </c>
      <c r="N459" s="47">
        <v>2157.4848856000003</v>
      </c>
      <c r="O459" s="47">
        <v>2309.1364660000004</v>
      </c>
      <c r="P459" s="47">
        <v>2352.0637984</v>
      </c>
      <c r="Q459" s="47">
        <v>2310.2281192</v>
      </c>
      <c r="R459" s="47">
        <v>2155.1913112000002</v>
      </c>
      <c r="S459" s="47">
        <v>2152.9087635999999</v>
      </c>
      <c r="T459" s="47">
        <v>2142.9736167999999</v>
      </c>
      <c r="U459" s="47">
        <v>2074.9162071999999</v>
      </c>
      <c r="V459" s="47">
        <v>2081.3338048000001</v>
      </c>
      <c r="W459" s="47">
        <v>2138.8716472000001</v>
      </c>
      <c r="X459" s="47">
        <v>2138.7613792000002</v>
      </c>
      <c r="Y459" s="47">
        <v>2136.4347244000001</v>
      </c>
    </row>
    <row r="460" spans="1:25" ht="16.5" thickBot="1" x14ac:dyDescent="0.25">
      <c r="A460" s="46">
        <f t="shared" si="9"/>
        <v>43016</v>
      </c>
      <c r="B460" s="47">
        <v>2041.019824</v>
      </c>
      <c r="C460" s="47">
        <v>2046.1693396000001</v>
      </c>
      <c r="D460" s="47">
        <v>2058.9604276</v>
      </c>
      <c r="E460" s="47">
        <v>2109.5734396000003</v>
      </c>
      <c r="F460" s="47">
        <v>2153.7357735999999</v>
      </c>
      <c r="G460" s="47">
        <v>2118.8028712</v>
      </c>
      <c r="H460" s="47">
        <v>2148.2554539999996</v>
      </c>
      <c r="I460" s="47">
        <v>2144.9915212000001</v>
      </c>
      <c r="J460" s="47">
        <v>2143.9108948000003</v>
      </c>
      <c r="K460" s="47">
        <v>2143.4036620000002</v>
      </c>
      <c r="L460" s="47">
        <v>2143.5470104000001</v>
      </c>
      <c r="M460" s="47">
        <v>2142.1245532000003</v>
      </c>
      <c r="N460" s="47">
        <v>2143.1169651999999</v>
      </c>
      <c r="O460" s="47">
        <v>2148.4098292000003</v>
      </c>
      <c r="P460" s="47">
        <v>2183.1001420000002</v>
      </c>
      <c r="Q460" s="47">
        <v>2152.4566648</v>
      </c>
      <c r="R460" s="47">
        <v>2143.2492867999999</v>
      </c>
      <c r="S460" s="47">
        <v>2101.8215992</v>
      </c>
      <c r="T460" s="47">
        <v>2068.7853064000001</v>
      </c>
      <c r="U460" s="47">
        <v>2037.8220520000002</v>
      </c>
      <c r="V460" s="47">
        <v>2039.917144</v>
      </c>
      <c r="W460" s="47">
        <v>2041.2734404</v>
      </c>
      <c r="X460" s="47">
        <v>2041.0639312000003</v>
      </c>
      <c r="Y460" s="47">
        <v>2042.9825943999999</v>
      </c>
    </row>
    <row r="461" spans="1:25" ht="16.5" thickBot="1" x14ac:dyDescent="0.25">
      <c r="A461" s="46">
        <f t="shared" si="9"/>
        <v>43017</v>
      </c>
      <c r="B461" s="47">
        <v>2008.6230856000002</v>
      </c>
      <c r="C461" s="47">
        <v>2052.9397948000001</v>
      </c>
      <c r="D461" s="47">
        <v>2062.46695</v>
      </c>
      <c r="E461" s="47">
        <v>2066.4255712000004</v>
      </c>
      <c r="F461" s="47">
        <v>2086.3289451999999</v>
      </c>
      <c r="G461" s="47">
        <v>2062.4338696</v>
      </c>
      <c r="H461" s="47">
        <v>2054.4284127999999</v>
      </c>
      <c r="I461" s="47">
        <v>2051.4732303999999</v>
      </c>
      <c r="J461" s="47">
        <v>2050.8557295999999</v>
      </c>
      <c r="K461" s="47">
        <v>2049.3781384000004</v>
      </c>
      <c r="L461" s="47">
        <v>2058.5414092000001</v>
      </c>
      <c r="M461" s="47">
        <v>2057.6592651999999</v>
      </c>
      <c r="N461" s="47">
        <v>2056.1816739999999</v>
      </c>
      <c r="O461" s="47">
        <v>2125.1322544</v>
      </c>
      <c r="P461" s="47">
        <v>2152.6441204000002</v>
      </c>
      <c r="Q461" s="47">
        <v>2096.2199848</v>
      </c>
      <c r="R461" s="47">
        <v>2046.0259912000001</v>
      </c>
      <c r="S461" s="47">
        <v>2033.8082968000001</v>
      </c>
      <c r="T461" s="47">
        <v>2008.8105412000002</v>
      </c>
      <c r="U461" s="47">
        <v>1953.7978360000002</v>
      </c>
      <c r="V461" s="47">
        <v>1953.6655143999999</v>
      </c>
      <c r="W461" s="47">
        <v>1954.6468996000001</v>
      </c>
      <c r="X461" s="47">
        <v>1955.6062312000001</v>
      </c>
      <c r="Y461" s="47">
        <v>1954.0293987999999</v>
      </c>
    </row>
    <row r="462" spans="1:25" ht="16.5" thickBot="1" x14ac:dyDescent="0.25">
      <c r="A462" s="46">
        <f t="shared" si="9"/>
        <v>43018</v>
      </c>
      <c r="B462" s="47">
        <v>2025.7035988</v>
      </c>
      <c r="C462" s="47">
        <v>2038.4616064000002</v>
      </c>
      <c r="D462" s="47">
        <v>2047.4815288</v>
      </c>
      <c r="E462" s="47">
        <v>2065.0472212000004</v>
      </c>
      <c r="F462" s="47">
        <v>2104.4790579999999</v>
      </c>
      <c r="G462" s="47">
        <v>2062.6323520000001</v>
      </c>
      <c r="H462" s="47">
        <v>2036.5208896000001</v>
      </c>
      <c r="I462" s="47">
        <v>2030.5443640000001</v>
      </c>
      <c r="J462" s="47">
        <v>2028.0082</v>
      </c>
      <c r="K462" s="47">
        <v>2027.7545835999999</v>
      </c>
      <c r="L462" s="47">
        <v>2020.6864048000002</v>
      </c>
      <c r="M462" s="47">
        <v>2019.3411351999998</v>
      </c>
      <c r="N462" s="47">
        <v>2027.2032436</v>
      </c>
      <c r="O462" s="47">
        <v>2132.8840948000002</v>
      </c>
      <c r="P462" s="47">
        <v>2158.0803328000002</v>
      </c>
      <c r="Q462" s="47">
        <v>2108.4156256000001</v>
      </c>
      <c r="R462" s="47">
        <v>2072.2366948000004</v>
      </c>
      <c r="S462" s="47">
        <v>2018.5802860000001</v>
      </c>
      <c r="T462" s="47">
        <v>2009.5383100000001</v>
      </c>
      <c r="U462" s="47">
        <v>2007.9835312000002</v>
      </c>
      <c r="V462" s="47">
        <v>2012.4604120000001</v>
      </c>
      <c r="W462" s="47">
        <v>1987.8927016</v>
      </c>
      <c r="X462" s="47">
        <v>1989.0064084000001</v>
      </c>
      <c r="Y462" s="47">
        <v>1947.2038096000001</v>
      </c>
    </row>
    <row r="463" spans="1:25" ht="16.5" thickBot="1" x14ac:dyDescent="0.25">
      <c r="A463" s="46">
        <f t="shared" si="9"/>
        <v>43019</v>
      </c>
      <c r="B463" s="47">
        <v>1983.8789464000001</v>
      </c>
      <c r="C463" s="47">
        <v>2027.7986908</v>
      </c>
      <c r="D463" s="47">
        <v>2039.917144</v>
      </c>
      <c r="E463" s="47">
        <v>2040.1266532</v>
      </c>
      <c r="F463" s="47">
        <v>2061.6509667999999</v>
      </c>
      <c r="G463" s="47">
        <v>2041.1080384000002</v>
      </c>
      <c r="H463" s="47">
        <v>2028.8241832000001</v>
      </c>
      <c r="I463" s="47">
        <v>2020.9510479999999</v>
      </c>
      <c r="J463" s="47">
        <v>2017.3893916</v>
      </c>
      <c r="K463" s="47">
        <v>2013.2653684000002</v>
      </c>
      <c r="L463" s="47">
        <v>2013.7946548000002</v>
      </c>
      <c r="M463" s="47">
        <v>2015.0847904</v>
      </c>
      <c r="N463" s="47">
        <v>2024.8655620000002</v>
      </c>
      <c r="O463" s="47">
        <v>2068.5427168000001</v>
      </c>
      <c r="P463" s="47">
        <v>2050.6682740000001</v>
      </c>
      <c r="Q463" s="47">
        <v>2031.2059720000002</v>
      </c>
      <c r="R463" s="47">
        <v>2014.5885843999999</v>
      </c>
      <c r="S463" s="47">
        <v>1982.1918460000002</v>
      </c>
      <c r="T463" s="47">
        <v>1917.7512268</v>
      </c>
      <c r="U463" s="47">
        <v>1922.0516788</v>
      </c>
      <c r="V463" s="47">
        <v>1923.3638679999999</v>
      </c>
      <c r="W463" s="47">
        <v>1920.1771228</v>
      </c>
      <c r="X463" s="47">
        <v>1922.0296251999998</v>
      </c>
      <c r="Y463" s="47">
        <v>1922.5478848000002</v>
      </c>
    </row>
    <row r="464" spans="1:25" ht="16.5" thickBot="1" x14ac:dyDescent="0.25">
      <c r="A464" s="46">
        <f t="shared" si="9"/>
        <v>43020</v>
      </c>
      <c r="B464" s="47">
        <v>1930.9503064</v>
      </c>
      <c r="C464" s="47">
        <v>1984.1325628000002</v>
      </c>
      <c r="D464" s="47">
        <v>2035.5505312000003</v>
      </c>
      <c r="E464" s="47">
        <v>2043.8316580000001</v>
      </c>
      <c r="F464" s="47">
        <v>2059.8756520000002</v>
      </c>
      <c r="G464" s="47">
        <v>2036.7965596000001</v>
      </c>
      <c r="H464" s="47">
        <v>2027.45686</v>
      </c>
      <c r="I464" s="47">
        <v>2024.2039540000001</v>
      </c>
      <c r="J464" s="47">
        <v>2024.4685972</v>
      </c>
      <c r="K464" s="47">
        <v>2021.8442187999999</v>
      </c>
      <c r="L464" s="47">
        <v>2021.8552456000002</v>
      </c>
      <c r="M464" s="47">
        <v>2020.6092172000001</v>
      </c>
      <c r="N464" s="47">
        <v>2037.6676768</v>
      </c>
      <c r="O464" s="47">
        <v>2099.5611051999999</v>
      </c>
      <c r="P464" s="47">
        <v>2073.4496428000002</v>
      </c>
      <c r="Q464" s="47">
        <v>2034.7896820000001</v>
      </c>
      <c r="R464" s="47">
        <v>2015.6361304</v>
      </c>
      <c r="S464" s="47">
        <v>1984.6177420000001</v>
      </c>
      <c r="T464" s="47">
        <v>1929.1970452</v>
      </c>
      <c r="U464" s="47">
        <v>1919.2398448000001</v>
      </c>
      <c r="V464" s="47">
        <v>1920.5851144000001</v>
      </c>
      <c r="W464" s="47">
        <v>1921.2356956000001</v>
      </c>
      <c r="X464" s="47">
        <v>1919.9124796000001</v>
      </c>
      <c r="Y464" s="47">
        <v>1918.2694864</v>
      </c>
    </row>
    <row r="465" spans="1:25" ht="16.5" thickBot="1" x14ac:dyDescent="0.25">
      <c r="A465" s="46">
        <f t="shared" si="9"/>
        <v>43021</v>
      </c>
      <c r="B465" s="47">
        <v>1960.6565056000002</v>
      </c>
      <c r="C465" s="47">
        <v>2051.6386324</v>
      </c>
      <c r="D465" s="47">
        <v>2059.0265884</v>
      </c>
      <c r="E465" s="47">
        <v>2065.4882932</v>
      </c>
      <c r="F465" s="47">
        <v>2090.7286384000004</v>
      </c>
      <c r="G465" s="47">
        <v>2091.2799784000003</v>
      </c>
      <c r="H465" s="47">
        <v>2053.2705987999998</v>
      </c>
      <c r="I465" s="47">
        <v>2035.2748612000003</v>
      </c>
      <c r="J465" s="47">
        <v>2032.7386971999999</v>
      </c>
      <c r="K465" s="47">
        <v>2032.7938312000001</v>
      </c>
      <c r="L465" s="47">
        <v>2027.8538248000002</v>
      </c>
      <c r="M465" s="47">
        <v>2029.1990943999999</v>
      </c>
      <c r="N465" s="47">
        <v>2057.8467208000002</v>
      </c>
      <c r="O465" s="47">
        <v>2129.8848051999998</v>
      </c>
      <c r="P465" s="47">
        <v>2129.7965908000001</v>
      </c>
      <c r="Q465" s="47">
        <v>2073.1519192000001</v>
      </c>
      <c r="R465" s="47">
        <v>2019.3080548000003</v>
      </c>
      <c r="S465" s="47">
        <v>2002.7237476000003</v>
      </c>
      <c r="T465" s="47">
        <v>1997.2654815999999</v>
      </c>
      <c r="U465" s="47">
        <v>1990.8148036</v>
      </c>
      <c r="V465" s="47">
        <v>1975.4324176000002</v>
      </c>
      <c r="W465" s="47">
        <v>1976.8879551999999</v>
      </c>
      <c r="X465" s="47">
        <v>1974.8810776000003</v>
      </c>
      <c r="Y465" s="47">
        <v>1974.6274612000002</v>
      </c>
    </row>
    <row r="466" spans="1:25" ht="16.5" thickBot="1" x14ac:dyDescent="0.25">
      <c r="A466" s="46">
        <f t="shared" si="9"/>
        <v>43022</v>
      </c>
      <c r="B466" s="47">
        <v>1997.463964</v>
      </c>
      <c r="C466" s="47">
        <v>2019.3962692</v>
      </c>
      <c r="D466" s="47">
        <v>2030.9854360000002</v>
      </c>
      <c r="E466" s="47">
        <v>2034.2714223999999</v>
      </c>
      <c r="F466" s="47">
        <v>2059.5779284</v>
      </c>
      <c r="G466" s="47">
        <v>2074.3538404000001</v>
      </c>
      <c r="H466" s="47">
        <v>2066.6902144000001</v>
      </c>
      <c r="I466" s="47">
        <v>2057.1079252</v>
      </c>
      <c r="J466" s="47">
        <v>2073.0195976000005</v>
      </c>
      <c r="K466" s="47">
        <v>2071.2883900000002</v>
      </c>
      <c r="L466" s="47">
        <v>2051.8701952000001</v>
      </c>
      <c r="M466" s="47">
        <v>2067.6936532</v>
      </c>
      <c r="N466" s="47">
        <v>2101.2151251999999</v>
      </c>
      <c r="O466" s="47">
        <v>2119.7622028000001</v>
      </c>
      <c r="P466" s="47">
        <v>2119.8063099999999</v>
      </c>
      <c r="Q466" s="47">
        <v>2114.6898748000003</v>
      </c>
      <c r="R466" s="47">
        <v>2065.7970436000001</v>
      </c>
      <c r="S466" s="47">
        <v>2051.2526944000001</v>
      </c>
      <c r="T466" s="47">
        <v>2023.1564080000001</v>
      </c>
      <c r="U466" s="47">
        <v>2009.8801407999999</v>
      </c>
      <c r="V466" s="47">
        <v>2003.1537928</v>
      </c>
      <c r="W466" s="47">
        <v>2014.0262176000001</v>
      </c>
      <c r="X466" s="47">
        <v>2009.2736668</v>
      </c>
      <c r="Y466" s="47">
        <v>2002.8670960000002</v>
      </c>
    </row>
    <row r="467" spans="1:25" ht="16.5" thickBot="1" x14ac:dyDescent="0.25">
      <c r="A467" s="46">
        <f t="shared" si="9"/>
        <v>43023</v>
      </c>
      <c r="B467" s="47">
        <v>1990.5501604000001</v>
      </c>
      <c r="C467" s="47">
        <v>2016.5734084000001</v>
      </c>
      <c r="D467" s="47">
        <v>2048.0659492</v>
      </c>
      <c r="E467" s="47">
        <v>2057.2402468</v>
      </c>
      <c r="F467" s="47">
        <v>2060.4710992</v>
      </c>
      <c r="G467" s="47">
        <v>2060.3167239999998</v>
      </c>
      <c r="H467" s="47">
        <v>2061.5958328000002</v>
      </c>
      <c r="I467" s="47">
        <v>2056.9645768</v>
      </c>
      <c r="J467" s="47">
        <v>2050.0838536000001</v>
      </c>
      <c r="K467" s="47">
        <v>2050.6572471999998</v>
      </c>
      <c r="L467" s="47">
        <v>2052.1127848000001</v>
      </c>
      <c r="M467" s="47">
        <v>2053.149304</v>
      </c>
      <c r="N467" s="47">
        <v>2070.5495943999999</v>
      </c>
      <c r="O467" s="47">
        <v>2110.7974144</v>
      </c>
      <c r="P467" s="47">
        <v>2129.3334651999999</v>
      </c>
      <c r="Q467" s="47">
        <v>2121.2177403999999</v>
      </c>
      <c r="R467" s="47">
        <v>2061.9817708</v>
      </c>
      <c r="S467" s="47">
        <v>2042.7179512000002</v>
      </c>
      <c r="T467" s="47">
        <v>2036.3665143999999</v>
      </c>
      <c r="U467" s="47">
        <v>1997.2985620000002</v>
      </c>
      <c r="V467" s="47">
        <v>1984.2207771999999</v>
      </c>
      <c r="W467" s="47">
        <v>1999.4928952</v>
      </c>
      <c r="X467" s="47">
        <v>2003.8925884000002</v>
      </c>
      <c r="Y467" s="47">
        <v>1952.7282364</v>
      </c>
    </row>
    <row r="468" spans="1:25" ht="16.5" thickBot="1" x14ac:dyDescent="0.25">
      <c r="A468" s="46">
        <f t="shared" si="9"/>
        <v>43024</v>
      </c>
      <c r="B468" s="47">
        <v>1971.992056</v>
      </c>
      <c r="C468" s="47">
        <v>2052.9177412000004</v>
      </c>
      <c r="D468" s="47">
        <v>2057.0858715999998</v>
      </c>
      <c r="E468" s="47">
        <v>2069.0609764000001</v>
      </c>
      <c r="F468" s="47">
        <v>2079.8010795999999</v>
      </c>
      <c r="G468" s="47">
        <v>2075.4124132000002</v>
      </c>
      <c r="H468" s="47">
        <v>2070.2298172000001</v>
      </c>
      <c r="I468" s="47">
        <v>2067.8700820000004</v>
      </c>
      <c r="J468" s="47">
        <v>2067.1974472000002</v>
      </c>
      <c r="K468" s="47">
        <v>2065.0031140000001</v>
      </c>
      <c r="L468" s="47">
        <v>2068.3662880000002</v>
      </c>
      <c r="M468" s="47">
        <v>2069.3697268000001</v>
      </c>
      <c r="N468" s="47">
        <v>2073.1849996000001</v>
      </c>
      <c r="O468" s="47">
        <v>2109.8270560000001</v>
      </c>
      <c r="P468" s="47">
        <v>2119.4424256000002</v>
      </c>
      <c r="Q468" s="47">
        <v>2090.2655128000001</v>
      </c>
      <c r="R468" s="47">
        <v>2060.7247156000003</v>
      </c>
      <c r="S468" s="47">
        <v>2046.0480448000003</v>
      </c>
      <c r="T468" s="47">
        <v>1987.9588623999998</v>
      </c>
      <c r="U468" s="47">
        <v>1953.963238</v>
      </c>
      <c r="V468" s="47">
        <v>1961.3732476000002</v>
      </c>
      <c r="W468" s="47">
        <v>1965.9383428000001</v>
      </c>
      <c r="X468" s="47">
        <v>1965.4641904</v>
      </c>
      <c r="Y468" s="47">
        <v>1967.5482556000002</v>
      </c>
    </row>
    <row r="469" spans="1:25" ht="16.5" thickBot="1" x14ac:dyDescent="0.25">
      <c r="A469" s="46">
        <f t="shared" si="9"/>
        <v>43025</v>
      </c>
      <c r="B469" s="47">
        <v>1990.7155624</v>
      </c>
      <c r="C469" s="47">
        <v>2050.8557295999999</v>
      </c>
      <c r="D469" s="47">
        <v>2067.1423132</v>
      </c>
      <c r="E469" s="47">
        <v>2080.4737144000001</v>
      </c>
      <c r="F469" s="47">
        <v>2089.3723420000001</v>
      </c>
      <c r="G469" s="47">
        <v>2086.2738112000002</v>
      </c>
      <c r="H469" s="47">
        <v>2079.999562</v>
      </c>
      <c r="I469" s="47">
        <v>2073.8025004000001</v>
      </c>
      <c r="J469" s="47">
        <v>2073.8686612000001</v>
      </c>
      <c r="K469" s="47">
        <v>2075.6550028000001</v>
      </c>
      <c r="L469" s="47">
        <v>2070.0203080000001</v>
      </c>
      <c r="M469" s="47">
        <v>2066.5689196000003</v>
      </c>
      <c r="N469" s="47">
        <v>2075.7542440000002</v>
      </c>
      <c r="O469" s="47">
        <v>2099.5941855999999</v>
      </c>
      <c r="P469" s="47">
        <v>2100.0573112000002</v>
      </c>
      <c r="Q469" s="47">
        <v>2087.1890356000004</v>
      </c>
      <c r="R469" s="47">
        <v>2074.3869208000001</v>
      </c>
      <c r="S469" s="47">
        <v>2057.8026135999999</v>
      </c>
      <c r="T469" s="47">
        <v>2019.7491268000001</v>
      </c>
      <c r="U469" s="47">
        <v>1950.9198412000003</v>
      </c>
      <c r="V469" s="47">
        <v>1993.8912808</v>
      </c>
      <c r="W469" s="47">
        <v>1957.0066348000003</v>
      </c>
      <c r="X469" s="47">
        <v>1955.9811424</v>
      </c>
      <c r="Y469" s="47">
        <v>1956.7309648000003</v>
      </c>
    </row>
    <row r="470" spans="1:25" ht="16.5" thickBot="1" x14ac:dyDescent="0.25">
      <c r="A470" s="46">
        <f t="shared" si="9"/>
        <v>43026</v>
      </c>
      <c r="B470" s="47">
        <v>2024.2039540000001</v>
      </c>
      <c r="C470" s="47">
        <v>2052.3112672000002</v>
      </c>
      <c r="D470" s="47">
        <v>2084.465416</v>
      </c>
      <c r="E470" s="47">
        <v>2094.1910536</v>
      </c>
      <c r="F470" s="47">
        <v>2096.5507887999997</v>
      </c>
      <c r="G470" s="47">
        <v>2088.765868</v>
      </c>
      <c r="H470" s="47">
        <v>2084.6197912000002</v>
      </c>
      <c r="I470" s="47">
        <v>2082.9437176000001</v>
      </c>
      <c r="J470" s="47">
        <v>2080.7273307999999</v>
      </c>
      <c r="K470" s="47">
        <v>2082.9547444</v>
      </c>
      <c r="L470" s="47">
        <v>2083.4288968000001</v>
      </c>
      <c r="M470" s="47">
        <v>2080.716304</v>
      </c>
      <c r="N470" s="47">
        <v>2089.3392616000001</v>
      </c>
      <c r="O470" s="47">
        <v>2121.1846599999999</v>
      </c>
      <c r="P470" s="47">
        <v>2117.3473336000002</v>
      </c>
      <c r="Q470" s="47">
        <v>2090.6514508</v>
      </c>
      <c r="R470" s="47">
        <v>2077.6067464000002</v>
      </c>
      <c r="S470" s="47">
        <v>2065.4441860000002</v>
      </c>
      <c r="T470" s="47">
        <v>2005.8884392000002</v>
      </c>
      <c r="U470" s="47">
        <v>1982.3131407999999</v>
      </c>
      <c r="V470" s="47">
        <v>1970.3270092</v>
      </c>
      <c r="W470" s="47">
        <v>1967.5923628</v>
      </c>
      <c r="X470" s="47">
        <v>1965.0231184000002</v>
      </c>
      <c r="Y470" s="47">
        <v>1963.2588304000001</v>
      </c>
    </row>
    <row r="471" spans="1:25" ht="16.5" thickBot="1" x14ac:dyDescent="0.25">
      <c r="A471" s="46">
        <f t="shared" si="9"/>
        <v>43027</v>
      </c>
      <c r="B471" s="47">
        <v>1974.4400056000002</v>
      </c>
      <c r="C471" s="47">
        <v>1978.6853235999999</v>
      </c>
      <c r="D471" s="47">
        <v>2055.7736823999999</v>
      </c>
      <c r="E471" s="47">
        <v>2077.5185320000001</v>
      </c>
      <c r="F471" s="47">
        <v>2092.1510956000002</v>
      </c>
      <c r="G471" s="47">
        <v>2080.7052772000002</v>
      </c>
      <c r="H471" s="47">
        <v>2070.2187904000002</v>
      </c>
      <c r="I471" s="47">
        <v>2053.9322068000001</v>
      </c>
      <c r="J471" s="47">
        <v>2056.5786387999997</v>
      </c>
      <c r="K471" s="47">
        <v>2050.7344348000001</v>
      </c>
      <c r="L471" s="47">
        <v>2047.9005472000001</v>
      </c>
      <c r="M471" s="47">
        <v>2049.7089424000001</v>
      </c>
      <c r="N471" s="47">
        <v>2085.0718900000002</v>
      </c>
      <c r="O471" s="47">
        <v>2091.9415864000002</v>
      </c>
      <c r="P471" s="47">
        <v>2088.3689032000002</v>
      </c>
      <c r="Q471" s="47">
        <v>2085.1601043999999</v>
      </c>
      <c r="R471" s="47">
        <v>2051.7930076000002</v>
      </c>
      <c r="S471" s="47">
        <v>2020.4438152</v>
      </c>
      <c r="T471" s="47">
        <v>1974.1533087999999</v>
      </c>
      <c r="U471" s="47">
        <v>1961.8804804000001</v>
      </c>
      <c r="V471" s="47">
        <v>1963.6999023999999</v>
      </c>
      <c r="W471" s="47">
        <v>1963.7881168000001</v>
      </c>
      <c r="X471" s="47">
        <v>1963.8983848000003</v>
      </c>
      <c r="Y471" s="47">
        <v>1962.9280264000001</v>
      </c>
    </row>
    <row r="472" spans="1:25" ht="16.5" thickBot="1" x14ac:dyDescent="0.25">
      <c r="A472" s="46">
        <f t="shared" si="9"/>
        <v>43028</v>
      </c>
      <c r="B472" s="47">
        <v>1971.9810292000002</v>
      </c>
      <c r="C472" s="47">
        <v>1996.5156592000001</v>
      </c>
      <c r="D472" s="47">
        <v>2063.4042279999999</v>
      </c>
      <c r="E472" s="47">
        <v>2065.9293652000001</v>
      </c>
      <c r="F472" s="47">
        <v>2073.8466076000004</v>
      </c>
      <c r="G472" s="47">
        <v>2065.6316416</v>
      </c>
      <c r="H472" s="47">
        <v>2062.1471728000001</v>
      </c>
      <c r="I472" s="47">
        <v>2060.7467692</v>
      </c>
      <c r="J472" s="47">
        <v>2059.9969467999999</v>
      </c>
      <c r="K472" s="47">
        <v>2062.3566820000001</v>
      </c>
      <c r="L472" s="47">
        <v>2056.0824327999999</v>
      </c>
      <c r="M472" s="47">
        <v>2054.3291715999999</v>
      </c>
      <c r="N472" s="47">
        <v>2059.3684192000001</v>
      </c>
      <c r="O472" s="47">
        <v>2084.2559068</v>
      </c>
      <c r="P472" s="47">
        <v>2067.3187420000004</v>
      </c>
      <c r="Q472" s="47">
        <v>2060.7247156000003</v>
      </c>
      <c r="R472" s="47">
        <v>2049.5545671999998</v>
      </c>
      <c r="S472" s="47">
        <v>2000.0442352</v>
      </c>
      <c r="T472" s="47">
        <v>1971.1981264000001</v>
      </c>
      <c r="U472" s="47">
        <v>1942.0653207999999</v>
      </c>
      <c r="V472" s="47">
        <v>1939.4409423999998</v>
      </c>
      <c r="W472" s="47">
        <v>1939.7386660000002</v>
      </c>
      <c r="X472" s="47">
        <v>1938.0625923999999</v>
      </c>
      <c r="Y472" s="47">
        <v>1935.9123664000001</v>
      </c>
    </row>
    <row r="473" spans="1:25" ht="16.5" thickBot="1" x14ac:dyDescent="0.25">
      <c r="A473" s="46">
        <f t="shared" si="9"/>
        <v>43029</v>
      </c>
      <c r="B473" s="47">
        <v>1948.8137224</v>
      </c>
      <c r="C473" s="47">
        <v>1967.0189692000001</v>
      </c>
      <c r="D473" s="47">
        <v>1998.4122688</v>
      </c>
      <c r="E473" s="47">
        <v>2040.247948</v>
      </c>
      <c r="F473" s="47">
        <v>2051.6827395999999</v>
      </c>
      <c r="G473" s="47">
        <v>2049.9956391999999</v>
      </c>
      <c r="H473" s="47">
        <v>2047.6138504</v>
      </c>
      <c r="I473" s="47">
        <v>2044.4271051999999</v>
      </c>
      <c r="J473" s="47">
        <v>2045.6179996000001</v>
      </c>
      <c r="K473" s="47">
        <v>2044.6145607999999</v>
      </c>
      <c r="L473" s="47">
        <v>2040.7992879999999</v>
      </c>
      <c r="M473" s="47">
        <v>2047.4374215999999</v>
      </c>
      <c r="N473" s="47">
        <v>2049.6317548000002</v>
      </c>
      <c r="O473" s="47">
        <v>2078.896882</v>
      </c>
      <c r="P473" s="47">
        <v>2075.4124132000002</v>
      </c>
      <c r="Q473" s="47">
        <v>2054.7151096000002</v>
      </c>
      <c r="R473" s="47">
        <v>2042.3761204</v>
      </c>
      <c r="S473" s="47">
        <v>2012.0524204000001</v>
      </c>
      <c r="T473" s="47">
        <v>1961.0865507999999</v>
      </c>
      <c r="U473" s="47">
        <v>1937.3568772000001</v>
      </c>
      <c r="V473" s="47">
        <v>1942.5835804000001</v>
      </c>
      <c r="W473" s="47">
        <v>1941.7455436</v>
      </c>
      <c r="X473" s="47">
        <v>1940.0584432000001</v>
      </c>
      <c r="Y473" s="47">
        <v>1938.9557632000001</v>
      </c>
    </row>
    <row r="474" spans="1:25" ht="16.5" thickBot="1" x14ac:dyDescent="0.25">
      <c r="A474" s="46">
        <f t="shared" si="9"/>
        <v>43030</v>
      </c>
      <c r="B474" s="47">
        <v>1938.4705839999999</v>
      </c>
      <c r="C474" s="47">
        <v>1944.0721984000002</v>
      </c>
      <c r="D474" s="47">
        <v>1952.2099768</v>
      </c>
      <c r="E474" s="47">
        <v>1978.5419752</v>
      </c>
      <c r="F474" s="47">
        <v>2047.1617515999999</v>
      </c>
      <c r="G474" s="47">
        <v>2041.5821908</v>
      </c>
      <c r="H474" s="47">
        <v>2041.8468339999999</v>
      </c>
      <c r="I474" s="47">
        <v>1946.079076</v>
      </c>
      <c r="J474" s="47">
        <v>2029.1770408</v>
      </c>
      <c r="K474" s="47">
        <v>2034.3375832000002</v>
      </c>
      <c r="L474" s="47">
        <v>2040.0274120000001</v>
      </c>
      <c r="M474" s="47">
        <v>2040.0825460000001</v>
      </c>
      <c r="N474" s="47">
        <v>2046.0811251999999</v>
      </c>
      <c r="O474" s="47">
        <v>2052.9177412000004</v>
      </c>
      <c r="P474" s="47">
        <v>2055.5310927999999</v>
      </c>
      <c r="Q474" s="47">
        <v>2053.8109119999999</v>
      </c>
      <c r="R474" s="47">
        <v>2042.6848708</v>
      </c>
      <c r="S474" s="47">
        <v>2011.1261692</v>
      </c>
      <c r="T474" s="47">
        <v>1961.5496764</v>
      </c>
      <c r="U474" s="47">
        <v>1935.4161604000001</v>
      </c>
      <c r="V474" s="47">
        <v>1932.0640132000001</v>
      </c>
      <c r="W474" s="47">
        <v>1935.8241520000001</v>
      </c>
      <c r="X474" s="47">
        <v>1937.7869223999999</v>
      </c>
      <c r="Y474" s="47">
        <v>1937.7979492000002</v>
      </c>
    </row>
    <row r="475" spans="1:25" ht="16.5" thickBot="1" x14ac:dyDescent="0.25">
      <c r="A475" s="46">
        <f t="shared" si="9"/>
        <v>43031</v>
      </c>
      <c r="B475" s="47">
        <v>1935.0302224</v>
      </c>
      <c r="C475" s="47">
        <v>1952.9597992000001</v>
      </c>
      <c r="D475" s="47">
        <v>1952.8605579999999</v>
      </c>
      <c r="E475" s="47">
        <v>1996.9787848000001</v>
      </c>
      <c r="F475" s="47">
        <v>2030.9082484</v>
      </c>
      <c r="G475" s="47">
        <v>2012.5596532</v>
      </c>
      <c r="H475" s="47">
        <v>1996.4384716</v>
      </c>
      <c r="I475" s="47">
        <v>1989.7672576000002</v>
      </c>
      <c r="J475" s="47">
        <v>1987.5067636000001</v>
      </c>
      <c r="K475" s="47">
        <v>1966.2691468</v>
      </c>
      <c r="L475" s="47">
        <v>1962.6854367999999</v>
      </c>
      <c r="M475" s="47">
        <v>1975.7191144000001</v>
      </c>
      <c r="N475" s="47">
        <v>2010.4425076000002</v>
      </c>
      <c r="O475" s="47">
        <v>2069.9541472000001</v>
      </c>
      <c r="P475" s="47">
        <v>2060.9342248000003</v>
      </c>
      <c r="Q475" s="47">
        <v>2042.9825943999999</v>
      </c>
      <c r="R475" s="47">
        <v>1986.9113164</v>
      </c>
      <c r="S475" s="47">
        <v>1948.6483204000001</v>
      </c>
      <c r="T475" s="47">
        <v>1933.9716496000001</v>
      </c>
      <c r="U475" s="47">
        <v>1930.2997252</v>
      </c>
      <c r="V475" s="47">
        <v>1931.3582979999999</v>
      </c>
      <c r="W475" s="47">
        <v>1930.917226</v>
      </c>
      <c r="X475" s="47">
        <v>1929.5609296</v>
      </c>
      <c r="Y475" s="47">
        <v>1930.1232964000001</v>
      </c>
    </row>
    <row r="476" spans="1:25" ht="16.5" thickBot="1" x14ac:dyDescent="0.25">
      <c r="A476" s="46">
        <f t="shared" si="9"/>
        <v>43032</v>
      </c>
      <c r="B476" s="47">
        <v>1916.7808684000001</v>
      </c>
      <c r="C476" s="47">
        <v>1975.0023723999998</v>
      </c>
      <c r="D476" s="47">
        <v>1968.3311584000003</v>
      </c>
      <c r="E476" s="47">
        <v>2024.5127044000001</v>
      </c>
      <c r="F476" s="47">
        <v>2025.4720360000001</v>
      </c>
      <c r="G476" s="47">
        <v>2019.4403764000001</v>
      </c>
      <c r="H476" s="47">
        <v>2013.618226</v>
      </c>
      <c r="I476" s="47">
        <v>2013.3094756</v>
      </c>
      <c r="J476" s="47">
        <v>2015.2501923999998</v>
      </c>
      <c r="K476" s="47">
        <v>2016.5844351999999</v>
      </c>
      <c r="L476" s="47">
        <v>2006.50594</v>
      </c>
      <c r="M476" s="47">
        <v>1991.9726176000001</v>
      </c>
      <c r="N476" s="47">
        <v>2015.1950584000001</v>
      </c>
      <c r="O476" s="47">
        <v>2061.6178863999999</v>
      </c>
      <c r="P476" s="47">
        <v>2053.6344832</v>
      </c>
      <c r="Q476" s="47">
        <v>2027.45686</v>
      </c>
      <c r="R476" s="47">
        <v>2011.523134</v>
      </c>
      <c r="S476" s="47">
        <v>1978.4206804</v>
      </c>
      <c r="T476" s="47">
        <v>1934.3796412000002</v>
      </c>
      <c r="U476" s="47">
        <v>1910.9256376000003</v>
      </c>
      <c r="V476" s="47">
        <v>1912.4473360000002</v>
      </c>
      <c r="W476" s="47">
        <v>1909.8009039999999</v>
      </c>
      <c r="X476" s="47">
        <v>1908.3122860000001</v>
      </c>
      <c r="Y476" s="47">
        <v>1906.7575072</v>
      </c>
    </row>
    <row r="477" spans="1:25" ht="16.5" thickBot="1" x14ac:dyDescent="0.25">
      <c r="A477" s="46">
        <f t="shared" si="9"/>
        <v>43033</v>
      </c>
      <c r="B477" s="47">
        <v>1906.7464804000001</v>
      </c>
      <c r="C477" s="47">
        <v>1934.4568287999998</v>
      </c>
      <c r="D477" s="47">
        <v>1980.758362</v>
      </c>
      <c r="E477" s="47">
        <v>1996.5928468</v>
      </c>
      <c r="F477" s="47">
        <v>1990.9581520000002</v>
      </c>
      <c r="G477" s="47">
        <v>1997.3095887999998</v>
      </c>
      <c r="H477" s="47">
        <v>1968.9155787999998</v>
      </c>
      <c r="I477" s="47">
        <v>1962.6192760000001</v>
      </c>
      <c r="J477" s="47">
        <v>1957.9328860000001</v>
      </c>
      <c r="K477" s="47">
        <v>1937.4230379999999</v>
      </c>
      <c r="L477" s="47">
        <v>1937.9082172000001</v>
      </c>
      <c r="M477" s="47">
        <v>1941.3706324</v>
      </c>
      <c r="N477" s="47">
        <v>2004.355714</v>
      </c>
      <c r="O477" s="47">
        <v>2063.5475764000003</v>
      </c>
      <c r="P477" s="47">
        <v>2057.0748448000004</v>
      </c>
      <c r="Q477" s="47">
        <v>2013.4638508</v>
      </c>
      <c r="R477" s="47">
        <v>1951.7578779999999</v>
      </c>
      <c r="S477" s="47">
        <v>1908.0366160000001</v>
      </c>
      <c r="T477" s="47">
        <v>1902.3908944</v>
      </c>
      <c r="U477" s="47">
        <v>1898.4322732000001</v>
      </c>
      <c r="V477" s="47">
        <v>1898.8843720000002</v>
      </c>
      <c r="W477" s="47">
        <v>1895.5211979999999</v>
      </c>
      <c r="X477" s="47">
        <v>1894.6721344</v>
      </c>
      <c r="Y477" s="47">
        <v>1892.1580240000001</v>
      </c>
    </row>
    <row r="478" spans="1:25" ht="16.5" thickBot="1" x14ac:dyDescent="0.25">
      <c r="A478" s="46">
        <f t="shared" si="9"/>
        <v>43034</v>
      </c>
      <c r="B478" s="47">
        <v>1899.6672748000001</v>
      </c>
      <c r="C478" s="47">
        <v>1914.6857764000001</v>
      </c>
      <c r="D478" s="47">
        <v>1921.4231512000001</v>
      </c>
      <c r="E478" s="47">
        <v>1949.3319820000002</v>
      </c>
      <c r="F478" s="47">
        <v>1973.8666120000003</v>
      </c>
      <c r="G478" s="47">
        <v>1953.1031476000003</v>
      </c>
      <c r="H478" s="47">
        <v>1924.6650304</v>
      </c>
      <c r="I478" s="47">
        <v>1916.9683239999999</v>
      </c>
      <c r="J478" s="47">
        <v>1918.5010492000001</v>
      </c>
      <c r="K478" s="47">
        <v>1917.1447528000001</v>
      </c>
      <c r="L478" s="47">
        <v>1917.1226992000002</v>
      </c>
      <c r="M478" s="47">
        <v>1916.0200192000002</v>
      </c>
      <c r="N478" s="47">
        <v>1958.1754756</v>
      </c>
      <c r="O478" s="47">
        <v>2013.8277352</v>
      </c>
      <c r="P478" s="47">
        <v>2006.2523236</v>
      </c>
      <c r="Q478" s="47">
        <v>1972.3118332000001</v>
      </c>
      <c r="R478" s="47">
        <v>1918.8980140000001</v>
      </c>
      <c r="S478" s="47">
        <v>1905.2468356000002</v>
      </c>
      <c r="T478" s="47">
        <v>1898.9725864000002</v>
      </c>
      <c r="U478" s="47">
        <v>1893.4150792</v>
      </c>
      <c r="V478" s="47">
        <v>1895.6645464000001</v>
      </c>
      <c r="W478" s="47">
        <v>1895.7196804</v>
      </c>
      <c r="X478" s="47">
        <v>1893.1283824</v>
      </c>
      <c r="Y478" s="47">
        <v>1880.4255088</v>
      </c>
    </row>
    <row r="479" spans="1:25" ht="16.5" thickBot="1" x14ac:dyDescent="0.25">
      <c r="A479" s="46">
        <f t="shared" si="9"/>
        <v>43035</v>
      </c>
      <c r="B479" s="47">
        <v>1942.9584915999999</v>
      </c>
      <c r="C479" s="47">
        <v>2006.6162079999999</v>
      </c>
      <c r="D479" s="47">
        <v>2023.0130596000001</v>
      </c>
      <c r="E479" s="47">
        <v>2048.2203244000002</v>
      </c>
      <c r="F479" s="47">
        <v>2052.5869372000002</v>
      </c>
      <c r="G479" s="47">
        <v>2046.5442508000001</v>
      </c>
      <c r="H479" s="47">
        <v>2045.1217936</v>
      </c>
      <c r="I479" s="47">
        <v>2041.9460752</v>
      </c>
      <c r="J479" s="47">
        <v>2037.9984807999999</v>
      </c>
      <c r="K479" s="47">
        <v>2039.1893751999999</v>
      </c>
      <c r="L479" s="47">
        <v>2036.0136568</v>
      </c>
      <c r="M479" s="47">
        <v>2037.1935243999999</v>
      </c>
      <c r="N479" s="47">
        <v>2050.6351936000001</v>
      </c>
      <c r="O479" s="47">
        <v>2073.8355808000001</v>
      </c>
      <c r="P479" s="47">
        <v>2067.6495460000001</v>
      </c>
      <c r="Q479" s="47">
        <v>2052.2120260000002</v>
      </c>
      <c r="R479" s="47">
        <v>2041.6152712000003</v>
      </c>
      <c r="S479" s="47">
        <v>2013.5079579999999</v>
      </c>
      <c r="T479" s="47">
        <v>2000.3970928000001</v>
      </c>
      <c r="U479" s="47">
        <v>1986.3158692000002</v>
      </c>
      <c r="V479" s="47">
        <v>1981.0119784000001</v>
      </c>
      <c r="W479" s="47">
        <v>1935.4492408000001</v>
      </c>
      <c r="X479" s="47">
        <v>1959.6530668</v>
      </c>
      <c r="Y479" s="47">
        <v>1939.2093796000001</v>
      </c>
    </row>
    <row r="480" spans="1:25" ht="16.5" thickBot="1" x14ac:dyDescent="0.25">
      <c r="A480" s="46">
        <f t="shared" si="9"/>
        <v>43036</v>
      </c>
      <c r="B480" s="47">
        <v>1979.6226016000001</v>
      </c>
      <c r="C480" s="47">
        <v>2025.4830628000002</v>
      </c>
      <c r="D480" s="47">
        <v>2035.9805764</v>
      </c>
      <c r="E480" s="47">
        <v>2038.5498207999999</v>
      </c>
      <c r="F480" s="47">
        <v>2051.7378736000001</v>
      </c>
      <c r="G480" s="47">
        <v>2049.78613</v>
      </c>
      <c r="H480" s="47">
        <v>2039.696608</v>
      </c>
      <c r="I480" s="47">
        <v>2036.8186132000001</v>
      </c>
      <c r="J480" s="47">
        <v>2039.3878576000002</v>
      </c>
      <c r="K480" s="47">
        <v>2037.7338376000002</v>
      </c>
      <c r="L480" s="47">
        <v>2031.6029368</v>
      </c>
      <c r="M480" s="47">
        <v>2036.5098628000001</v>
      </c>
      <c r="N480" s="47">
        <v>2063.1065044000002</v>
      </c>
      <c r="O480" s="47">
        <v>2102.1744567999999</v>
      </c>
      <c r="P480" s="47">
        <v>2085.8989000000001</v>
      </c>
      <c r="Q480" s="47">
        <v>2061.6178863999999</v>
      </c>
      <c r="R480" s="47">
        <v>2041.1741992000002</v>
      </c>
      <c r="S480" s="47">
        <v>2025.5161432</v>
      </c>
      <c r="T480" s="47">
        <v>1978.1009032000002</v>
      </c>
      <c r="U480" s="47">
        <v>1945.8364864</v>
      </c>
      <c r="V480" s="47">
        <v>1944.5353239999999</v>
      </c>
      <c r="W480" s="47">
        <v>1951.2616720000001</v>
      </c>
      <c r="X480" s="47">
        <v>1931.2921372000001</v>
      </c>
      <c r="Y480" s="47">
        <v>1926.5175328</v>
      </c>
    </row>
    <row r="481" spans="1:25" ht="16.5" thickBot="1" x14ac:dyDescent="0.25">
      <c r="A481" s="46">
        <f t="shared" si="9"/>
        <v>43037</v>
      </c>
      <c r="B481" s="47">
        <v>1920.8497576000002</v>
      </c>
      <c r="C481" s="47">
        <v>1931.9757987999999</v>
      </c>
      <c r="D481" s="47">
        <v>1976.6563924</v>
      </c>
      <c r="E481" s="47">
        <v>2018.4920715999999</v>
      </c>
      <c r="F481" s="47">
        <v>2029.7724880000001</v>
      </c>
      <c r="G481" s="47">
        <v>2031.5036956000001</v>
      </c>
      <c r="H481" s="47">
        <v>2034.6904408</v>
      </c>
      <c r="I481" s="47">
        <v>2032.0660624</v>
      </c>
      <c r="J481" s="47">
        <v>2028.3169504</v>
      </c>
      <c r="K481" s="47">
        <v>2028.0192268000001</v>
      </c>
      <c r="L481" s="47">
        <v>2026.3321264000001</v>
      </c>
      <c r="M481" s="47">
        <v>2033.1577156000001</v>
      </c>
      <c r="N481" s="47">
        <v>2055.0128331999999</v>
      </c>
      <c r="O481" s="47">
        <v>2071.5530331999998</v>
      </c>
      <c r="P481" s="47">
        <v>2073.1739728000002</v>
      </c>
      <c r="Q481" s="47">
        <v>2058.2326588000001</v>
      </c>
      <c r="R481" s="47">
        <v>2032.8158848000003</v>
      </c>
      <c r="S481" s="47">
        <v>2013.7615744</v>
      </c>
      <c r="T481" s="47">
        <v>1978.6301896</v>
      </c>
      <c r="U481" s="47">
        <v>1951.8791728000001</v>
      </c>
      <c r="V481" s="47">
        <v>1927.7966415999999</v>
      </c>
      <c r="W481" s="47">
        <v>1948.1631412000002</v>
      </c>
      <c r="X481" s="47">
        <v>1952.3202448000002</v>
      </c>
      <c r="Y481" s="47">
        <v>1954.2609616</v>
      </c>
    </row>
    <row r="482" spans="1:25" ht="16.5" thickBot="1" x14ac:dyDescent="0.25">
      <c r="A482" s="46">
        <f t="shared" si="9"/>
        <v>43038</v>
      </c>
      <c r="B482" s="47">
        <v>2016.6285423999998</v>
      </c>
      <c r="C482" s="47">
        <v>2061.2650288</v>
      </c>
      <c r="D482" s="47">
        <v>2067.5392780000002</v>
      </c>
      <c r="E482" s="47">
        <v>2059.3904728000002</v>
      </c>
      <c r="F482" s="47">
        <v>2060.8680640000002</v>
      </c>
      <c r="G482" s="47">
        <v>2051.6717128</v>
      </c>
      <c r="H482" s="47">
        <v>2048.3416192</v>
      </c>
      <c r="I482" s="47">
        <v>2049.3450579999999</v>
      </c>
      <c r="J482" s="47">
        <v>2048.0438956000003</v>
      </c>
      <c r="K482" s="47">
        <v>2044.0080868</v>
      </c>
      <c r="L482" s="47">
        <v>2039.7517420000001</v>
      </c>
      <c r="M482" s="47">
        <v>2041.8799144</v>
      </c>
      <c r="N482" s="47">
        <v>2054.6268952</v>
      </c>
      <c r="O482" s="47">
        <v>2132.8510144000002</v>
      </c>
      <c r="P482" s="47">
        <v>2095.3598944</v>
      </c>
      <c r="Q482" s="47">
        <v>2050.3705504</v>
      </c>
      <c r="R482" s="47">
        <v>2035.7490136000001</v>
      </c>
      <c r="S482" s="47">
        <v>2026.3100728000002</v>
      </c>
      <c r="T482" s="47">
        <v>2004.7526788</v>
      </c>
      <c r="U482" s="47">
        <v>1995.8871316</v>
      </c>
      <c r="V482" s="47">
        <v>1971.275314</v>
      </c>
      <c r="W482" s="47">
        <v>1979.4571996000002</v>
      </c>
      <c r="X482" s="47">
        <v>1979.9092984000001</v>
      </c>
      <c r="Y482" s="47">
        <v>1956.4111876000002</v>
      </c>
    </row>
    <row r="483" spans="1:25" ht="16.5" thickBot="1" x14ac:dyDescent="0.25">
      <c r="A483" s="46">
        <f t="shared" si="9"/>
        <v>43039</v>
      </c>
      <c r="B483" s="47">
        <v>2044.4491587999999</v>
      </c>
      <c r="C483" s="47">
        <v>2070.0864687999997</v>
      </c>
      <c r="D483" s="47">
        <v>2079.2938468000002</v>
      </c>
      <c r="E483" s="47">
        <v>2081.4881800000003</v>
      </c>
      <c r="F483" s="47">
        <v>2083.5501915999998</v>
      </c>
      <c r="G483" s="47">
        <v>2079.1174179999998</v>
      </c>
      <c r="H483" s="47">
        <v>2068.586824</v>
      </c>
      <c r="I483" s="47">
        <v>2068.8735207999998</v>
      </c>
      <c r="J483" s="47">
        <v>2074.7287516000001</v>
      </c>
      <c r="K483" s="47">
        <v>2075.3462523999997</v>
      </c>
      <c r="L483" s="47">
        <v>2062.2684676000003</v>
      </c>
      <c r="M483" s="47">
        <v>2060.5703404000001</v>
      </c>
      <c r="N483" s="47">
        <v>2073.5047767999999</v>
      </c>
      <c r="O483" s="47">
        <v>2136.9750376000002</v>
      </c>
      <c r="P483" s="47">
        <v>2129.4657867999999</v>
      </c>
      <c r="Q483" s="47">
        <v>2080.3634464000002</v>
      </c>
      <c r="R483" s="47">
        <v>2060.8570371999999</v>
      </c>
      <c r="S483" s="47">
        <v>2047.9446544</v>
      </c>
      <c r="T483" s="47">
        <v>2038.869598</v>
      </c>
      <c r="U483" s="47">
        <v>2039.1121876000002</v>
      </c>
      <c r="V483" s="47">
        <v>2040.9757168000001</v>
      </c>
      <c r="W483" s="47">
        <v>2021.8993528000001</v>
      </c>
      <c r="X483" s="47">
        <v>2013.0007252</v>
      </c>
      <c r="Y483" s="47">
        <v>2005.3260723999999</v>
      </c>
    </row>
    <row r="484" spans="1:25" ht="16.5" customHeight="1" thickBot="1" x14ac:dyDescent="0.3">
      <c r="A484" s="157" t="s">
        <v>62</v>
      </c>
      <c r="B484" s="136" t="s">
        <v>88</v>
      </c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60"/>
    </row>
    <row r="485" spans="1:25" ht="32.25" thickBot="1" x14ac:dyDescent="0.3">
      <c r="A485" s="167"/>
      <c r="B485" s="45" t="s">
        <v>64</v>
      </c>
      <c r="C485" s="45" t="s">
        <v>65</v>
      </c>
      <c r="D485" s="45" t="s">
        <v>66</v>
      </c>
      <c r="E485" s="45" t="s">
        <v>67</v>
      </c>
      <c r="F485" s="45" t="s">
        <v>68</v>
      </c>
      <c r="G485" s="45" t="s">
        <v>69</v>
      </c>
      <c r="H485" s="45" t="s">
        <v>70</v>
      </c>
      <c r="I485" s="45" t="s">
        <v>71</v>
      </c>
      <c r="J485" s="45" t="s">
        <v>72</v>
      </c>
      <c r="K485" s="45" t="s">
        <v>73</v>
      </c>
      <c r="L485" s="45" t="s">
        <v>74</v>
      </c>
      <c r="M485" s="45" t="s">
        <v>75</v>
      </c>
      <c r="N485" s="45" t="s">
        <v>76</v>
      </c>
      <c r="O485" s="45" t="s">
        <v>77</v>
      </c>
      <c r="P485" s="45" t="s">
        <v>78</v>
      </c>
      <c r="Q485" s="45" t="s">
        <v>79</v>
      </c>
      <c r="R485" s="45" t="s">
        <v>80</v>
      </c>
      <c r="S485" s="45" t="s">
        <v>81</v>
      </c>
      <c r="T485" s="45" t="s">
        <v>82</v>
      </c>
      <c r="U485" s="45" t="s">
        <v>83</v>
      </c>
      <c r="V485" s="45" t="s">
        <v>84</v>
      </c>
      <c r="W485" s="45" t="s">
        <v>85</v>
      </c>
      <c r="X485" s="45" t="s">
        <v>86</v>
      </c>
      <c r="Y485" s="45" t="s">
        <v>87</v>
      </c>
    </row>
    <row r="486" spans="1:25" ht="16.5" thickBot="1" x14ac:dyDescent="0.25">
      <c r="A486" s="46">
        <f t="shared" ref="A486:A516" si="10">A453</f>
        <v>43009</v>
      </c>
      <c r="B486" s="47">
        <v>2612.2456268000001</v>
      </c>
      <c r="C486" s="47">
        <v>2620.7472895999999</v>
      </c>
      <c r="D486" s="47">
        <v>2643.1206668</v>
      </c>
      <c r="E486" s="47">
        <v>2676.906782</v>
      </c>
      <c r="F486" s="47">
        <v>2712.1043276</v>
      </c>
      <c r="G486" s="47">
        <v>2695.2002431999999</v>
      </c>
      <c r="H486" s="47">
        <v>2696.1816283999997</v>
      </c>
      <c r="I486" s="47">
        <v>2691.792962</v>
      </c>
      <c r="J486" s="47">
        <v>2702.3676632000002</v>
      </c>
      <c r="K486" s="47">
        <v>2694.9466268000001</v>
      </c>
      <c r="L486" s="47">
        <v>2687.7130459999998</v>
      </c>
      <c r="M486" s="47">
        <v>2685.4304984</v>
      </c>
      <c r="N486" s="47">
        <v>2687.9776892</v>
      </c>
      <c r="O486" s="47">
        <v>2711.3434784000001</v>
      </c>
      <c r="P486" s="47">
        <v>2732.9560063999998</v>
      </c>
      <c r="Q486" s="47">
        <v>2703.2718607999996</v>
      </c>
      <c r="R486" s="47">
        <v>2681.8798688000002</v>
      </c>
      <c r="S486" s="47">
        <v>2672.9150804000001</v>
      </c>
      <c r="T486" s="47">
        <v>2663.0902016</v>
      </c>
      <c r="U486" s="47">
        <v>2622.1587200000004</v>
      </c>
      <c r="V486" s="47">
        <v>2607.2835667999998</v>
      </c>
      <c r="W486" s="47">
        <v>2588.5821139999998</v>
      </c>
      <c r="X486" s="47">
        <v>2604.7804832000002</v>
      </c>
      <c r="Y486" s="47">
        <v>2587.1596568</v>
      </c>
    </row>
    <row r="487" spans="1:25" ht="16.5" thickBot="1" x14ac:dyDescent="0.25">
      <c r="A487" s="46">
        <f t="shared" si="10"/>
        <v>43010</v>
      </c>
      <c r="B487" s="47">
        <v>2624.6176963999997</v>
      </c>
      <c r="C487" s="47">
        <v>2681.6813863999996</v>
      </c>
      <c r="D487" s="47">
        <v>2710.4503076000001</v>
      </c>
      <c r="E487" s="47">
        <v>2730.0669847999998</v>
      </c>
      <c r="F487" s="47">
        <v>2737.8960128000003</v>
      </c>
      <c r="G487" s="47">
        <v>2731.765112</v>
      </c>
      <c r="H487" s="47">
        <v>2721.5542952000001</v>
      </c>
      <c r="I487" s="47">
        <v>2725.2813535999999</v>
      </c>
      <c r="J487" s="47">
        <v>2726.9794807999997</v>
      </c>
      <c r="K487" s="47">
        <v>2727.299258</v>
      </c>
      <c r="L487" s="47">
        <v>2728.5893935999998</v>
      </c>
      <c r="M487" s="47">
        <v>2726.8802396000001</v>
      </c>
      <c r="N487" s="47">
        <v>2726.3509531999998</v>
      </c>
      <c r="O487" s="47">
        <v>2729.5597520000001</v>
      </c>
      <c r="P487" s="47">
        <v>2731.4563616</v>
      </c>
      <c r="Q487" s="47">
        <v>2729.9677435999997</v>
      </c>
      <c r="R487" s="47">
        <v>2719.2938012</v>
      </c>
      <c r="S487" s="47">
        <v>2714.1883928000002</v>
      </c>
      <c r="T487" s="47">
        <v>2696.9424776000001</v>
      </c>
      <c r="U487" s="47">
        <v>2673.4774472000004</v>
      </c>
      <c r="V487" s="47">
        <v>2648.237102</v>
      </c>
      <c r="W487" s="47">
        <v>2644.4990167999999</v>
      </c>
      <c r="X487" s="47">
        <v>2651.2474183999998</v>
      </c>
      <c r="Y487" s="47">
        <v>2663.4871663999998</v>
      </c>
    </row>
    <row r="488" spans="1:25" ht="16.5" thickBot="1" x14ac:dyDescent="0.25">
      <c r="A488" s="46">
        <f t="shared" si="10"/>
        <v>43011</v>
      </c>
      <c r="B488" s="47">
        <v>2696.7219416000003</v>
      </c>
      <c r="C488" s="47">
        <v>2713.6480796000001</v>
      </c>
      <c r="D488" s="47">
        <v>2741.1489188</v>
      </c>
      <c r="E488" s="47">
        <v>2747.0041495999999</v>
      </c>
      <c r="F488" s="47">
        <v>2744.6554412</v>
      </c>
      <c r="G488" s="47">
        <v>2739.3515504000002</v>
      </c>
      <c r="H488" s="47">
        <v>2738.6348084000001</v>
      </c>
      <c r="I488" s="47">
        <v>2731.5004687999999</v>
      </c>
      <c r="J488" s="47">
        <v>2729.6810467999999</v>
      </c>
      <c r="K488" s="47">
        <v>2728.3798844000003</v>
      </c>
      <c r="L488" s="47">
        <v>2721.4660807999999</v>
      </c>
      <c r="M488" s="47">
        <v>2724.4543435999999</v>
      </c>
      <c r="N488" s="47">
        <v>2728.1042144000003</v>
      </c>
      <c r="O488" s="47">
        <v>2732.6031487999999</v>
      </c>
      <c r="P488" s="47">
        <v>2740.3219088000001</v>
      </c>
      <c r="Q488" s="47">
        <v>2739.5169524000003</v>
      </c>
      <c r="R488" s="47">
        <v>2728.4791255999999</v>
      </c>
      <c r="S488" s="47">
        <v>2712.3910244000003</v>
      </c>
      <c r="T488" s="47">
        <v>2699.1588644000003</v>
      </c>
      <c r="U488" s="47">
        <v>2677.8440600000004</v>
      </c>
      <c r="V488" s="47">
        <v>2678.7482575999998</v>
      </c>
      <c r="W488" s="47">
        <v>2679.6965623999999</v>
      </c>
      <c r="X488" s="47">
        <v>2674.8227167999999</v>
      </c>
      <c r="Y488" s="47">
        <v>2675.3850835999997</v>
      </c>
    </row>
    <row r="489" spans="1:25" ht="16.5" thickBot="1" x14ac:dyDescent="0.25">
      <c r="A489" s="46">
        <f t="shared" si="10"/>
        <v>43012</v>
      </c>
      <c r="B489" s="47">
        <v>2633.3729755999998</v>
      </c>
      <c r="C489" s="47">
        <v>2709.5350831999999</v>
      </c>
      <c r="D489" s="47">
        <v>2721.4109468000001</v>
      </c>
      <c r="E489" s="47">
        <v>2727.1889900000001</v>
      </c>
      <c r="F489" s="47">
        <v>2728.6004204000001</v>
      </c>
      <c r="G489" s="47">
        <v>2723.0098328000004</v>
      </c>
      <c r="H489" s="47">
        <v>2718.1800944000001</v>
      </c>
      <c r="I489" s="47">
        <v>2716.4488867999999</v>
      </c>
      <c r="J489" s="47">
        <v>2714.8058935999998</v>
      </c>
      <c r="K489" s="47">
        <v>2715.6770107999996</v>
      </c>
      <c r="L489" s="47">
        <v>2714.9271884</v>
      </c>
      <c r="M489" s="47">
        <v>2710.5385219999998</v>
      </c>
      <c r="N489" s="47">
        <v>2712.5123191999996</v>
      </c>
      <c r="O489" s="47">
        <v>2727.8285444000003</v>
      </c>
      <c r="P489" s="47">
        <v>2733.9594452000001</v>
      </c>
      <c r="Q489" s="47">
        <v>2731.5556028000001</v>
      </c>
      <c r="R489" s="47">
        <v>2721.2675983999998</v>
      </c>
      <c r="S489" s="47">
        <v>2703.2167267999998</v>
      </c>
      <c r="T489" s="47">
        <v>2678.1307568000002</v>
      </c>
      <c r="U489" s="47">
        <v>2673.7972244000002</v>
      </c>
      <c r="V489" s="47">
        <v>2672.3747672000004</v>
      </c>
      <c r="W489" s="47">
        <v>2670.070166</v>
      </c>
      <c r="X489" s="47">
        <v>2653.9710380000001</v>
      </c>
      <c r="Y489" s="47">
        <v>2619.4571540000002</v>
      </c>
    </row>
    <row r="490" spans="1:25" ht="16.5" thickBot="1" x14ac:dyDescent="0.25">
      <c r="A490" s="46">
        <f t="shared" si="10"/>
        <v>43013</v>
      </c>
      <c r="B490" s="47">
        <v>2699.1478376</v>
      </c>
      <c r="C490" s="47">
        <v>2708.8734752</v>
      </c>
      <c r="D490" s="47">
        <v>2725.5239431999998</v>
      </c>
      <c r="E490" s="47">
        <v>2732.8236848000001</v>
      </c>
      <c r="F490" s="47">
        <v>2745.0854863999998</v>
      </c>
      <c r="G490" s="47">
        <v>2741.5458835999998</v>
      </c>
      <c r="H490" s="47">
        <v>2731.7099780000003</v>
      </c>
      <c r="I490" s="47">
        <v>2726.9574272000004</v>
      </c>
      <c r="J490" s="47">
        <v>2725.8657739999999</v>
      </c>
      <c r="K490" s="47">
        <v>2720.6831780000002</v>
      </c>
      <c r="L490" s="47">
        <v>2718.7424612</v>
      </c>
      <c r="M490" s="47">
        <v>2717.6397812</v>
      </c>
      <c r="N490" s="47">
        <v>2732.6141755999997</v>
      </c>
      <c r="O490" s="47">
        <v>2737.5872623999999</v>
      </c>
      <c r="P490" s="47">
        <v>2734.9298035999996</v>
      </c>
      <c r="Q490" s="47">
        <v>2731.1035040000002</v>
      </c>
      <c r="R490" s="47">
        <v>2716.6473692</v>
      </c>
      <c r="S490" s="47">
        <v>2699.5558292000001</v>
      </c>
      <c r="T490" s="47">
        <v>2673.6869563999999</v>
      </c>
      <c r="U490" s="47">
        <v>2647.9283516</v>
      </c>
      <c r="V490" s="47">
        <v>2651.986214</v>
      </c>
      <c r="W490" s="47">
        <v>2662.0536824000001</v>
      </c>
      <c r="X490" s="47">
        <v>2638.478384</v>
      </c>
      <c r="Y490" s="47">
        <v>2645.4362947999998</v>
      </c>
    </row>
    <row r="491" spans="1:25" ht="16.5" thickBot="1" x14ac:dyDescent="0.25">
      <c r="A491" s="46">
        <f t="shared" si="10"/>
        <v>43014</v>
      </c>
      <c r="B491" s="47">
        <v>2692.2340340000001</v>
      </c>
      <c r="C491" s="47">
        <v>2713.0857128000002</v>
      </c>
      <c r="D491" s="47">
        <v>2705.5433816</v>
      </c>
      <c r="E491" s="47">
        <v>2743.5637880000004</v>
      </c>
      <c r="F491" s="47">
        <v>2747.9855348000001</v>
      </c>
      <c r="G491" s="47">
        <v>2733.3419444000001</v>
      </c>
      <c r="H491" s="47">
        <v>2731.9635944000001</v>
      </c>
      <c r="I491" s="47">
        <v>2731.1476112</v>
      </c>
      <c r="J491" s="47">
        <v>2718.2683088000003</v>
      </c>
      <c r="K491" s="47">
        <v>2728.2034555999999</v>
      </c>
      <c r="L491" s="47">
        <v>2714.9712955999998</v>
      </c>
      <c r="M491" s="47">
        <v>2722.4254123999999</v>
      </c>
      <c r="N491" s="47">
        <v>2729.3281892</v>
      </c>
      <c r="O491" s="47">
        <v>2737.2674852</v>
      </c>
      <c r="P491" s="47">
        <v>2741.6120444000003</v>
      </c>
      <c r="Q491" s="47">
        <v>2731.6107367999998</v>
      </c>
      <c r="R491" s="47">
        <v>2724.7630939999999</v>
      </c>
      <c r="S491" s="47">
        <v>2701.4744924000001</v>
      </c>
      <c r="T491" s="47">
        <v>2662.6822100000004</v>
      </c>
      <c r="U491" s="47">
        <v>2655.8235404000002</v>
      </c>
      <c r="V491" s="47">
        <v>2656.3638535999999</v>
      </c>
      <c r="W491" s="47">
        <v>2659.1205535999998</v>
      </c>
      <c r="X491" s="47">
        <v>2654.9855035999999</v>
      </c>
      <c r="Y491" s="47">
        <v>2652.1736696000003</v>
      </c>
    </row>
    <row r="492" spans="1:25" ht="16.5" thickBot="1" x14ac:dyDescent="0.25">
      <c r="A492" s="46">
        <f t="shared" si="10"/>
        <v>43015</v>
      </c>
      <c r="B492" s="47">
        <v>2750.7422348</v>
      </c>
      <c r="C492" s="47">
        <v>2753.0578628000003</v>
      </c>
      <c r="D492" s="47">
        <v>2761.0081855999997</v>
      </c>
      <c r="E492" s="47">
        <v>2763.632564</v>
      </c>
      <c r="F492" s="47">
        <v>2767.2934616000002</v>
      </c>
      <c r="G492" s="47">
        <v>2835.8801576000001</v>
      </c>
      <c r="H492" s="47">
        <v>2815.3592828000001</v>
      </c>
      <c r="I492" s="47">
        <v>2764.0074752</v>
      </c>
      <c r="J492" s="47">
        <v>2847.7339676000001</v>
      </c>
      <c r="K492" s="47">
        <v>2761.4933648000001</v>
      </c>
      <c r="L492" s="47">
        <v>2755.6491607999997</v>
      </c>
      <c r="M492" s="47">
        <v>2763.7538588000002</v>
      </c>
      <c r="N492" s="47">
        <v>2763.7648856000001</v>
      </c>
      <c r="O492" s="47">
        <v>2915.4164660000001</v>
      </c>
      <c r="P492" s="47">
        <v>2958.3437984000002</v>
      </c>
      <c r="Q492" s="47">
        <v>2916.5081191999998</v>
      </c>
      <c r="R492" s="47">
        <v>2761.4713111999999</v>
      </c>
      <c r="S492" s="47">
        <v>2759.1887635999997</v>
      </c>
      <c r="T492" s="47">
        <v>2749.2536168000001</v>
      </c>
      <c r="U492" s="47">
        <v>2681.1962072000001</v>
      </c>
      <c r="V492" s="47">
        <v>2687.6138047999998</v>
      </c>
      <c r="W492" s="47">
        <v>2745.1516472000003</v>
      </c>
      <c r="X492" s="47">
        <v>2745.0413791999999</v>
      </c>
      <c r="Y492" s="47">
        <v>2742.7147244000003</v>
      </c>
    </row>
    <row r="493" spans="1:25" ht="16.5" thickBot="1" x14ac:dyDescent="0.25">
      <c r="A493" s="46">
        <f t="shared" si="10"/>
        <v>43016</v>
      </c>
      <c r="B493" s="47">
        <v>2647.2998240000002</v>
      </c>
      <c r="C493" s="47">
        <v>2652.4493396000003</v>
      </c>
      <c r="D493" s="47">
        <v>2665.2404275999997</v>
      </c>
      <c r="E493" s="47">
        <v>2715.8534396</v>
      </c>
      <c r="F493" s="47">
        <v>2760.0157735999996</v>
      </c>
      <c r="G493" s="47">
        <v>2725.0828711999998</v>
      </c>
      <c r="H493" s="47">
        <v>2754.5354539999998</v>
      </c>
      <c r="I493" s="47">
        <v>2751.2715211999998</v>
      </c>
      <c r="J493" s="47">
        <v>2750.1908948</v>
      </c>
      <c r="K493" s="47">
        <v>2749.6836619999999</v>
      </c>
      <c r="L493" s="47">
        <v>2749.8270103999998</v>
      </c>
      <c r="M493" s="47">
        <v>2748.4045532</v>
      </c>
      <c r="N493" s="47">
        <v>2749.3969652000001</v>
      </c>
      <c r="O493" s="47">
        <v>2754.6898292000001</v>
      </c>
      <c r="P493" s="47">
        <v>2789.380142</v>
      </c>
      <c r="Q493" s="47">
        <v>2758.7366647999997</v>
      </c>
      <c r="R493" s="47">
        <v>2749.5292868000001</v>
      </c>
      <c r="S493" s="47">
        <v>2708.1015991999998</v>
      </c>
      <c r="T493" s="47">
        <v>2675.0653063999998</v>
      </c>
      <c r="U493" s="47">
        <v>2644.1020519999997</v>
      </c>
      <c r="V493" s="47">
        <v>2646.1971439999998</v>
      </c>
      <c r="W493" s="47">
        <v>2647.5534404</v>
      </c>
      <c r="X493" s="47">
        <v>2647.3439312</v>
      </c>
      <c r="Y493" s="47">
        <v>2649.2625944000001</v>
      </c>
    </row>
    <row r="494" spans="1:25" ht="16.5" thickBot="1" x14ac:dyDescent="0.25">
      <c r="A494" s="46">
        <f t="shared" si="10"/>
        <v>43017</v>
      </c>
      <c r="B494" s="47">
        <v>2614.9030855999999</v>
      </c>
      <c r="C494" s="47">
        <v>2659.2197947999998</v>
      </c>
      <c r="D494" s="47">
        <v>2668.7469500000002</v>
      </c>
      <c r="E494" s="47">
        <v>2672.7055712000001</v>
      </c>
      <c r="F494" s="47">
        <v>2692.6089452000001</v>
      </c>
      <c r="G494" s="47">
        <v>2668.7138696000002</v>
      </c>
      <c r="H494" s="47">
        <v>2660.7084128000001</v>
      </c>
      <c r="I494" s="47">
        <v>2657.7532304000001</v>
      </c>
      <c r="J494" s="47">
        <v>2657.1357296000001</v>
      </c>
      <c r="K494" s="47">
        <v>2655.6581384000001</v>
      </c>
      <c r="L494" s="47">
        <v>2664.8214091999998</v>
      </c>
      <c r="M494" s="47">
        <v>2663.9392652000001</v>
      </c>
      <c r="N494" s="47">
        <v>2662.4616740000001</v>
      </c>
      <c r="O494" s="47">
        <v>2731.4122544000002</v>
      </c>
      <c r="P494" s="47">
        <v>2758.9241204</v>
      </c>
      <c r="Q494" s="47">
        <v>2702.4999847999998</v>
      </c>
      <c r="R494" s="47">
        <v>2652.3059911999999</v>
      </c>
      <c r="S494" s="47">
        <v>2640.0882968000001</v>
      </c>
      <c r="T494" s="47">
        <v>2615.0905411999997</v>
      </c>
      <c r="U494" s="47">
        <v>2560.0778359999999</v>
      </c>
      <c r="V494" s="47">
        <v>2559.9455144000003</v>
      </c>
      <c r="W494" s="47">
        <v>2560.9268996000001</v>
      </c>
      <c r="X494" s="47">
        <v>2561.8862312000001</v>
      </c>
      <c r="Y494" s="47">
        <v>2560.3093988000001</v>
      </c>
    </row>
    <row r="495" spans="1:25" ht="16.5" thickBot="1" x14ac:dyDescent="0.25">
      <c r="A495" s="46">
        <f t="shared" si="10"/>
        <v>43018</v>
      </c>
      <c r="B495" s="47">
        <v>2631.9835988</v>
      </c>
      <c r="C495" s="47">
        <v>2644.7416063999999</v>
      </c>
      <c r="D495" s="47">
        <v>2653.7615288000002</v>
      </c>
      <c r="E495" s="47">
        <v>2671.3272212000002</v>
      </c>
      <c r="F495" s="47">
        <v>2710.7590580000001</v>
      </c>
      <c r="G495" s="47">
        <v>2668.9123519999998</v>
      </c>
      <c r="H495" s="47">
        <v>2642.8008896000001</v>
      </c>
      <c r="I495" s="47">
        <v>2636.8243640000001</v>
      </c>
      <c r="J495" s="47">
        <v>2634.2882000000004</v>
      </c>
      <c r="K495" s="47">
        <v>2634.0345835999997</v>
      </c>
      <c r="L495" s="47">
        <v>2626.9664048</v>
      </c>
      <c r="M495" s="47">
        <v>2625.6211352</v>
      </c>
      <c r="N495" s="47">
        <v>2633.4832435999997</v>
      </c>
      <c r="O495" s="47">
        <v>2739.1640947999999</v>
      </c>
      <c r="P495" s="47">
        <v>2764.3603328000004</v>
      </c>
      <c r="Q495" s="47">
        <v>2714.6956255999999</v>
      </c>
      <c r="R495" s="47">
        <v>2678.5166948000001</v>
      </c>
      <c r="S495" s="47">
        <v>2624.8602860000001</v>
      </c>
      <c r="T495" s="47">
        <v>2615.8183100000001</v>
      </c>
      <c r="U495" s="47">
        <v>2614.2635311999998</v>
      </c>
      <c r="V495" s="47">
        <v>2618.7404120000001</v>
      </c>
      <c r="W495" s="47">
        <v>2594.1727016</v>
      </c>
      <c r="X495" s="47">
        <v>2595.2864083999998</v>
      </c>
      <c r="Y495" s="47">
        <v>2553.4838095999999</v>
      </c>
    </row>
    <row r="496" spans="1:25" ht="16.5" thickBot="1" x14ac:dyDescent="0.25">
      <c r="A496" s="46">
        <f t="shared" si="10"/>
        <v>43019</v>
      </c>
      <c r="B496" s="47">
        <v>2590.1589463999999</v>
      </c>
      <c r="C496" s="47">
        <v>2634.0786907999995</v>
      </c>
      <c r="D496" s="47">
        <v>2646.1971439999998</v>
      </c>
      <c r="E496" s="47">
        <v>2646.4066532000002</v>
      </c>
      <c r="F496" s="47">
        <v>2667.9309668000001</v>
      </c>
      <c r="G496" s="47">
        <v>2647.3880383999999</v>
      </c>
      <c r="H496" s="47">
        <v>2635.1041832000001</v>
      </c>
      <c r="I496" s="47">
        <v>2627.2310480000001</v>
      </c>
      <c r="J496" s="47">
        <v>2623.6693915999999</v>
      </c>
      <c r="K496" s="47">
        <v>2619.5453683999999</v>
      </c>
      <c r="L496" s="47">
        <v>2620.0746547999997</v>
      </c>
      <c r="M496" s="47">
        <v>2621.3647903999999</v>
      </c>
      <c r="N496" s="47">
        <v>2631.1455619999997</v>
      </c>
      <c r="O496" s="47">
        <v>2674.8227167999999</v>
      </c>
      <c r="P496" s="47">
        <v>2656.9482739999999</v>
      </c>
      <c r="Q496" s="47">
        <v>2637.4859719999999</v>
      </c>
      <c r="R496" s="47">
        <v>2620.8685844000001</v>
      </c>
      <c r="S496" s="47">
        <v>2588.4718459999999</v>
      </c>
      <c r="T496" s="47">
        <v>2524.0312268000002</v>
      </c>
      <c r="U496" s="47">
        <v>2528.3316788000002</v>
      </c>
      <c r="V496" s="47">
        <v>2529.6438680000001</v>
      </c>
      <c r="W496" s="47">
        <v>2526.4571228000004</v>
      </c>
      <c r="X496" s="47">
        <v>2528.3096252</v>
      </c>
      <c r="Y496" s="47">
        <v>2528.8278848</v>
      </c>
    </row>
    <row r="497" spans="1:25" ht="16.5" thickBot="1" x14ac:dyDescent="0.25">
      <c r="A497" s="46">
        <f t="shared" si="10"/>
        <v>43020</v>
      </c>
      <c r="B497" s="47">
        <v>2537.2303063999998</v>
      </c>
      <c r="C497" s="47">
        <v>2590.4125628000002</v>
      </c>
      <c r="D497" s="47">
        <v>2641.8305311999998</v>
      </c>
      <c r="E497" s="47">
        <v>2650.1116580000003</v>
      </c>
      <c r="F497" s="47">
        <v>2666.1556519999999</v>
      </c>
      <c r="G497" s="47">
        <v>2643.0765596000001</v>
      </c>
      <c r="H497" s="47">
        <v>2633.7368600000004</v>
      </c>
      <c r="I497" s="47">
        <v>2630.4839539999998</v>
      </c>
      <c r="J497" s="47">
        <v>2630.7485972000004</v>
      </c>
      <c r="K497" s="47">
        <v>2628.1242188000001</v>
      </c>
      <c r="L497" s="47">
        <v>2628.1352456</v>
      </c>
      <c r="M497" s="47">
        <v>2626.8892172000001</v>
      </c>
      <c r="N497" s="47">
        <v>2643.9476768</v>
      </c>
      <c r="O497" s="47">
        <v>2705.8411052000001</v>
      </c>
      <c r="P497" s="47">
        <v>2679.7296428000004</v>
      </c>
      <c r="Q497" s="47">
        <v>2641.0696819999998</v>
      </c>
      <c r="R497" s="47">
        <v>2621.9161303999999</v>
      </c>
      <c r="S497" s="47">
        <v>2590.8977420000001</v>
      </c>
      <c r="T497" s="47">
        <v>2535.4770452000002</v>
      </c>
      <c r="U497" s="47">
        <v>2525.5198448000001</v>
      </c>
      <c r="V497" s="47">
        <v>2526.8651144</v>
      </c>
      <c r="W497" s="47">
        <v>2527.5156956000001</v>
      </c>
      <c r="X497" s="47">
        <v>2526.1924795999998</v>
      </c>
      <c r="Y497" s="47">
        <v>2524.5494863999998</v>
      </c>
    </row>
    <row r="498" spans="1:25" ht="16.5" thickBot="1" x14ac:dyDescent="0.25">
      <c r="A498" s="46">
        <f t="shared" si="10"/>
        <v>43021</v>
      </c>
      <c r="B498" s="47">
        <v>2566.9365055999997</v>
      </c>
      <c r="C498" s="47">
        <v>2657.9186324000002</v>
      </c>
      <c r="D498" s="47">
        <v>2665.3065883999998</v>
      </c>
      <c r="E498" s="47">
        <v>2671.7682932000002</v>
      </c>
      <c r="F498" s="47">
        <v>2697.0086384000001</v>
      </c>
      <c r="G498" s="47">
        <v>2697.5599784000001</v>
      </c>
      <c r="H498" s="47">
        <v>2659.5505988</v>
      </c>
      <c r="I498" s="47">
        <v>2641.5548611999998</v>
      </c>
      <c r="J498" s="47">
        <v>2639.0186972000001</v>
      </c>
      <c r="K498" s="47">
        <v>2639.0738311999999</v>
      </c>
      <c r="L498" s="47">
        <v>2634.1338247999997</v>
      </c>
      <c r="M498" s="47">
        <v>2635.4790944000001</v>
      </c>
      <c r="N498" s="47">
        <v>2664.1267207999999</v>
      </c>
      <c r="O498" s="47">
        <v>2736.1648052</v>
      </c>
      <c r="P498" s="47">
        <v>2736.0765907999998</v>
      </c>
      <c r="Q498" s="47">
        <v>2679.4319191999998</v>
      </c>
      <c r="R498" s="47">
        <v>2625.5880548</v>
      </c>
      <c r="S498" s="47">
        <v>2609.0037475999998</v>
      </c>
      <c r="T498" s="47">
        <v>2603.5454816000001</v>
      </c>
      <c r="U498" s="47">
        <v>2597.0948036</v>
      </c>
      <c r="V498" s="47">
        <v>2581.7124175999998</v>
      </c>
      <c r="W498" s="47">
        <v>2583.1679552000001</v>
      </c>
      <c r="X498" s="47">
        <v>2581.1610775999998</v>
      </c>
      <c r="Y498" s="47">
        <v>2580.9074611999999</v>
      </c>
    </row>
    <row r="499" spans="1:25" ht="16.5" thickBot="1" x14ac:dyDescent="0.25">
      <c r="A499" s="46">
        <f t="shared" si="10"/>
        <v>43022</v>
      </c>
      <c r="B499" s="47">
        <v>2603.7439639999998</v>
      </c>
      <c r="C499" s="47">
        <v>2625.6762691999998</v>
      </c>
      <c r="D499" s="47">
        <v>2637.2654360000001</v>
      </c>
      <c r="E499" s="47">
        <v>2640.5514223999999</v>
      </c>
      <c r="F499" s="47">
        <v>2665.8579283999998</v>
      </c>
      <c r="G499" s="47">
        <v>2680.6338403999998</v>
      </c>
      <c r="H499" s="47">
        <v>2672.9702144000003</v>
      </c>
      <c r="I499" s="47">
        <v>2663.3879252000002</v>
      </c>
      <c r="J499" s="47">
        <v>2679.2995976000002</v>
      </c>
      <c r="K499" s="47">
        <v>2677.5683900000004</v>
      </c>
      <c r="L499" s="47">
        <v>2658.1501952000003</v>
      </c>
      <c r="M499" s="47">
        <v>2673.9736532000002</v>
      </c>
      <c r="N499" s="47">
        <v>2707.4951252000001</v>
      </c>
      <c r="O499" s="47">
        <v>2726.0422028000003</v>
      </c>
      <c r="P499" s="47">
        <v>2726.0863100000001</v>
      </c>
      <c r="Q499" s="47">
        <v>2720.9698748000001</v>
      </c>
      <c r="R499" s="47">
        <v>2672.0770435999998</v>
      </c>
      <c r="S499" s="47">
        <v>2657.5326944000003</v>
      </c>
      <c r="T499" s="47">
        <v>2629.436408</v>
      </c>
      <c r="U499" s="47">
        <v>2616.1601407999997</v>
      </c>
      <c r="V499" s="47">
        <v>2609.4337928000004</v>
      </c>
      <c r="W499" s="47">
        <v>2620.3062175999999</v>
      </c>
      <c r="X499" s="47">
        <v>2615.5536668</v>
      </c>
      <c r="Y499" s="47">
        <v>2609.1470960000001</v>
      </c>
    </row>
    <row r="500" spans="1:25" ht="16.5" thickBot="1" x14ac:dyDescent="0.25">
      <c r="A500" s="46">
        <f t="shared" si="10"/>
        <v>43023</v>
      </c>
      <c r="B500" s="47">
        <v>2596.8301603999998</v>
      </c>
      <c r="C500" s="47">
        <v>2622.8534083999998</v>
      </c>
      <c r="D500" s="47">
        <v>2654.3459491999997</v>
      </c>
      <c r="E500" s="47">
        <v>2663.5202468000002</v>
      </c>
      <c r="F500" s="47">
        <v>2666.7510991999998</v>
      </c>
      <c r="G500" s="47">
        <v>2666.596724</v>
      </c>
      <c r="H500" s="47">
        <v>2667.8758328000004</v>
      </c>
      <c r="I500" s="47">
        <v>2663.2445768000002</v>
      </c>
      <c r="J500" s="47">
        <v>2656.3638535999999</v>
      </c>
      <c r="K500" s="47">
        <v>2656.9372472</v>
      </c>
      <c r="L500" s="47">
        <v>2658.3927847999998</v>
      </c>
      <c r="M500" s="47">
        <v>2659.4293039999998</v>
      </c>
      <c r="N500" s="47">
        <v>2676.8295944000001</v>
      </c>
      <c r="O500" s="47">
        <v>2717.0774144000002</v>
      </c>
      <c r="P500" s="47">
        <v>2735.6134652000001</v>
      </c>
      <c r="Q500" s="47">
        <v>2727.4977404000001</v>
      </c>
      <c r="R500" s="47">
        <v>2668.2617707999998</v>
      </c>
      <c r="S500" s="47">
        <v>2648.9979512</v>
      </c>
      <c r="T500" s="47">
        <v>2642.6465144000003</v>
      </c>
      <c r="U500" s="47">
        <v>2603.5785619999997</v>
      </c>
      <c r="V500" s="47">
        <v>2590.5007772000004</v>
      </c>
      <c r="W500" s="47">
        <v>2605.7728952000002</v>
      </c>
      <c r="X500" s="47">
        <v>2610.1725883999998</v>
      </c>
      <c r="Y500" s="47">
        <v>2559.0082364</v>
      </c>
    </row>
    <row r="501" spans="1:25" ht="16.5" thickBot="1" x14ac:dyDescent="0.25">
      <c r="A501" s="46">
        <f t="shared" si="10"/>
        <v>43024</v>
      </c>
      <c r="B501" s="47">
        <v>2578.2720560000002</v>
      </c>
      <c r="C501" s="47">
        <v>2659.1977412000001</v>
      </c>
      <c r="D501" s="47">
        <v>2663.3658716</v>
      </c>
      <c r="E501" s="47">
        <v>2675.3409763999998</v>
      </c>
      <c r="F501" s="47">
        <v>2686.0810796000001</v>
      </c>
      <c r="G501" s="47">
        <v>2681.6924131999999</v>
      </c>
      <c r="H501" s="47">
        <v>2676.5098172000003</v>
      </c>
      <c r="I501" s="47">
        <v>2674.1500820000001</v>
      </c>
      <c r="J501" s="47">
        <v>2673.4774472000004</v>
      </c>
      <c r="K501" s="47">
        <v>2671.2831139999998</v>
      </c>
      <c r="L501" s="47">
        <v>2674.6462880000004</v>
      </c>
      <c r="M501" s="47">
        <v>2675.6497267999998</v>
      </c>
      <c r="N501" s="47">
        <v>2679.4649996000003</v>
      </c>
      <c r="O501" s="47">
        <v>2716.1070560000003</v>
      </c>
      <c r="P501" s="47">
        <v>2725.7224256</v>
      </c>
      <c r="Q501" s="47">
        <v>2696.5455128000003</v>
      </c>
      <c r="R501" s="47">
        <v>2667.0047156000001</v>
      </c>
      <c r="S501" s="47">
        <v>2652.3280448</v>
      </c>
      <c r="T501" s="47">
        <v>2594.2388624</v>
      </c>
      <c r="U501" s="47">
        <v>2560.243238</v>
      </c>
      <c r="V501" s="47">
        <v>2567.6532475999998</v>
      </c>
      <c r="W501" s="47">
        <v>2572.2183428000003</v>
      </c>
      <c r="X501" s="47">
        <v>2571.7441904000002</v>
      </c>
      <c r="Y501" s="47">
        <v>2573.8282555999999</v>
      </c>
    </row>
    <row r="502" spans="1:25" ht="16.5" thickBot="1" x14ac:dyDescent="0.25">
      <c r="A502" s="46">
        <f t="shared" si="10"/>
        <v>43025</v>
      </c>
      <c r="B502" s="47">
        <v>2596.9955623999999</v>
      </c>
      <c r="C502" s="47">
        <v>2657.1357296000001</v>
      </c>
      <c r="D502" s="47">
        <v>2673.4223132000002</v>
      </c>
      <c r="E502" s="47">
        <v>2686.7537144000003</v>
      </c>
      <c r="F502" s="47">
        <v>2695.6523419999999</v>
      </c>
      <c r="G502" s="47">
        <v>2692.5538111999999</v>
      </c>
      <c r="H502" s="47">
        <v>2686.2795619999997</v>
      </c>
      <c r="I502" s="47">
        <v>2680.0825003999998</v>
      </c>
      <c r="J502" s="47">
        <v>2680.1486611999999</v>
      </c>
      <c r="K502" s="47">
        <v>2681.9350028000003</v>
      </c>
      <c r="L502" s="47">
        <v>2676.3003080000003</v>
      </c>
      <c r="M502" s="47">
        <v>2672.8489196</v>
      </c>
      <c r="N502" s="47">
        <v>2682.0342439999999</v>
      </c>
      <c r="O502" s="47">
        <v>2705.8741855999997</v>
      </c>
      <c r="P502" s="47">
        <v>2706.3373111999999</v>
      </c>
      <c r="Q502" s="47">
        <v>2693.4690356000001</v>
      </c>
      <c r="R502" s="47">
        <v>2680.6669207999998</v>
      </c>
      <c r="S502" s="47">
        <v>2664.0826135999996</v>
      </c>
      <c r="T502" s="47">
        <v>2626.0291268000001</v>
      </c>
      <c r="U502" s="47">
        <v>2557.1998411999998</v>
      </c>
      <c r="V502" s="47">
        <v>2600.1712807999997</v>
      </c>
      <c r="W502" s="47">
        <v>2563.2866347999998</v>
      </c>
      <c r="X502" s="47">
        <v>2562.2611424000002</v>
      </c>
      <c r="Y502" s="47">
        <v>2563.0109647999998</v>
      </c>
    </row>
    <row r="503" spans="1:25" ht="16.5" thickBot="1" x14ac:dyDescent="0.25">
      <c r="A503" s="46">
        <f t="shared" si="10"/>
        <v>43026</v>
      </c>
      <c r="B503" s="47">
        <v>2630.4839539999998</v>
      </c>
      <c r="C503" s="47">
        <v>2658.5912672000004</v>
      </c>
      <c r="D503" s="47">
        <v>2690.7454160000002</v>
      </c>
      <c r="E503" s="47">
        <v>2700.4710535999998</v>
      </c>
      <c r="F503" s="47">
        <v>2702.8307887999999</v>
      </c>
      <c r="G503" s="47">
        <v>2695.0458680000002</v>
      </c>
      <c r="H503" s="47">
        <v>2690.8997912</v>
      </c>
      <c r="I503" s="47">
        <v>2689.2237175999999</v>
      </c>
      <c r="J503" s="47">
        <v>2687.0073307999996</v>
      </c>
      <c r="K503" s="47">
        <v>2689.2347444000002</v>
      </c>
      <c r="L503" s="47">
        <v>2689.7088967999998</v>
      </c>
      <c r="M503" s="47">
        <v>2686.9963039999998</v>
      </c>
      <c r="N503" s="47">
        <v>2695.6192616000003</v>
      </c>
      <c r="O503" s="47">
        <v>2727.4646600000001</v>
      </c>
      <c r="P503" s="47">
        <v>2723.6273335999999</v>
      </c>
      <c r="Q503" s="47">
        <v>2696.9314507999998</v>
      </c>
      <c r="R503" s="47">
        <v>2683.8867464</v>
      </c>
      <c r="S503" s="47">
        <v>2671.7241859999999</v>
      </c>
      <c r="T503" s="47">
        <v>2612.1684391999997</v>
      </c>
      <c r="U503" s="47">
        <v>2588.5931407999997</v>
      </c>
      <c r="V503" s="47">
        <v>2576.6070092</v>
      </c>
      <c r="W503" s="47">
        <v>2573.8723628000002</v>
      </c>
      <c r="X503" s="47">
        <v>2571.3031184000001</v>
      </c>
      <c r="Y503" s="47">
        <v>2569.5388303999998</v>
      </c>
    </row>
    <row r="504" spans="1:25" ht="16.5" thickBot="1" x14ac:dyDescent="0.25">
      <c r="A504" s="46">
        <f t="shared" si="10"/>
        <v>43027</v>
      </c>
      <c r="B504" s="47">
        <v>2580.7200055999997</v>
      </c>
      <c r="C504" s="47">
        <v>2584.9653235999999</v>
      </c>
      <c r="D504" s="47">
        <v>2662.0536824000001</v>
      </c>
      <c r="E504" s="47">
        <v>2683.7985319999998</v>
      </c>
      <c r="F504" s="47">
        <v>2698.4310955999999</v>
      </c>
      <c r="G504" s="47">
        <v>2686.9852772000004</v>
      </c>
      <c r="H504" s="47">
        <v>2676.4987904</v>
      </c>
      <c r="I504" s="47">
        <v>2660.2122067999999</v>
      </c>
      <c r="J504" s="47">
        <v>2662.8586387999999</v>
      </c>
      <c r="K504" s="47">
        <v>2657.0144347999999</v>
      </c>
      <c r="L504" s="47">
        <v>2654.1805472000001</v>
      </c>
      <c r="M504" s="47">
        <v>2655.9889424000003</v>
      </c>
      <c r="N504" s="47">
        <v>2691.3518900000004</v>
      </c>
      <c r="O504" s="47">
        <v>2698.2215864</v>
      </c>
      <c r="P504" s="47">
        <v>2694.6489031999999</v>
      </c>
      <c r="Q504" s="47">
        <v>2691.4401044000001</v>
      </c>
      <c r="R504" s="47">
        <v>2658.0730076</v>
      </c>
      <c r="S504" s="47">
        <v>2626.7238152</v>
      </c>
      <c r="T504" s="47">
        <v>2580.4333088000003</v>
      </c>
      <c r="U504" s="47">
        <v>2568.1604803999999</v>
      </c>
      <c r="V504" s="47">
        <v>2569.9799023999999</v>
      </c>
      <c r="W504" s="47">
        <v>2570.0681168000001</v>
      </c>
      <c r="X504" s="47">
        <v>2570.1783848</v>
      </c>
      <c r="Y504" s="47">
        <v>2569.2080263999997</v>
      </c>
    </row>
    <row r="505" spans="1:25" ht="16.5" thickBot="1" x14ac:dyDescent="0.25">
      <c r="A505" s="46">
        <f t="shared" si="10"/>
        <v>43028</v>
      </c>
      <c r="B505" s="47">
        <v>2578.2610291999999</v>
      </c>
      <c r="C505" s="47">
        <v>2602.7956592</v>
      </c>
      <c r="D505" s="47">
        <v>2669.6842280000001</v>
      </c>
      <c r="E505" s="47">
        <v>2672.2093652000003</v>
      </c>
      <c r="F505" s="47">
        <v>2680.1266076000002</v>
      </c>
      <c r="G505" s="47">
        <v>2671.9116416000002</v>
      </c>
      <c r="H505" s="47">
        <v>2668.4271728000003</v>
      </c>
      <c r="I505" s="47">
        <v>2667.0267691999998</v>
      </c>
      <c r="J505" s="47">
        <v>2666.2769468000001</v>
      </c>
      <c r="K505" s="47">
        <v>2668.6366819999998</v>
      </c>
      <c r="L505" s="47">
        <v>2662.3624328000001</v>
      </c>
      <c r="M505" s="47">
        <v>2660.6091716000001</v>
      </c>
      <c r="N505" s="47">
        <v>2665.6484191999998</v>
      </c>
      <c r="O505" s="47">
        <v>2690.5359067999998</v>
      </c>
      <c r="P505" s="47">
        <v>2673.5987420000001</v>
      </c>
      <c r="Q505" s="47">
        <v>2667.0047156000001</v>
      </c>
      <c r="R505" s="47">
        <v>2655.8345672</v>
      </c>
      <c r="S505" s="47">
        <v>2606.3242352000002</v>
      </c>
      <c r="T505" s="47">
        <v>2577.4781263999998</v>
      </c>
      <c r="U505" s="47">
        <v>2548.3453207999996</v>
      </c>
      <c r="V505" s="47">
        <v>2545.7209424000002</v>
      </c>
      <c r="W505" s="47">
        <v>2546.0186659999999</v>
      </c>
      <c r="X505" s="47">
        <v>2544.3425924000003</v>
      </c>
      <c r="Y505" s="47">
        <v>2542.1923663999996</v>
      </c>
    </row>
    <row r="506" spans="1:25" ht="16.5" thickBot="1" x14ac:dyDescent="0.25">
      <c r="A506" s="46">
        <f t="shared" si="10"/>
        <v>43029</v>
      </c>
      <c r="B506" s="47">
        <v>2555.0937223999999</v>
      </c>
      <c r="C506" s="47">
        <v>2573.2989691999996</v>
      </c>
      <c r="D506" s="47">
        <v>2604.6922688</v>
      </c>
      <c r="E506" s="47">
        <v>2646.5279480000004</v>
      </c>
      <c r="F506" s="47">
        <v>2657.9627396000001</v>
      </c>
      <c r="G506" s="47">
        <v>2656.2756391999997</v>
      </c>
      <c r="H506" s="47">
        <v>2653.8938503999998</v>
      </c>
      <c r="I506" s="47">
        <v>2650.7071052000001</v>
      </c>
      <c r="J506" s="47">
        <v>2651.8979996000003</v>
      </c>
      <c r="K506" s="47">
        <v>2650.8945607999999</v>
      </c>
      <c r="L506" s="47">
        <v>2647.0792880000004</v>
      </c>
      <c r="M506" s="47">
        <v>2653.7174216000003</v>
      </c>
      <c r="N506" s="47">
        <v>2655.9117547999999</v>
      </c>
      <c r="O506" s="47">
        <v>2685.1768819999998</v>
      </c>
      <c r="P506" s="47">
        <v>2681.6924131999999</v>
      </c>
      <c r="Q506" s="47">
        <v>2660.9951096</v>
      </c>
      <c r="R506" s="47">
        <v>2648.6561204</v>
      </c>
      <c r="S506" s="47">
        <v>2618.3324204</v>
      </c>
      <c r="T506" s="47">
        <v>2567.3665507999999</v>
      </c>
      <c r="U506" s="47">
        <v>2543.6368772000001</v>
      </c>
      <c r="V506" s="47">
        <v>2548.8635804</v>
      </c>
      <c r="W506" s="47">
        <v>2548.0255435999998</v>
      </c>
      <c r="X506" s="47">
        <v>2546.3384432000003</v>
      </c>
      <c r="Y506" s="47">
        <v>2545.2357631999998</v>
      </c>
    </row>
    <row r="507" spans="1:25" ht="16.5" thickBot="1" x14ac:dyDescent="0.25">
      <c r="A507" s="46">
        <f t="shared" si="10"/>
        <v>43030</v>
      </c>
      <c r="B507" s="47">
        <v>2544.7505839999999</v>
      </c>
      <c r="C507" s="47">
        <v>2550.3521983999999</v>
      </c>
      <c r="D507" s="47">
        <v>2558.4899768</v>
      </c>
      <c r="E507" s="47">
        <v>2584.8219752</v>
      </c>
      <c r="F507" s="47">
        <v>2653.4417516000003</v>
      </c>
      <c r="G507" s="47">
        <v>2647.8621907999996</v>
      </c>
      <c r="H507" s="47">
        <v>2648.1268340000001</v>
      </c>
      <c r="I507" s="47">
        <v>2552.3590760000002</v>
      </c>
      <c r="J507" s="47">
        <v>2635.4570408</v>
      </c>
      <c r="K507" s="47">
        <v>2640.6175831999999</v>
      </c>
      <c r="L507" s="47">
        <v>2646.3074120000001</v>
      </c>
      <c r="M507" s="47">
        <v>2646.3625460000003</v>
      </c>
      <c r="N507" s="47">
        <v>2652.3611252000001</v>
      </c>
      <c r="O507" s="47">
        <v>2659.1977412000001</v>
      </c>
      <c r="P507" s="47">
        <v>2661.8110928000001</v>
      </c>
      <c r="Q507" s="47">
        <v>2660.0909119999997</v>
      </c>
      <c r="R507" s="47">
        <v>2648.9648707999995</v>
      </c>
      <c r="S507" s="47">
        <v>2617.4061692</v>
      </c>
      <c r="T507" s="47">
        <v>2567.8296763999997</v>
      </c>
      <c r="U507" s="47">
        <v>2541.6961603999998</v>
      </c>
      <c r="V507" s="47">
        <v>2538.3440132000001</v>
      </c>
      <c r="W507" s="47">
        <v>2542.1041519999999</v>
      </c>
      <c r="X507" s="47">
        <v>2544.0669224000003</v>
      </c>
      <c r="Y507" s="47">
        <v>2544.0779491999997</v>
      </c>
    </row>
    <row r="508" spans="1:25" ht="16.5" thickBot="1" x14ac:dyDescent="0.25">
      <c r="A508" s="46">
        <f t="shared" si="10"/>
        <v>43031</v>
      </c>
      <c r="B508" s="47">
        <v>2541.3102223999999</v>
      </c>
      <c r="C508" s="47">
        <v>2559.2397991999997</v>
      </c>
      <c r="D508" s="47">
        <v>2559.1405580000001</v>
      </c>
      <c r="E508" s="47">
        <v>2603.2587847999998</v>
      </c>
      <c r="F508" s="47">
        <v>2637.1882483999998</v>
      </c>
      <c r="G508" s="47">
        <v>2618.8396532000002</v>
      </c>
      <c r="H508" s="47">
        <v>2602.7184716000002</v>
      </c>
      <c r="I508" s="47">
        <v>2596.0472576000002</v>
      </c>
      <c r="J508" s="47">
        <v>2593.7867635999996</v>
      </c>
      <c r="K508" s="47">
        <v>2572.5491468</v>
      </c>
      <c r="L508" s="47">
        <v>2568.9654368000001</v>
      </c>
      <c r="M508" s="47">
        <v>2581.9991144000001</v>
      </c>
      <c r="N508" s="47">
        <v>2616.7225076</v>
      </c>
      <c r="O508" s="47">
        <v>2676.2341472000003</v>
      </c>
      <c r="P508" s="47">
        <v>2667.2142248</v>
      </c>
      <c r="Q508" s="47">
        <v>2649.2625944000001</v>
      </c>
      <c r="R508" s="47">
        <v>2593.1913163999998</v>
      </c>
      <c r="S508" s="47">
        <v>2554.9283203999998</v>
      </c>
      <c r="T508" s="47">
        <v>2540.2516495999998</v>
      </c>
      <c r="U508" s="47">
        <v>2536.5797252000002</v>
      </c>
      <c r="V508" s="47">
        <v>2537.6382980000003</v>
      </c>
      <c r="W508" s="47">
        <v>2537.1972260000002</v>
      </c>
      <c r="X508" s="47">
        <v>2535.8409296</v>
      </c>
      <c r="Y508" s="47">
        <v>2536.4032963999998</v>
      </c>
    </row>
    <row r="509" spans="1:25" ht="16.5" thickBot="1" x14ac:dyDescent="0.25">
      <c r="A509" s="46">
        <f t="shared" si="10"/>
        <v>43032</v>
      </c>
      <c r="B509" s="47">
        <v>2523.0608683999999</v>
      </c>
      <c r="C509" s="47">
        <v>2581.2823724</v>
      </c>
      <c r="D509" s="47">
        <v>2574.6111584</v>
      </c>
      <c r="E509" s="47">
        <v>2630.7927044000003</v>
      </c>
      <c r="F509" s="47">
        <v>2631.7520359999999</v>
      </c>
      <c r="G509" s="47">
        <v>2625.7203763999996</v>
      </c>
      <c r="H509" s="47">
        <v>2619.8982260000002</v>
      </c>
      <c r="I509" s="47">
        <v>2619.5894755999998</v>
      </c>
      <c r="J509" s="47">
        <v>2621.5301924</v>
      </c>
      <c r="K509" s="47">
        <v>2622.8644352000001</v>
      </c>
      <c r="L509" s="47">
        <v>2612.7859400000002</v>
      </c>
      <c r="M509" s="47">
        <v>2598.2526176000001</v>
      </c>
      <c r="N509" s="47">
        <v>2621.4750583999999</v>
      </c>
      <c r="O509" s="47">
        <v>2667.8978863999996</v>
      </c>
      <c r="P509" s="47">
        <v>2659.9144832000002</v>
      </c>
      <c r="Q509" s="47">
        <v>2633.7368600000004</v>
      </c>
      <c r="R509" s="47">
        <v>2617.8031339999998</v>
      </c>
      <c r="S509" s="47">
        <v>2584.7006803999998</v>
      </c>
      <c r="T509" s="47">
        <v>2540.6596411999999</v>
      </c>
      <c r="U509" s="47">
        <v>2517.2056376</v>
      </c>
      <c r="V509" s="47">
        <v>2518.7273359999999</v>
      </c>
      <c r="W509" s="47">
        <v>2516.0809039999999</v>
      </c>
      <c r="X509" s="47">
        <v>2514.5922860000001</v>
      </c>
      <c r="Y509" s="47">
        <v>2513.0375072000002</v>
      </c>
    </row>
    <row r="510" spans="1:25" ht="16.5" thickBot="1" x14ac:dyDescent="0.25">
      <c r="A510" s="46">
        <f t="shared" si="10"/>
        <v>43033</v>
      </c>
      <c r="B510" s="47">
        <v>2513.0264803999999</v>
      </c>
      <c r="C510" s="47">
        <v>2540.7368288000002</v>
      </c>
      <c r="D510" s="47">
        <v>2587.0383619999998</v>
      </c>
      <c r="E510" s="47">
        <v>2602.8728467999999</v>
      </c>
      <c r="F510" s="47">
        <v>2597.2381519999999</v>
      </c>
      <c r="G510" s="47">
        <v>2603.5895888</v>
      </c>
      <c r="H510" s="47">
        <v>2575.1955788</v>
      </c>
      <c r="I510" s="47">
        <v>2568.8992760000001</v>
      </c>
      <c r="J510" s="47">
        <v>2564.2128860000003</v>
      </c>
      <c r="K510" s="47">
        <v>2543.7030380000001</v>
      </c>
      <c r="L510" s="47">
        <v>2544.1882172000001</v>
      </c>
      <c r="M510" s="47">
        <v>2547.6506324000002</v>
      </c>
      <c r="N510" s="47">
        <v>2610.635714</v>
      </c>
      <c r="O510" s="47">
        <v>2669.8275764</v>
      </c>
      <c r="P510" s="47">
        <v>2663.3548448000001</v>
      </c>
      <c r="Q510" s="47">
        <v>2619.7438507999996</v>
      </c>
      <c r="R510" s="47">
        <v>2558.0378780000001</v>
      </c>
      <c r="S510" s="47">
        <v>2514.3166160000001</v>
      </c>
      <c r="T510" s="47">
        <v>2508.6708944000002</v>
      </c>
      <c r="U510" s="47">
        <v>2504.7122732000003</v>
      </c>
      <c r="V510" s="47">
        <v>2505.1643719999997</v>
      </c>
      <c r="W510" s="47">
        <v>2501.8011980000001</v>
      </c>
      <c r="X510" s="47">
        <v>2500.9521344</v>
      </c>
      <c r="Y510" s="47">
        <v>2498.438024</v>
      </c>
    </row>
    <row r="511" spans="1:25" ht="16.5" thickBot="1" x14ac:dyDescent="0.25">
      <c r="A511" s="46">
        <f t="shared" si="10"/>
        <v>43034</v>
      </c>
      <c r="B511" s="47">
        <v>2505.9472747999998</v>
      </c>
      <c r="C511" s="47">
        <v>2520.9657763999999</v>
      </c>
      <c r="D511" s="47">
        <v>2527.7031511999999</v>
      </c>
      <c r="E511" s="47">
        <v>2555.6119819999999</v>
      </c>
      <c r="F511" s="47">
        <v>2580.146612</v>
      </c>
      <c r="G511" s="47">
        <v>2559.3831476</v>
      </c>
      <c r="H511" s="47">
        <v>2530.9450304000002</v>
      </c>
      <c r="I511" s="47">
        <v>2523.2483240000001</v>
      </c>
      <c r="J511" s="47">
        <v>2524.7810491999999</v>
      </c>
      <c r="K511" s="47">
        <v>2523.4247528000005</v>
      </c>
      <c r="L511" s="47">
        <v>2523.4026991999999</v>
      </c>
      <c r="M511" s="47">
        <v>2522.3000192</v>
      </c>
      <c r="N511" s="47">
        <v>2564.4554755999998</v>
      </c>
      <c r="O511" s="47">
        <v>2620.1077352000002</v>
      </c>
      <c r="P511" s="47">
        <v>2612.5323235999999</v>
      </c>
      <c r="Q511" s="47">
        <v>2578.5918332000001</v>
      </c>
      <c r="R511" s="47">
        <v>2525.1780140000001</v>
      </c>
      <c r="S511" s="47">
        <v>2511.5268355999997</v>
      </c>
      <c r="T511" s="47">
        <v>2505.2525863999999</v>
      </c>
      <c r="U511" s="47">
        <v>2499.6950791999998</v>
      </c>
      <c r="V511" s="47">
        <v>2501.9445464</v>
      </c>
      <c r="W511" s="47">
        <v>2501.9996804000002</v>
      </c>
      <c r="X511" s="47">
        <v>2499.4083823999999</v>
      </c>
      <c r="Y511" s="47">
        <v>2486.7055088000002</v>
      </c>
    </row>
    <row r="512" spans="1:25" ht="16.5" thickBot="1" x14ac:dyDescent="0.25">
      <c r="A512" s="46">
        <f t="shared" si="10"/>
        <v>43035</v>
      </c>
      <c r="B512" s="47">
        <v>2549.2384916000001</v>
      </c>
      <c r="C512" s="47">
        <v>2612.8962080000001</v>
      </c>
      <c r="D512" s="47">
        <v>2629.2930596000001</v>
      </c>
      <c r="E512" s="47">
        <v>2654.5003244000004</v>
      </c>
      <c r="F512" s="47">
        <v>2658.8669372000004</v>
      </c>
      <c r="G512" s="47">
        <v>2652.8242507999998</v>
      </c>
      <c r="H512" s="47">
        <v>2651.4017936</v>
      </c>
      <c r="I512" s="47">
        <v>2648.2260752000002</v>
      </c>
      <c r="J512" s="47">
        <v>2644.2784807999997</v>
      </c>
      <c r="K512" s="47">
        <v>2645.4693752000003</v>
      </c>
      <c r="L512" s="47">
        <v>2642.2936568</v>
      </c>
      <c r="M512" s="47">
        <v>2643.4735244000003</v>
      </c>
      <c r="N512" s="47">
        <v>2656.9151935999998</v>
      </c>
      <c r="O512" s="47">
        <v>2680.1155807999999</v>
      </c>
      <c r="P512" s="47">
        <v>2673.9295460000003</v>
      </c>
      <c r="Q512" s="47">
        <v>2658.4920259999999</v>
      </c>
      <c r="R512" s="47">
        <v>2647.8952712</v>
      </c>
      <c r="S512" s="47">
        <v>2619.7879580000003</v>
      </c>
      <c r="T512" s="47">
        <v>2606.6770928000001</v>
      </c>
      <c r="U512" s="47">
        <v>2592.5958691999999</v>
      </c>
      <c r="V512" s="47">
        <v>2587.2919784000001</v>
      </c>
      <c r="W512" s="47">
        <v>2541.7292407999998</v>
      </c>
      <c r="X512" s="47">
        <v>2565.9330668000002</v>
      </c>
      <c r="Y512" s="47">
        <v>2545.4893796000001</v>
      </c>
    </row>
    <row r="513" spans="1:25" ht="16.5" thickBot="1" x14ac:dyDescent="0.25">
      <c r="A513" s="46">
        <f t="shared" si="10"/>
        <v>43036</v>
      </c>
      <c r="B513" s="47">
        <v>2585.9026016000003</v>
      </c>
      <c r="C513" s="47">
        <v>2631.7630628000002</v>
      </c>
      <c r="D513" s="47">
        <v>2642.2605764</v>
      </c>
      <c r="E513" s="47">
        <v>2644.8298207999997</v>
      </c>
      <c r="F513" s="47">
        <v>2658.0178735999998</v>
      </c>
      <c r="G513" s="47">
        <v>2656.0661300000002</v>
      </c>
      <c r="H513" s="47">
        <v>2645.9766079999999</v>
      </c>
      <c r="I513" s="47">
        <v>2643.0986131999998</v>
      </c>
      <c r="J513" s="47">
        <v>2645.6678575999999</v>
      </c>
      <c r="K513" s="47">
        <v>2644.0138376</v>
      </c>
      <c r="L513" s="47">
        <v>2637.8829368000002</v>
      </c>
      <c r="M513" s="47">
        <v>2642.7898628000003</v>
      </c>
      <c r="N513" s="47">
        <v>2669.3865044000004</v>
      </c>
      <c r="O513" s="47">
        <v>2708.4544568000001</v>
      </c>
      <c r="P513" s="47">
        <v>2692.1789000000003</v>
      </c>
      <c r="Q513" s="47">
        <v>2667.8978863999996</v>
      </c>
      <c r="R513" s="47">
        <v>2647.4541991999999</v>
      </c>
      <c r="S513" s="47">
        <v>2631.7961432000002</v>
      </c>
      <c r="T513" s="47">
        <v>2584.3809031999999</v>
      </c>
      <c r="U513" s="47">
        <v>2552.1164863999998</v>
      </c>
      <c r="V513" s="47">
        <v>2550.8153240000001</v>
      </c>
      <c r="W513" s="47">
        <v>2557.5416719999998</v>
      </c>
      <c r="X513" s="47">
        <v>2537.5721372000003</v>
      </c>
      <c r="Y513" s="47">
        <v>2532.7975328000002</v>
      </c>
    </row>
    <row r="514" spans="1:25" ht="16.5" thickBot="1" x14ac:dyDescent="0.25">
      <c r="A514" s="46">
        <f t="shared" si="10"/>
        <v>43037</v>
      </c>
      <c r="B514" s="47">
        <v>2527.1297576000002</v>
      </c>
      <c r="C514" s="47">
        <v>2538.2557988000003</v>
      </c>
      <c r="D514" s="47">
        <v>2582.9363923999999</v>
      </c>
      <c r="E514" s="47">
        <v>2624.7720716000003</v>
      </c>
      <c r="F514" s="47">
        <v>2636.0524880000003</v>
      </c>
      <c r="G514" s="47">
        <v>2637.7836956000001</v>
      </c>
      <c r="H514" s="47">
        <v>2640.9704407999998</v>
      </c>
      <c r="I514" s="47">
        <v>2638.3460623999999</v>
      </c>
      <c r="J514" s="47">
        <v>2634.5969504</v>
      </c>
      <c r="K514" s="47">
        <v>2634.2992267999998</v>
      </c>
      <c r="L514" s="47">
        <v>2632.6121263999999</v>
      </c>
      <c r="M514" s="47">
        <v>2639.4377156</v>
      </c>
      <c r="N514" s="47">
        <v>2661.2928332000001</v>
      </c>
      <c r="O514" s="47">
        <v>2677.8330332</v>
      </c>
      <c r="P514" s="47">
        <v>2679.4539728000004</v>
      </c>
      <c r="Q514" s="47">
        <v>2664.5126588000003</v>
      </c>
      <c r="R514" s="47">
        <v>2639.0958848</v>
      </c>
      <c r="S514" s="47">
        <v>2620.0415744000002</v>
      </c>
      <c r="T514" s="47">
        <v>2584.9101896000002</v>
      </c>
      <c r="U514" s="47">
        <v>2558.1591728000003</v>
      </c>
      <c r="V514" s="47">
        <v>2534.0766416000001</v>
      </c>
      <c r="W514" s="47">
        <v>2554.4431411999999</v>
      </c>
      <c r="X514" s="47">
        <v>2558.6002447999999</v>
      </c>
      <c r="Y514" s="47">
        <v>2560.5409616000002</v>
      </c>
    </row>
    <row r="515" spans="1:25" ht="19.5" customHeight="1" thickBot="1" x14ac:dyDescent="0.25">
      <c r="A515" s="46">
        <f t="shared" si="10"/>
        <v>43038</v>
      </c>
      <c r="B515" s="47">
        <v>2622.9085424</v>
      </c>
      <c r="C515" s="47">
        <v>2667.5450288000002</v>
      </c>
      <c r="D515" s="47">
        <v>2673.8192779999999</v>
      </c>
      <c r="E515" s="47">
        <v>2665.6704728000004</v>
      </c>
      <c r="F515" s="47">
        <v>2667.148064</v>
      </c>
      <c r="G515" s="47">
        <v>2657.9517128000002</v>
      </c>
      <c r="H515" s="47">
        <v>2654.6216191999997</v>
      </c>
      <c r="I515" s="47">
        <v>2655.6250580000001</v>
      </c>
      <c r="J515" s="47">
        <v>2654.3238956</v>
      </c>
      <c r="K515" s="47">
        <v>2650.2880868000002</v>
      </c>
      <c r="L515" s="47">
        <v>2646.0317420000001</v>
      </c>
      <c r="M515" s="47">
        <v>2648.1599144000002</v>
      </c>
      <c r="N515" s="47">
        <v>2660.9068952000002</v>
      </c>
      <c r="O515" s="47">
        <v>2739.1310144000004</v>
      </c>
      <c r="P515" s="47">
        <v>2701.6398944000002</v>
      </c>
      <c r="Q515" s="47">
        <v>2656.6505504000002</v>
      </c>
      <c r="R515" s="47">
        <v>2642.0290135999999</v>
      </c>
      <c r="S515" s="47">
        <v>2632.5900728000001</v>
      </c>
      <c r="T515" s="47">
        <v>2611.0326788000002</v>
      </c>
      <c r="U515" s="47">
        <v>2602.1671316000002</v>
      </c>
      <c r="V515" s="47">
        <v>2577.5553140000002</v>
      </c>
      <c r="W515" s="47">
        <v>2585.7371996000002</v>
      </c>
      <c r="X515" s="47">
        <v>2586.1892984000001</v>
      </c>
      <c r="Y515" s="47">
        <v>2562.6911875999999</v>
      </c>
    </row>
    <row r="516" spans="1:25" ht="16.5" thickBot="1" x14ac:dyDescent="0.25">
      <c r="A516" s="46">
        <f t="shared" si="10"/>
        <v>43039</v>
      </c>
      <c r="B516" s="47">
        <v>2650.7291588000003</v>
      </c>
      <c r="C516" s="47">
        <v>2676.3664687999999</v>
      </c>
      <c r="D516" s="47">
        <v>2685.5738468</v>
      </c>
      <c r="E516" s="47">
        <v>2687.76818</v>
      </c>
      <c r="F516" s="47">
        <v>2689.8301916</v>
      </c>
      <c r="G516" s="47">
        <v>2685.397418</v>
      </c>
      <c r="H516" s="47">
        <v>2674.8668240000002</v>
      </c>
      <c r="I516" s="47">
        <v>2675.1535207999996</v>
      </c>
      <c r="J516" s="47">
        <v>2681.0087516000003</v>
      </c>
      <c r="K516" s="47">
        <v>2681.6262523999999</v>
      </c>
      <c r="L516" s="47">
        <v>2668.5484676000001</v>
      </c>
      <c r="M516" s="47">
        <v>2666.8503403999998</v>
      </c>
      <c r="N516" s="47">
        <v>2679.7847768000001</v>
      </c>
      <c r="O516" s="47">
        <v>2743.2550375999999</v>
      </c>
      <c r="P516" s="47">
        <v>2735.7457868000001</v>
      </c>
      <c r="Q516" s="47">
        <v>2686.6434463999999</v>
      </c>
      <c r="R516" s="47">
        <v>2667.1370372000001</v>
      </c>
      <c r="S516" s="47">
        <v>2654.2246544</v>
      </c>
      <c r="T516" s="47">
        <v>2645.149598</v>
      </c>
      <c r="U516" s="47">
        <v>2645.3921875999999</v>
      </c>
      <c r="V516" s="47">
        <v>2647.2557167999998</v>
      </c>
      <c r="W516" s="47">
        <v>2628.1793528000003</v>
      </c>
      <c r="X516" s="47">
        <v>2619.2807252000002</v>
      </c>
      <c r="Y516" s="47">
        <v>2611.6060723999999</v>
      </c>
    </row>
    <row r="517" spans="1:25" ht="16.5" customHeight="1" thickBot="1" x14ac:dyDescent="0.3">
      <c r="A517" s="157" t="s">
        <v>62</v>
      </c>
      <c r="B517" s="136" t="s">
        <v>89</v>
      </c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60"/>
    </row>
    <row r="518" spans="1:25" ht="36" customHeight="1" thickBot="1" x14ac:dyDescent="0.3">
      <c r="A518" s="158"/>
      <c r="B518" s="45" t="s">
        <v>64</v>
      </c>
      <c r="C518" s="45" t="s">
        <v>65</v>
      </c>
      <c r="D518" s="45" t="s">
        <v>66</v>
      </c>
      <c r="E518" s="45" t="s">
        <v>67</v>
      </c>
      <c r="F518" s="45" t="s">
        <v>68</v>
      </c>
      <c r="G518" s="45" t="s">
        <v>69</v>
      </c>
      <c r="H518" s="45" t="s">
        <v>70</v>
      </c>
      <c r="I518" s="45" t="s">
        <v>71</v>
      </c>
      <c r="J518" s="45" t="s">
        <v>72</v>
      </c>
      <c r="K518" s="45" t="s">
        <v>73</v>
      </c>
      <c r="L518" s="45" t="s">
        <v>74</v>
      </c>
      <c r="M518" s="45" t="s">
        <v>75</v>
      </c>
      <c r="N518" s="45" t="s">
        <v>76</v>
      </c>
      <c r="O518" s="45" t="s">
        <v>77</v>
      </c>
      <c r="P518" s="45" t="s">
        <v>78</v>
      </c>
      <c r="Q518" s="45" t="s">
        <v>79</v>
      </c>
      <c r="R518" s="45" t="s">
        <v>80</v>
      </c>
      <c r="S518" s="45" t="s">
        <v>81</v>
      </c>
      <c r="T518" s="45" t="s">
        <v>82</v>
      </c>
      <c r="U518" s="45" t="s">
        <v>83</v>
      </c>
      <c r="V518" s="45" t="s">
        <v>84</v>
      </c>
      <c r="W518" s="45" t="s">
        <v>85</v>
      </c>
      <c r="X518" s="45" t="s">
        <v>86</v>
      </c>
      <c r="Y518" s="45" t="s">
        <v>87</v>
      </c>
    </row>
    <row r="519" spans="1:25" ht="16.5" thickBot="1" x14ac:dyDescent="0.25">
      <c r="A519" s="46">
        <f t="shared" ref="A519:A549" si="11">A486</f>
        <v>43009</v>
      </c>
      <c r="B519" s="47">
        <v>3185.5956268</v>
      </c>
      <c r="C519" s="47">
        <v>3194.0972895999998</v>
      </c>
      <c r="D519" s="47">
        <v>3216.4706667999999</v>
      </c>
      <c r="E519" s="47">
        <v>3250.2567819999999</v>
      </c>
      <c r="F519" s="47">
        <v>3285.4543275999999</v>
      </c>
      <c r="G519" s="47">
        <v>3268.5502431999994</v>
      </c>
      <c r="H519" s="47">
        <v>3269.5316284</v>
      </c>
      <c r="I519" s="47">
        <v>3265.1429619999999</v>
      </c>
      <c r="J519" s="47">
        <v>3275.7176631999996</v>
      </c>
      <c r="K519" s="47">
        <v>3268.2966268</v>
      </c>
      <c r="L519" s="47">
        <v>3261.0630459999993</v>
      </c>
      <c r="M519" s="47">
        <v>3258.7804983999999</v>
      </c>
      <c r="N519" s="47">
        <v>3261.3276891999999</v>
      </c>
      <c r="O519" s="47">
        <v>3284.6934784</v>
      </c>
      <c r="P519" s="47">
        <v>3306.3060063999997</v>
      </c>
      <c r="Q519" s="47">
        <v>3276.6218607999995</v>
      </c>
      <c r="R519" s="47">
        <v>3255.2298687999996</v>
      </c>
      <c r="S519" s="47">
        <v>3246.2650803999995</v>
      </c>
      <c r="T519" s="47">
        <v>3236.4402015999995</v>
      </c>
      <c r="U519" s="47">
        <v>3195.5087199999998</v>
      </c>
      <c r="V519" s="47">
        <v>3180.6335668000002</v>
      </c>
      <c r="W519" s="47">
        <v>3161.9321139999997</v>
      </c>
      <c r="X519" s="47">
        <v>3178.1304831999996</v>
      </c>
      <c r="Y519" s="47">
        <v>3160.5096567999999</v>
      </c>
    </row>
    <row r="520" spans="1:25" ht="16.5" thickBot="1" x14ac:dyDescent="0.25">
      <c r="A520" s="46">
        <f t="shared" si="11"/>
        <v>43010</v>
      </c>
      <c r="B520" s="47">
        <v>3197.9676963999996</v>
      </c>
      <c r="C520" s="47">
        <v>3255.0313863999995</v>
      </c>
      <c r="D520" s="47">
        <v>3283.8003076</v>
      </c>
      <c r="E520" s="47">
        <v>3303.4169847999997</v>
      </c>
      <c r="F520" s="47">
        <v>3311.2460127999998</v>
      </c>
      <c r="G520" s="47">
        <v>3305.115112</v>
      </c>
      <c r="H520" s="47">
        <v>3294.9042951999995</v>
      </c>
      <c r="I520" s="47">
        <v>3298.6313535999998</v>
      </c>
      <c r="J520" s="47">
        <v>3300.3294807999996</v>
      </c>
      <c r="K520" s="47">
        <v>3300.6492579999995</v>
      </c>
      <c r="L520" s="47">
        <v>3301.9393935999997</v>
      </c>
      <c r="M520" s="47">
        <v>3300.2302396</v>
      </c>
      <c r="N520" s="47">
        <v>3299.7009531999993</v>
      </c>
      <c r="O520" s="47">
        <v>3302.9097519999996</v>
      </c>
      <c r="P520" s="47">
        <v>3304.8063615999995</v>
      </c>
      <c r="Q520" s="47">
        <v>3303.3177435999996</v>
      </c>
      <c r="R520" s="47">
        <v>3292.6438011999999</v>
      </c>
      <c r="S520" s="47">
        <v>3287.5383927999997</v>
      </c>
      <c r="T520" s="47">
        <v>3270.2924776</v>
      </c>
      <c r="U520" s="47">
        <v>3246.8274471999998</v>
      </c>
      <c r="V520" s="47">
        <v>3221.587102</v>
      </c>
      <c r="W520" s="47">
        <v>3217.8490167999998</v>
      </c>
      <c r="X520" s="47">
        <v>3224.5974183999997</v>
      </c>
      <c r="Y520" s="47">
        <v>3236.8371663999997</v>
      </c>
    </row>
    <row r="521" spans="1:25" ht="16.5" thickBot="1" x14ac:dyDescent="0.25">
      <c r="A521" s="46">
        <f t="shared" si="11"/>
        <v>43011</v>
      </c>
      <c r="B521" s="47">
        <v>3270.0719415999997</v>
      </c>
      <c r="C521" s="47">
        <v>3286.9980796</v>
      </c>
      <c r="D521" s="47">
        <v>3314.4989187999995</v>
      </c>
      <c r="E521" s="47">
        <v>3320.3541495999998</v>
      </c>
      <c r="F521" s="47">
        <v>3318.0054412</v>
      </c>
      <c r="G521" s="47">
        <v>3312.7015503999996</v>
      </c>
      <c r="H521" s="47">
        <v>3311.9848084</v>
      </c>
      <c r="I521" s="47">
        <v>3304.8504687999994</v>
      </c>
      <c r="J521" s="47">
        <v>3303.0310467999998</v>
      </c>
      <c r="K521" s="47">
        <v>3301.7298843999997</v>
      </c>
      <c r="L521" s="47">
        <v>3294.8160807999998</v>
      </c>
      <c r="M521" s="47">
        <v>3297.8043435999998</v>
      </c>
      <c r="N521" s="47">
        <v>3301.4542143999997</v>
      </c>
      <c r="O521" s="47">
        <v>3305.9531487999993</v>
      </c>
      <c r="P521" s="47">
        <v>3313.6719087999995</v>
      </c>
      <c r="Q521" s="47">
        <v>3312.8669523999997</v>
      </c>
      <c r="R521" s="47">
        <v>3301.8291255999998</v>
      </c>
      <c r="S521" s="47">
        <v>3285.7410243999998</v>
      </c>
      <c r="T521" s="47">
        <v>3272.5088643999998</v>
      </c>
      <c r="U521" s="47">
        <v>3251.1940599999998</v>
      </c>
      <c r="V521" s="47">
        <v>3252.0982575999997</v>
      </c>
      <c r="W521" s="47">
        <v>3253.0465623999994</v>
      </c>
      <c r="X521" s="47">
        <v>3248.1727167999998</v>
      </c>
      <c r="Y521" s="47">
        <v>3248.7350835999996</v>
      </c>
    </row>
    <row r="522" spans="1:25" ht="16.5" thickBot="1" x14ac:dyDescent="0.25">
      <c r="A522" s="46">
        <f t="shared" si="11"/>
        <v>43012</v>
      </c>
      <c r="B522" s="47">
        <v>3206.7229755999997</v>
      </c>
      <c r="C522" s="47">
        <v>3282.8850831999994</v>
      </c>
      <c r="D522" s="47">
        <v>3294.7609468000001</v>
      </c>
      <c r="E522" s="47">
        <v>3300.5389899999996</v>
      </c>
      <c r="F522" s="47">
        <v>3301.9504203999995</v>
      </c>
      <c r="G522" s="47">
        <v>3296.3598327999998</v>
      </c>
      <c r="H522" s="47">
        <v>3291.5300943999996</v>
      </c>
      <c r="I522" s="47">
        <v>3289.7988867999998</v>
      </c>
      <c r="J522" s="47">
        <v>3288.1558935999997</v>
      </c>
      <c r="K522" s="47">
        <v>3289.0270107999995</v>
      </c>
      <c r="L522" s="47">
        <v>3288.2771883999999</v>
      </c>
      <c r="M522" s="47">
        <v>3283.8885219999997</v>
      </c>
      <c r="N522" s="47">
        <v>3285.8623191999995</v>
      </c>
      <c r="O522" s="47">
        <v>3301.1785443999997</v>
      </c>
      <c r="P522" s="47">
        <v>3307.3094451999996</v>
      </c>
      <c r="Q522" s="47">
        <v>3304.9056027999995</v>
      </c>
      <c r="R522" s="47">
        <v>3294.6175983999997</v>
      </c>
      <c r="S522" s="47">
        <v>3276.5667267999997</v>
      </c>
      <c r="T522" s="47">
        <v>3251.4807568000001</v>
      </c>
      <c r="U522" s="47">
        <v>3247.1472243999997</v>
      </c>
      <c r="V522" s="47">
        <v>3245.7247671999999</v>
      </c>
      <c r="W522" s="47">
        <v>3243.4201659999994</v>
      </c>
      <c r="X522" s="47">
        <v>3227.3210379999996</v>
      </c>
      <c r="Y522" s="47">
        <v>3192.8071540000001</v>
      </c>
    </row>
    <row r="523" spans="1:25" ht="16.5" thickBot="1" x14ac:dyDescent="0.25">
      <c r="A523" s="46">
        <f t="shared" si="11"/>
        <v>43013</v>
      </c>
      <c r="B523" s="47">
        <v>3272.4978375999999</v>
      </c>
      <c r="C523" s="47">
        <v>3282.2234751999995</v>
      </c>
      <c r="D523" s="47">
        <v>3298.8739431999993</v>
      </c>
      <c r="E523" s="47">
        <v>3306.1736848</v>
      </c>
      <c r="F523" s="47">
        <v>3318.4354863999997</v>
      </c>
      <c r="G523" s="47">
        <v>3314.8958835999997</v>
      </c>
      <c r="H523" s="47">
        <v>3305.0599779999998</v>
      </c>
      <c r="I523" s="47">
        <v>3300.3074271999999</v>
      </c>
      <c r="J523" s="47">
        <v>3299.2157739999998</v>
      </c>
      <c r="K523" s="47">
        <v>3294.0331779999997</v>
      </c>
      <c r="L523" s="47">
        <v>3292.0924611999999</v>
      </c>
      <c r="M523" s="47">
        <v>3290.9897811999999</v>
      </c>
      <c r="N523" s="47">
        <v>3305.9641755999996</v>
      </c>
      <c r="O523" s="47">
        <v>3310.9372623999993</v>
      </c>
      <c r="P523" s="47">
        <v>3308.2798035999995</v>
      </c>
      <c r="Q523" s="47">
        <v>3304.4535040000001</v>
      </c>
      <c r="R523" s="47">
        <v>3289.9973691999999</v>
      </c>
      <c r="S523" s="47">
        <v>3272.9058292</v>
      </c>
      <c r="T523" s="47">
        <v>3247.0369563999998</v>
      </c>
      <c r="U523" s="47">
        <v>3221.2783515999995</v>
      </c>
      <c r="V523" s="47">
        <v>3225.3362139999999</v>
      </c>
      <c r="W523" s="47">
        <v>3235.4036823999995</v>
      </c>
      <c r="X523" s="47">
        <v>3211.8283839999999</v>
      </c>
      <c r="Y523" s="47">
        <v>3218.7862947999997</v>
      </c>
    </row>
    <row r="524" spans="1:25" ht="16.5" thickBot="1" x14ac:dyDescent="0.25">
      <c r="A524" s="46">
        <f t="shared" si="11"/>
        <v>43014</v>
      </c>
      <c r="B524" s="47">
        <v>3265.584034</v>
      </c>
      <c r="C524" s="47">
        <v>3286.4357127999997</v>
      </c>
      <c r="D524" s="47">
        <v>3278.8933815999994</v>
      </c>
      <c r="E524" s="47">
        <v>3316.9137879999998</v>
      </c>
      <c r="F524" s="47">
        <v>3321.3355348</v>
      </c>
      <c r="G524" s="47">
        <v>3306.6919443999996</v>
      </c>
      <c r="H524" s="47">
        <v>3305.3135943999996</v>
      </c>
      <c r="I524" s="47">
        <v>3304.4976111999999</v>
      </c>
      <c r="J524" s="47">
        <v>3291.6183087999998</v>
      </c>
      <c r="K524" s="47">
        <v>3301.5534555999998</v>
      </c>
      <c r="L524" s="47">
        <v>3288.3212955999998</v>
      </c>
      <c r="M524" s="47">
        <v>3295.7754123999994</v>
      </c>
      <c r="N524" s="47">
        <v>3302.6781891999999</v>
      </c>
      <c r="O524" s="47">
        <v>3310.6174851999995</v>
      </c>
      <c r="P524" s="47">
        <v>3314.9620443999997</v>
      </c>
      <c r="Q524" s="47">
        <v>3304.9607367999997</v>
      </c>
      <c r="R524" s="47">
        <v>3298.1130939999998</v>
      </c>
      <c r="S524" s="47">
        <v>3274.8244923999996</v>
      </c>
      <c r="T524" s="47">
        <v>3236.0322099999998</v>
      </c>
      <c r="U524" s="47">
        <v>3229.1735403999996</v>
      </c>
      <c r="V524" s="47">
        <v>3229.7138535999998</v>
      </c>
      <c r="W524" s="47">
        <v>3232.4705535999997</v>
      </c>
      <c r="X524" s="47">
        <v>3228.3355035999998</v>
      </c>
      <c r="Y524" s="47">
        <v>3225.5236696000002</v>
      </c>
    </row>
    <row r="525" spans="1:25" ht="16.5" thickBot="1" x14ac:dyDescent="0.25">
      <c r="A525" s="46">
        <f t="shared" si="11"/>
        <v>43015</v>
      </c>
      <c r="B525" s="47">
        <v>3324.0922347999999</v>
      </c>
      <c r="C525" s="47">
        <v>3326.4078627999997</v>
      </c>
      <c r="D525" s="47">
        <v>3334.3581855999996</v>
      </c>
      <c r="E525" s="47">
        <v>3336.9825639999999</v>
      </c>
      <c r="F525" s="47">
        <v>3340.6434615999997</v>
      </c>
      <c r="G525" s="47">
        <v>3409.2301575999995</v>
      </c>
      <c r="H525" s="47">
        <v>3388.7092827999995</v>
      </c>
      <c r="I525" s="47">
        <v>3337.3574751999995</v>
      </c>
      <c r="J525" s="47">
        <v>3421.0839675999996</v>
      </c>
      <c r="K525" s="47">
        <v>3334.8433648</v>
      </c>
      <c r="L525" s="47">
        <v>3328.9991607999996</v>
      </c>
      <c r="M525" s="47">
        <v>3337.1038587999997</v>
      </c>
      <c r="N525" s="47">
        <v>3337.1148856</v>
      </c>
      <c r="O525" s="47">
        <v>3488.7664659999996</v>
      </c>
      <c r="P525" s="47">
        <v>3531.6937983999997</v>
      </c>
      <c r="Q525" s="47">
        <v>3489.8581191999997</v>
      </c>
      <c r="R525" s="47">
        <v>3334.8213111999999</v>
      </c>
      <c r="S525" s="47">
        <v>3332.5387635999996</v>
      </c>
      <c r="T525" s="47">
        <v>3322.6036168000001</v>
      </c>
      <c r="U525" s="47">
        <v>3254.5462071999996</v>
      </c>
      <c r="V525" s="47">
        <v>3260.9638047999997</v>
      </c>
      <c r="W525" s="47">
        <v>3318.5016471999998</v>
      </c>
      <c r="X525" s="47">
        <v>3318.3913791999998</v>
      </c>
      <c r="Y525" s="47">
        <v>3316.0647243999997</v>
      </c>
    </row>
    <row r="526" spans="1:25" ht="16.5" thickBot="1" x14ac:dyDescent="0.25">
      <c r="A526" s="46">
        <f t="shared" si="11"/>
        <v>43016</v>
      </c>
      <c r="B526" s="47">
        <v>3220.6498240000001</v>
      </c>
      <c r="C526" s="47">
        <v>3225.7993396000002</v>
      </c>
      <c r="D526" s="47">
        <v>3238.5904276000001</v>
      </c>
      <c r="E526" s="47">
        <v>3289.2034395999999</v>
      </c>
      <c r="F526" s="47">
        <v>3333.3657735999996</v>
      </c>
      <c r="G526" s="47">
        <v>3298.4328711999997</v>
      </c>
      <c r="H526" s="47">
        <v>3327.8854539999998</v>
      </c>
      <c r="I526" s="47">
        <v>3324.6215211999997</v>
      </c>
      <c r="J526" s="47">
        <v>3323.5408947999999</v>
      </c>
      <c r="K526" s="47">
        <v>3323.0336619999998</v>
      </c>
      <c r="L526" s="47">
        <v>3323.1770103999993</v>
      </c>
      <c r="M526" s="47">
        <v>3321.7545531999995</v>
      </c>
      <c r="N526" s="47">
        <v>3322.7469651999995</v>
      </c>
      <c r="O526" s="47">
        <v>3328.0398292</v>
      </c>
      <c r="P526" s="47">
        <v>3362.7301419999999</v>
      </c>
      <c r="Q526" s="47">
        <v>3332.0866647999997</v>
      </c>
      <c r="R526" s="47">
        <v>3322.8792868</v>
      </c>
      <c r="S526" s="47">
        <v>3281.4515991999997</v>
      </c>
      <c r="T526" s="47">
        <v>3248.4153063999997</v>
      </c>
      <c r="U526" s="47">
        <v>3217.4520519999996</v>
      </c>
      <c r="V526" s="47">
        <v>3219.5471440000001</v>
      </c>
      <c r="W526" s="47">
        <v>3220.9034403999995</v>
      </c>
      <c r="X526" s="47">
        <v>3220.6939312</v>
      </c>
      <c r="Y526" s="47">
        <v>3222.6125943999996</v>
      </c>
    </row>
    <row r="527" spans="1:25" ht="16.5" thickBot="1" x14ac:dyDescent="0.25">
      <c r="A527" s="46">
        <f t="shared" si="11"/>
        <v>43017</v>
      </c>
      <c r="B527" s="47">
        <v>3188.2530855999998</v>
      </c>
      <c r="C527" s="47">
        <v>3232.5697947999997</v>
      </c>
      <c r="D527" s="47">
        <v>3242.0969499999997</v>
      </c>
      <c r="E527" s="47">
        <v>3246.0555712</v>
      </c>
      <c r="F527" s="47">
        <v>3265.9589451999996</v>
      </c>
      <c r="G527" s="47">
        <v>3242.0638696000001</v>
      </c>
      <c r="H527" s="47">
        <v>3234.0584127999996</v>
      </c>
      <c r="I527" s="47">
        <v>3231.1032303999996</v>
      </c>
      <c r="J527" s="47">
        <v>3230.4857296</v>
      </c>
      <c r="K527" s="47">
        <v>3229.0081384</v>
      </c>
      <c r="L527" s="47">
        <v>3238.1714091999997</v>
      </c>
      <c r="M527" s="47">
        <v>3237.2892651999996</v>
      </c>
      <c r="N527" s="47">
        <v>3235.811674</v>
      </c>
      <c r="O527" s="47">
        <v>3304.7622543999996</v>
      </c>
      <c r="P527" s="47">
        <v>3332.2741203999994</v>
      </c>
      <c r="Q527" s="47">
        <v>3275.8499847999997</v>
      </c>
      <c r="R527" s="47">
        <v>3225.6559911999998</v>
      </c>
      <c r="S527" s="47">
        <v>3213.4382968</v>
      </c>
      <c r="T527" s="47">
        <v>3188.4405411999996</v>
      </c>
      <c r="U527" s="47">
        <v>3133.4278359999994</v>
      </c>
      <c r="V527" s="47">
        <v>3133.2955143999998</v>
      </c>
      <c r="W527" s="47">
        <v>3134.2768996</v>
      </c>
      <c r="X527" s="47">
        <v>3135.2362312</v>
      </c>
      <c r="Y527" s="47">
        <v>3133.6593987999995</v>
      </c>
    </row>
    <row r="528" spans="1:25" ht="16.5" thickBot="1" x14ac:dyDescent="0.25">
      <c r="A528" s="46">
        <f t="shared" si="11"/>
        <v>43018</v>
      </c>
      <c r="B528" s="47">
        <v>3205.3335987999994</v>
      </c>
      <c r="C528" s="47">
        <v>3218.0916063999998</v>
      </c>
      <c r="D528" s="47">
        <v>3227.1115287999996</v>
      </c>
      <c r="E528" s="47">
        <v>3244.6772212000001</v>
      </c>
      <c r="F528" s="47">
        <v>3284.1090579999995</v>
      </c>
      <c r="G528" s="47">
        <v>3242.2623519999997</v>
      </c>
      <c r="H528" s="47">
        <v>3216.1508896</v>
      </c>
      <c r="I528" s="47">
        <v>3210.174364</v>
      </c>
      <c r="J528" s="47">
        <v>3207.6381999999999</v>
      </c>
      <c r="K528" s="47">
        <v>3207.3845835999996</v>
      </c>
      <c r="L528" s="47">
        <v>3200.3164047999999</v>
      </c>
      <c r="M528" s="47">
        <v>3198.9711351999995</v>
      </c>
      <c r="N528" s="47">
        <v>3206.8332435999996</v>
      </c>
      <c r="O528" s="47">
        <v>3312.5140947999998</v>
      </c>
      <c r="P528" s="47">
        <v>3337.7103327999998</v>
      </c>
      <c r="Q528" s="47">
        <v>3288.0456255999998</v>
      </c>
      <c r="R528" s="47">
        <v>3251.8666948</v>
      </c>
      <c r="S528" s="47">
        <v>3198.2102859999995</v>
      </c>
      <c r="T528" s="47">
        <v>3189.1683099999996</v>
      </c>
      <c r="U528" s="47">
        <v>3187.6135311999997</v>
      </c>
      <c r="V528" s="47">
        <v>3192.090412</v>
      </c>
      <c r="W528" s="47">
        <v>3167.5227015999994</v>
      </c>
      <c r="X528" s="47">
        <v>3168.6364083999997</v>
      </c>
      <c r="Y528" s="47">
        <v>3126.8338095999998</v>
      </c>
    </row>
    <row r="529" spans="1:25" ht="16.5" thickBot="1" x14ac:dyDescent="0.25">
      <c r="A529" s="46">
        <f t="shared" si="11"/>
        <v>43019</v>
      </c>
      <c r="B529" s="47">
        <v>3163.5089463999998</v>
      </c>
      <c r="C529" s="47">
        <v>3207.4286907999995</v>
      </c>
      <c r="D529" s="47">
        <v>3219.5471440000001</v>
      </c>
      <c r="E529" s="47">
        <v>3219.7566531999996</v>
      </c>
      <c r="F529" s="47">
        <v>3241.2809668</v>
      </c>
      <c r="G529" s="47">
        <v>3220.7380383999998</v>
      </c>
      <c r="H529" s="47">
        <v>3208.4541831999995</v>
      </c>
      <c r="I529" s="47">
        <v>3200.5810479999996</v>
      </c>
      <c r="J529" s="47">
        <v>3197.0193915999994</v>
      </c>
      <c r="K529" s="47">
        <v>3192.8953683999998</v>
      </c>
      <c r="L529" s="47">
        <v>3193.4246547999996</v>
      </c>
      <c r="M529" s="47">
        <v>3194.7147903999994</v>
      </c>
      <c r="N529" s="47">
        <v>3204.4955619999996</v>
      </c>
      <c r="O529" s="47">
        <v>3248.1727167999998</v>
      </c>
      <c r="P529" s="47">
        <v>3230.2982739999998</v>
      </c>
      <c r="Q529" s="47">
        <v>3210.8359719999999</v>
      </c>
      <c r="R529" s="47">
        <v>3194.2185843999996</v>
      </c>
      <c r="S529" s="47">
        <v>3161.8218459999994</v>
      </c>
      <c r="T529" s="47">
        <v>3097.3812268000001</v>
      </c>
      <c r="U529" s="47">
        <v>3101.6816787999996</v>
      </c>
      <c r="V529" s="47">
        <v>3102.9938679999996</v>
      </c>
      <c r="W529" s="47">
        <v>3099.8071227999999</v>
      </c>
      <c r="X529" s="47">
        <v>3101.6596251999995</v>
      </c>
      <c r="Y529" s="47">
        <v>3102.1778847999999</v>
      </c>
    </row>
    <row r="530" spans="1:25" ht="16.5" thickBot="1" x14ac:dyDescent="0.25">
      <c r="A530" s="46">
        <f t="shared" si="11"/>
        <v>43020</v>
      </c>
      <c r="B530" s="47">
        <v>3110.5803063999997</v>
      </c>
      <c r="C530" s="47">
        <v>3163.7625627999996</v>
      </c>
      <c r="D530" s="47">
        <v>3215.1805311999997</v>
      </c>
      <c r="E530" s="47">
        <v>3223.4616579999997</v>
      </c>
      <c r="F530" s="47">
        <v>3239.5056519999998</v>
      </c>
      <c r="G530" s="47">
        <v>3216.4265596</v>
      </c>
      <c r="H530" s="47">
        <v>3207.0868599999999</v>
      </c>
      <c r="I530" s="47">
        <v>3203.8339539999997</v>
      </c>
      <c r="J530" s="47">
        <v>3204.0985971999999</v>
      </c>
      <c r="K530" s="47">
        <v>3201.4742187999996</v>
      </c>
      <c r="L530" s="47">
        <v>3201.4852455999999</v>
      </c>
      <c r="M530" s="47">
        <v>3200.2392171999995</v>
      </c>
      <c r="N530" s="47">
        <v>3217.2976767999999</v>
      </c>
      <c r="O530" s="47">
        <v>3279.1911051999996</v>
      </c>
      <c r="P530" s="47">
        <v>3253.0796427999999</v>
      </c>
      <c r="Q530" s="47">
        <v>3214.4196819999997</v>
      </c>
      <c r="R530" s="47">
        <v>3195.2661303999994</v>
      </c>
      <c r="S530" s="47">
        <v>3164.247742</v>
      </c>
      <c r="T530" s="47">
        <v>3108.8270451999997</v>
      </c>
      <c r="U530" s="47">
        <v>3098.8698448</v>
      </c>
      <c r="V530" s="47">
        <v>3100.2151143999995</v>
      </c>
      <c r="W530" s="47">
        <v>3100.8656956</v>
      </c>
      <c r="X530" s="47">
        <v>3099.5424795999998</v>
      </c>
      <c r="Y530" s="47">
        <v>3097.8994863999997</v>
      </c>
    </row>
    <row r="531" spans="1:25" ht="16.5" thickBot="1" x14ac:dyDescent="0.25">
      <c r="A531" s="46">
        <f t="shared" si="11"/>
        <v>43021</v>
      </c>
      <c r="B531" s="47">
        <v>3140.2865055999996</v>
      </c>
      <c r="C531" s="47">
        <v>3231.2686323999997</v>
      </c>
      <c r="D531" s="47">
        <v>3238.6565883999997</v>
      </c>
      <c r="E531" s="47">
        <v>3245.1182931999997</v>
      </c>
      <c r="F531" s="47">
        <v>3270.3586384</v>
      </c>
      <c r="G531" s="47">
        <v>3270.9099784</v>
      </c>
      <c r="H531" s="47">
        <v>3232.9005987999994</v>
      </c>
      <c r="I531" s="47">
        <v>3214.9048611999997</v>
      </c>
      <c r="J531" s="47">
        <v>3212.3686971999996</v>
      </c>
      <c r="K531" s="47">
        <v>3212.4238311999998</v>
      </c>
      <c r="L531" s="47">
        <v>3207.4838247999996</v>
      </c>
      <c r="M531" s="47">
        <v>3208.8290943999996</v>
      </c>
      <c r="N531" s="47">
        <v>3237.4767207999998</v>
      </c>
      <c r="O531" s="47">
        <v>3309.5148051999995</v>
      </c>
      <c r="P531" s="47">
        <v>3309.4265907999998</v>
      </c>
      <c r="Q531" s="47">
        <v>3252.7819191999997</v>
      </c>
      <c r="R531" s="47">
        <v>3198.9380547999999</v>
      </c>
      <c r="S531" s="47">
        <v>3182.3537475999997</v>
      </c>
      <c r="T531" s="47">
        <v>3176.8954815999996</v>
      </c>
      <c r="U531" s="47">
        <v>3170.4448035999999</v>
      </c>
      <c r="V531" s="47">
        <v>3155.0624175999997</v>
      </c>
      <c r="W531" s="47">
        <v>3156.5179551999995</v>
      </c>
      <c r="X531" s="47">
        <v>3154.5110775999997</v>
      </c>
      <c r="Y531" s="47">
        <v>3154.2574611999999</v>
      </c>
    </row>
    <row r="532" spans="1:25" ht="16.5" thickBot="1" x14ac:dyDescent="0.25">
      <c r="A532" s="46">
        <f t="shared" si="11"/>
        <v>43022</v>
      </c>
      <c r="B532" s="47">
        <v>3177.0939639999997</v>
      </c>
      <c r="C532" s="47">
        <v>3199.0262691999997</v>
      </c>
      <c r="D532" s="47">
        <v>3210.6154359999996</v>
      </c>
      <c r="E532" s="47">
        <v>3213.9014223999993</v>
      </c>
      <c r="F532" s="47">
        <v>3239.2079283999997</v>
      </c>
      <c r="G532" s="47">
        <v>3253.9838403999993</v>
      </c>
      <c r="H532" s="47">
        <v>3246.3202143999997</v>
      </c>
      <c r="I532" s="47">
        <v>3236.7379251999996</v>
      </c>
      <c r="J532" s="47">
        <v>3252.6495975999997</v>
      </c>
      <c r="K532" s="47">
        <v>3250.9183899999998</v>
      </c>
      <c r="L532" s="47">
        <v>3231.5001951999998</v>
      </c>
      <c r="M532" s="47">
        <v>3247.3236531999996</v>
      </c>
      <c r="N532" s="47">
        <v>3280.8451251999995</v>
      </c>
      <c r="O532" s="47">
        <v>3299.3922027999997</v>
      </c>
      <c r="P532" s="47">
        <v>3299.4363099999996</v>
      </c>
      <c r="Q532" s="47">
        <v>3294.3198748</v>
      </c>
      <c r="R532" s="47">
        <v>3245.4270435999997</v>
      </c>
      <c r="S532" s="47">
        <v>3230.8826943999998</v>
      </c>
      <c r="T532" s="47">
        <v>3202.7864079999995</v>
      </c>
      <c r="U532" s="47">
        <v>3189.5101407999996</v>
      </c>
      <c r="V532" s="47">
        <v>3182.7837927999999</v>
      </c>
      <c r="W532" s="47">
        <v>3193.6562175999998</v>
      </c>
      <c r="X532" s="47">
        <v>3188.9036667999999</v>
      </c>
      <c r="Y532" s="47">
        <v>3182.4970959999996</v>
      </c>
    </row>
    <row r="533" spans="1:25" ht="16.5" thickBot="1" x14ac:dyDescent="0.25">
      <c r="A533" s="46">
        <f t="shared" si="11"/>
        <v>43023</v>
      </c>
      <c r="B533" s="47">
        <v>3170.1801603999993</v>
      </c>
      <c r="C533" s="47">
        <v>3196.2034083999997</v>
      </c>
      <c r="D533" s="47">
        <v>3227.6959491999996</v>
      </c>
      <c r="E533" s="47">
        <v>3236.8702468000001</v>
      </c>
      <c r="F533" s="47">
        <v>3240.1010991999997</v>
      </c>
      <c r="G533" s="47">
        <v>3239.9467239999999</v>
      </c>
      <c r="H533" s="47">
        <v>3241.2258327999998</v>
      </c>
      <c r="I533" s="47">
        <v>3236.5945768000001</v>
      </c>
      <c r="J533" s="47">
        <v>3229.7138535999998</v>
      </c>
      <c r="K533" s="47">
        <v>3230.2872471999995</v>
      </c>
      <c r="L533" s="47">
        <v>3231.7427847999998</v>
      </c>
      <c r="M533" s="47">
        <v>3232.7793039999997</v>
      </c>
      <c r="N533" s="47">
        <v>3250.1795943999996</v>
      </c>
      <c r="O533" s="47">
        <v>3290.4274143999996</v>
      </c>
      <c r="P533" s="47">
        <v>3308.9634651999995</v>
      </c>
      <c r="Q533" s="47">
        <v>3300.8477403999996</v>
      </c>
      <c r="R533" s="47">
        <v>3241.6117707999997</v>
      </c>
      <c r="S533" s="47">
        <v>3222.3479511999999</v>
      </c>
      <c r="T533" s="47">
        <v>3215.9965143999998</v>
      </c>
      <c r="U533" s="47">
        <v>3176.9285619999996</v>
      </c>
      <c r="V533" s="47">
        <v>3163.8507771999998</v>
      </c>
      <c r="W533" s="47">
        <v>3179.1228951999997</v>
      </c>
      <c r="X533" s="47">
        <v>3183.5225883999997</v>
      </c>
      <c r="Y533" s="47">
        <v>3132.3582363999999</v>
      </c>
    </row>
    <row r="534" spans="1:25" ht="16.5" thickBot="1" x14ac:dyDescent="0.25">
      <c r="A534" s="46">
        <f t="shared" si="11"/>
        <v>43024</v>
      </c>
      <c r="B534" s="47">
        <v>3151.6220559999997</v>
      </c>
      <c r="C534" s="47">
        <v>3232.5477412</v>
      </c>
      <c r="D534" s="47">
        <v>3236.7158715999994</v>
      </c>
      <c r="E534" s="47">
        <v>3248.6909763999997</v>
      </c>
      <c r="F534" s="47">
        <v>3259.4310796</v>
      </c>
      <c r="G534" s="47">
        <v>3255.0424131999994</v>
      </c>
      <c r="H534" s="47">
        <v>3249.8598171999997</v>
      </c>
      <c r="I534" s="47">
        <v>3247.5000819999996</v>
      </c>
      <c r="J534" s="47">
        <v>3246.8274471999998</v>
      </c>
      <c r="K534" s="47">
        <v>3244.6331139999998</v>
      </c>
      <c r="L534" s="47">
        <v>3247.9962879999998</v>
      </c>
      <c r="M534" s="47">
        <v>3248.9997267999997</v>
      </c>
      <c r="N534" s="47">
        <v>3252.8149996000002</v>
      </c>
      <c r="O534" s="47">
        <v>3289.4570559999997</v>
      </c>
      <c r="P534" s="47">
        <v>3299.0724255999999</v>
      </c>
      <c r="Q534" s="47">
        <v>3269.8955127999998</v>
      </c>
      <c r="R534" s="47">
        <v>3240.3547156</v>
      </c>
      <c r="S534" s="47">
        <v>3225.6780448</v>
      </c>
      <c r="T534" s="47">
        <v>3167.5888623999995</v>
      </c>
      <c r="U534" s="47">
        <v>3133.5932379999995</v>
      </c>
      <c r="V534" s="47">
        <v>3141.0032475999997</v>
      </c>
      <c r="W534" s="47">
        <v>3145.5683427999998</v>
      </c>
      <c r="X534" s="47">
        <v>3145.0941903999997</v>
      </c>
      <c r="Y534" s="47">
        <v>3147.1782555999998</v>
      </c>
    </row>
    <row r="535" spans="1:25" ht="16.5" thickBot="1" x14ac:dyDescent="0.25">
      <c r="A535" s="46">
        <f t="shared" si="11"/>
        <v>43025</v>
      </c>
      <c r="B535" s="47">
        <v>3170.3455623999994</v>
      </c>
      <c r="C535" s="47">
        <v>3230.4857296</v>
      </c>
      <c r="D535" s="47">
        <v>3246.7723131999996</v>
      </c>
      <c r="E535" s="47">
        <v>3260.1037143999997</v>
      </c>
      <c r="F535" s="47">
        <v>3269.0023419999998</v>
      </c>
      <c r="G535" s="47">
        <v>3265.9038111999998</v>
      </c>
      <c r="H535" s="47">
        <v>3259.6295619999996</v>
      </c>
      <c r="I535" s="47">
        <v>3253.4325003999993</v>
      </c>
      <c r="J535" s="47">
        <v>3253.4986611999998</v>
      </c>
      <c r="K535" s="47">
        <v>3255.2850027999998</v>
      </c>
      <c r="L535" s="47">
        <v>3249.6503079999998</v>
      </c>
      <c r="M535" s="47">
        <v>3246.1989196</v>
      </c>
      <c r="N535" s="47">
        <v>3255.3842439999999</v>
      </c>
      <c r="O535" s="47">
        <v>3279.2241855999996</v>
      </c>
      <c r="P535" s="47">
        <v>3279.6873111999998</v>
      </c>
      <c r="Q535" s="47">
        <v>3266.8190355999996</v>
      </c>
      <c r="R535" s="47">
        <v>3254.0169207999998</v>
      </c>
      <c r="S535" s="47">
        <v>3237.4326135999995</v>
      </c>
      <c r="T535" s="47">
        <v>3199.3791268</v>
      </c>
      <c r="U535" s="47">
        <v>3130.5498411999997</v>
      </c>
      <c r="V535" s="47">
        <v>3173.5212807999997</v>
      </c>
      <c r="W535" s="47">
        <v>3136.6366347999997</v>
      </c>
      <c r="X535" s="47">
        <v>3135.6111423999996</v>
      </c>
      <c r="Y535" s="47">
        <v>3136.3609647999997</v>
      </c>
    </row>
    <row r="536" spans="1:25" ht="16.5" thickBot="1" x14ac:dyDescent="0.25">
      <c r="A536" s="46">
        <f t="shared" si="11"/>
        <v>43026</v>
      </c>
      <c r="B536" s="47">
        <v>3203.8339539999997</v>
      </c>
      <c r="C536" s="47">
        <v>3231.9412671999999</v>
      </c>
      <c r="D536" s="47">
        <v>3264.0954159999997</v>
      </c>
      <c r="E536" s="47">
        <v>3273.8210535999997</v>
      </c>
      <c r="F536" s="47">
        <v>3276.1807887999994</v>
      </c>
      <c r="G536" s="47">
        <v>3268.3958679999996</v>
      </c>
      <c r="H536" s="47">
        <v>3264.2497911999999</v>
      </c>
      <c r="I536" s="47">
        <v>3262.5737175999998</v>
      </c>
      <c r="J536" s="47">
        <v>3260.3573307999995</v>
      </c>
      <c r="K536" s="47">
        <v>3262.5847443999996</v>
      </c>
      <c r="L536" s="47">
        <v>3263.0588967999997</v>
      </c>
      <c r="M536" s="47">
        <v>3260.3463039999997</v>
      </c>
      <c r="N536" s="47">
        <v>3268.9692615999998</v>
      </c>
      <c r="O536" s="47">
        <v>3300.8146599999995</v>
      </c>
      <c r="P536" s="47">
        <v>3296.9773335999998</v>
      </c>
      <c r="Q536" s="47">
        <v>3270.2814507999997</v>
      </c>
      <c r="R536" s="47">
        <v>3257.2367463999999</v>
      </c>
      <c r="S536" s="47">
        <v>3245.0741859999994</v>
      </c>
      <c r="T536" s="47">
        <v>3185.5184391999996</v>
      </c>
      <c r="U536" s="47">
        <v>3161.9431407999996</v>
      </c>
      <c r="V536" s="47">
        <v>3149.9570091999999</v>
      </c>
      <c r="W536" s="47">
        <v>3147.2223627999997</v>
      </c>
      <c r="X536" s="47">
        <v>3144.6531183999996</v>
      </c>
      <c r="Y536" s="47">
        <v>3142.8888303999993</v>
      </c>
    </row>
    <row r="537" spans="1:25" ht="16.5" thickBot="1" x14ac:dyDescent="0.25">
      <c r="A537" s="46">
        <f t="shared" si="11"/>
        <v>43027</v>
      </c>
      <c r="B537" s="47">
        <v>3154.0700055999996</v>
      </c>
      <c r="C537" s="47">
        <v>3158.3153235999998</v>
      </c>
      <c r="D537" s="47">
        <v>3235.4036823999995</v>
      </c>
      <c r="E537" s="47">
        <v>3257.1485319999997</v>
      </c>
      <c r="F537" s="47">
        <v>3271.7810955999998</v>
      </c>
      <c r="G537" s="47">
        <v>3260.3352771999998</v>
      </c>
      <c r="H537" s="47">
        <v>3249.8487903999994</v>
      </c>
      <c r="I537" s="47">
        <v>3233.5622067999998</v>
      </c>
      <c r="J537" s="47">
        <v>3236.2086387999993</v>
      </c>
      <c r="K537" s="47">
        <v>3230.3644347999998</v>
      </c>
      <c r="L537" s="47">
        <v>3227.5305471999995</v>
      </c>
      <c r="M537" s="47">
        <v>3229.3389423999997</v>
      </c>
      <c r="N537" s="47">
        <v>3264.7018899999998</v>
      </c>
      <c r="O537" s="47">
        <v>3271.5715863999999</v>
      </c>
      <c r="P537" s="47">
        <v>3267.9989031999994</v>
      </c>
      <c r="Q537" s="47">
        <v>3264.7901043999996</v>
      </c>
      <c r="R537" s="47">
        <v>3231.4230075999999</v>
      </c>
      <c r="S537" s="47">
        <v>3200.0738151999994</v>
      </c>
      <c r="T537" s="47">
        <v>3153.7833087999998</v>
      </c>
      <c r="U537" s="47">
        <v>3141.5104803999993</v>
      </c>
      <c r="V537" s="47">
        <v>3143.3299023999994</v>
      </c>
      <c r="W537" s="47">
        <v>3143.4181168</v>
      </c>
      <c r="X537" s="47">
        <v>3143.5283847999999</v>
      </c>
      <c r="Y537" s="47">
        <v>3142.5580263999996</v>
      </c>
    </row>
    <row r="538" spans="1:25" ht="16.5" thickBot="1" x14ac:dyDescent="0.25">
      <c r="A538" s="46">
        <f t="shared" si="11"/>
        <v>43028</v>
      </c>
      <c r="B538" s="47">
        <v>3151.6110291999998</v>
      </c>
      <c r="C538" s="47">
        <v>3176.1456592</v>
      </c>
      <c r="D538" s="47">
        <v>3243.0342279999995</v>
      </c>
      <c r="E538" s="47">
        <v>3245.5593651999998</v>
      </c>
      <c r="F538" s="47">
        <v>3253.4766076000001</v>
      </c>
      <c r="G538" s="47">
        <v>3245.2616415999996</v>
      </c>
      <c r="H538" s="47">
        <v>3241.7771727999998</v>
      </c>
      <c r="I538" s="47">
        <v>3240.3767691999997</v>
      </c>
      <c r="J538" s="47">
        <v>3239.6269468</v>
      </c>
      <c r="K538" s="47">
        <v>3241.9866819999997</v>
      </c>
      <c r="L538" s="47">
        <v>3235.7124327999995</v>
      </c>
      <c r="M538" s="47">
        <v>3233.9591715999995</v>
      </c>
      <c r="N538" s="47">
        <v>3238.9984191999997</v>
      </c>
      <c r="O538" s="47">
        <v>3263.8859068000002</v>
      </c>
      <c r="P538" s="47">
        <v>3246.9487419999996</v>
      </c>
      <c r="Q538" s="47">
        <v>3240.3547156</v>
      </c>
      <c r="R538" s="47">
        <v>3229.1845671999995</v>
      </c>
      <c r="S538" s="47">
        <v>3179.6742351999997</v>
      </c>
      <c r="T538" s="47">
        <v>3150.8281263999997</v>
      </c>
      <c r="U538" s="47">
        <v>3121.6953207999995</v>
      </c>
      <c r="V538" s="47">
        <v>3119.0709423999997</v>
      </c>
      <c r="W538" s="47">
        <v>3119.3686659999994</v>
      </c>
      <c r="X538" s="47">
        <v>3117.6925923999997</v>
      </c>
      <c r="Y538" s="47">
        <v>3115.5423663999995</v>
      </c>
    </row>
    <row r="539" spans="1:25" ht="16.5" thickBot="1" x14ac:dyDescent="0.25">
      <c r="A539" s="46">
        <f t="shared" si="11"/>
        <v>43029</v>
      </c>
      <c r="B539" s="47">
        <v>3128.4437223999994</v>
      </c>
      <c r="C539" s="47">
        <v>3146.6489691999996</v>
      </c>
      <c r="D539" s="47">
        <v>3178.0422687999994</v>
      </c>
      <c r="E539" s="47">
        <v>3219.8779479999998</v>
      </c>
      <c r="F539" s="47">
        <v>3231.3127396</v>
      </c>
      <c r="G539" s="47">
        <v>3229.6256391999996</v>
      </c>
      <c r="H539" s="47">
        <v>3227.2438503999992</v>
      </c>
      <c r="I539" s="47">
        <v>3224.0571051999996</v>
      </c>
      <c r="J539" s="47">
        <v>3225.2479996000002</v>
      </c>
      <c r="K539" s="47">
        <v>3224.2445607999998</v>
      </c>
      <c r="L539" s="47">
        <v>3220.4292879999998</v>
      </c>
      <c r="M539" s="47">
        <v>3227.0674215999998</v>
      </c>
      <c r="N539" s="47">
        <v>3229.2617547999998</v>
      </c>
      <c r="O539" s="47">
        <v>3258.5268819999997</v>
      </c>
      <c r="P539" s="47">
        <v>3255.0424131999994</v>
      </c>
      <c r="Q539" s="47">
        <v>3234.3451095999999</v>
      </c>
      <c r="R539" s="47">
        <v>3222.0061203999994</v>
      </c>
      <c r="S539" s="47">
        <v>3191.6824203999995</v>
      </c>
      <c r="T539" s="47">
        <v>3140.7165507999998</v>
      </c>
      <c r="U539" s="47">
        <v>3116.9868771999995</v>
      </c>
      <c r="V539" s="47">
        <v>3122.2135803999995</v>
      </c>
      <c r="W539" s="47">
        <v>3121.3755435999997</v>
      </c>
      <c r="X539" s="47">
        <v>3119.6884431999997</v>
      </c>
      <c r="Y539" s="47">
        <v>3118.5857631999993</v>
      </c>
    </row>
    <row r="540" spans="1:25" ht="16.5" thickBot="1" x14ac:dyDescent="0.25">
      <c r="A540" s="46">
        <f t="shared" si="11"/>
        <v>43030</v>
      </c>
      <c r="B540" s="47">
        <v>3118.1005839999998</v>
      </c>
      <c r="C540" s="47">
        <v>3123.7021983999998</v>
      </c>
      <c r="D540" s="47">
        <v>3131.8399767999999</v>
      </c>
      <c r="E540" s="47">
        <v>3158.1719751999995</v>
      </c>
      <c r="F540" s="47">
        <v>3226.7917515999998</v>
      </c>
      <c r="G540" s="47">
        <v>3221.2121907999995</v>
      </c>
      <c r="H540" s="47">
        <v>3221.4768340000001</v>
      </c>
      <c r="I540" s="47">
        <v>3125.7090759999996</v>
      </c>
      <c r="J540" s="47">
        <v>3208.8070407999999</v>
      </c>
      <c r="K540" s="47">
        <v>3213.9675831999994</v>
      </c>
      <c r="L540" s="47">
        <v>3219.6574119999996</v>
      </c>
      <c r="M540" s="47">
        <v>3219.7125459999997</v>
      </c>
      <c r="N540" s="47">
        <v>3225.7111251999995</v>
      </c>
      <c r="O540" s="47">
        <v>3232.5477412</v>
      </c>
      <c r="P540" s="47">
        <v>3235.1610927999996</v>
      </c>
      <c r="Q540" s="47">
        <v>3233.440912</v>
      </c>
      <c r="R540" s="47">
        <v>3222.3148707999999</v>
      </c>
      <c r="S540" s="47">
        <v>3190.7561691999999</v>
      </c>
      <c r="T540" s="47">
        <v>3141.1796763999996</v>
      </c>
      <c r="U540" s="47">
        <v>3115.0461603999993</v>
      </c>
      <c r="V540" s="47">
        <v>3111.6940131999995</v>
      </c>
      <c r="W540" s="47">
        <v>3115.4541519999998</v>
      </c>
      <c r="X540" s="47">
        <v>3117.4169223999997</v>
      </c>
      <c r="Y540" s="47">
        <v>3117.4279491999996</v>
      </c>
    </row>
    <row r="541" spans="1:25" ht="16.5" thickBot="1" x14ac:dyDescent="0.25">
      <c r="A541" s="46">
        <f t="shared" si="11"/>
        <v>43031</v>
      </c>
      <c r="B541" s="47">
        <v>3114.6602223999994</v>
      </c>
      <c r="C541" s="47">
        <v>3132.5897991999996</v>
      </c>
      <c r="D541" s="47">
        <v>3132.4905579999995</v>
      </c>
      <c r="E541" s="47">
        <v>3176.6087847999997</v>
      </c>
      <c r="F541" s="47">
        <v>3210.5382483999997</v>
      </c>
      <c r="G541" s="47">
        <v>3192.1896531999996</v>
      </c>
      <c r="H541" s="47">
        <v>3176.0684715999996</v>
      </c>
      <c r="I541" s="47">
        <v>3169.3972575999996</v>
      </c>
      <c r="J541" s="47">
        <v>3167.1367635999995</v>
      </c>
      <c r="K541" s="47">
        <v>3145.8991467999999</v>
      </c>
      <c r="L541" s="47">
        <v>3142.3154368</v>
      </c>
      <c r="M541" s="47">
        <v>3155.3491143999995</v>
      </c>
      <c r="N541" s="47">
        <v>3190.0725075999999</v>
      </c>
      <c r="O541" s="47">
        <v>3249.5841471999997</v>
      </c>
      <c r="P541" s="47">
        <v>3240.5642247999999</v>
      </c>
      <c r="Q541" s="47">
        <v>3222.6125943999996</v>
      </c>
      <c r="R541" s="47">
        <v>3166.5413163999997</v>
      </c>
      <c r="S541" s="47">
        <v>3128.2783203999993</v>
      </c>
      <c r="T541" s="47">
        <v>3113.6016496000002</v>
      </c>
      <c r="U541" s="47">
        <v>3109.9297251999997</v>
      </c>
      <c r="V541" s="47">
        <v>3110.9882979999998</v>
      </c>
      <c r="W541" s="47">
        <v>3110.5472259999997</v>
      </c>
      <c r="X541" s="47">
        <v>3109.1909295999999</v>
      </c>
      <c r="Y541" s="47">
        <v>3109.7532963999997</v>
      </c>
    </row>
    <row r="542" spans="1:25" ht="16.5" thickBot="1" x14ac:dyDescent="0.25">
      <c r="A542" s="46">
        <f t="shared" si="11"/>
        <v>43032</v>
      </c>
      <c r="B542" s="47">
        <v>3096.4108683999998</v>
      </c>
      <c r="C542" s="47">
        <v>3154.6323723999994</v>
      </c>
      <c r="D542" s="47">
        <v>3147.9611583999999</v>
      </c>
      <c r="E542" s="47">
        <v>3204.1427043999997</v>
      </c>
      <c r="F542" s="47">
        <v>3205.1020359999993</v>
      </c>
      <c r="G542" s="47">
        <v>3199.0703763999995</v>
      </c>
      <c r="H542" s="47">
        <v>3193.2482259999997</v>
      </c>
      <c r="I542" s="47">
        <v>3192.9394755999997</v>
      </c>
      <c r="J542" s="47">
        <v>3194.8801923999995</v>
      </c>
      <c r="K542" s="47">
        <v>3196.2144351999996</v>
      </c>
      <c r="L542" s="47">
        <v>3186.1359399999997</v>
      </c>
      <c r="M542" s="47">
        <v>3171.6026176</v>
      </c>
      <c r="N542" s="47">
        <v>3194.8250583999998</v>
      </c>
      <c r="O542" s="47">
        <v>3241.2478863999995</v>
      </c>
      <c r="P542" s="47">
        <v>3233.2644831999996</v>
      </c>
      <c r="Q542" s="47">
        <v>3207.0868599999999</v>
      </c>
      <c r="R542" s="47">
        <v>3191.1531339999997</v>
      </c>
      <c r="S542" s="47">
        <v>3158.0506803999992</v>
      </c>
      <c r="T542" s="47">
        <v>3114.0096411999998</v>
      </c>
      <c r="U542" s="47">
        <v>3090.5556376</v>
      </c>
      <c r="V542" s="47">
        <v>3092.0773359999994</v>
      </c>
      <c r="W542" s="47">
        <v>3089.4309039999998</v>
      </c>
      <c r="X542" s="47">
        <v>3087.9422859999995</v>
      </c>
      <c r="Y542" s="47">
        <v>3086.3875071999996</v>
      </c>
    </row>
    <row r="543" spans="1:25" ht="16.5" thickBot="1" x14ac:dyDescent="0.25">
      <c r="A543" s="46">
        <f t="shared" si="11"/>
        <v>43033</v>
      </c>
      <c r="B543" s="47">
        <v>3086.3764803999993</v>
      </c>
      <c r="C543" s="47">
        <v>3114.0868287999997</v>
      </c>
      <c r="D543" s="47">
        <v>3160.3883619999997</v>
      </c>
      <c r="E543" s="47">
        <v>3176.2228467999998</v>
      </c>
      <c r="F543" s="47">
        <v>3170.5881519999998</v>
      </c>
      <c r="G543" s="47">
        <v>3176.9395887999995</v>
      </c>
      <c r="H543" s="47">
        <v>3148.5455787999995</v>
      </c>
      <c r="I543" s="47">
        <v>3142.2492759999996</v>
      </c>
      <c r="J543" s="47">
        <v>3137.5628859999997</v>
      </c>
      <c r="K543" s="47">
        <v>3117.0530379999996</v>
      </c>
      <c r="L543" s="47">
        <v>3117.5382171999995</v>
      </c>
      <c r="M543" s="47">
        <v>3121.0006323999996</v>
      </c>
      <c r="N543" s="47">
        <v>3183.9857139999999</v>
      </c>
      <c r="O543" s="47">
        <v>3243.1775763999999</v>
      </c>
      <c r="P543" s="47">
        <v>3236.7048448</v>
      </c>
      <c r="Q543" s="47">
        <v>3193.0938507999995</v>
      </c>
      <c r="R543" s="47">
        <v>3131.3878779999995</v>
      </c>
      <c r="S543" s="47">
        <v>3087.6666159999995</v>
      </c>
      <c r="T543" s="47">
        <v>3082.0208943999996</v>
      </c>
      <c r="U543" s="47">
        <v>3078.0622731999997</v>
      </c>
      <c r="V543" s="47">
        <v>3078.5143719999996</v>
      </c>
      <c r="W543" s="47">
        <v>3075.1511979999996</v>
      </c>
      <c r="X543" s="47">
        <v>3074.3021343999994</v>
      </c>
      <c r="Y543" s="47">
        <v>3071.788024</v>
      </c>
    </row>
    <row r="544" spans="1:25" ht="16.5" thickBot="1" x14ac:dyDescent="0.25">
      <c r="A544" s="46">
        <f t="shared" si="11"/>
        <v>43034</v>
      </c>
      <c r="B544" s="47">
        <v>3079.2972747999997</v>
      </c>
      <c r="C544" s="47">
        <v>3094.3157763999998</v>
      </c>
      <c r="D544" s="47">
        <v>3101.0531511999998</v>
      </c>
      <c r="E544" s="47">
        <v>3128.9619819999998</v>
      </c>
      <c r="F544" s="47">
        <v>3153.4966119999999</v>
      </c>
      <c r="G544" s="47">
        <v>3132.7331475999999</v>
      </c>
      <c r="H544" s="47">
        <v>3104.2950303999996</v>
      </c>
      <c r="I544" s="47">
        <v>3096.598324</v>
      </c>
      <c r="J544" s="47">
        <v>3098.1310491999998</v>
      </c>
      <c r="K544" s="47">
        <v>3096.7747528</v>
      </c>
      <c r="L544" s="47">
        <v>3096.7526991999998</v>
      </c>
      <c r="M544" s="47">
        <v>3095.6500191999999</v>
      </c>
      <c r="N544" s="47">
        <v>3137.8054755999997</v>
      </c>
      <c r="O544" s="47">
        <v>3193.4577351999997</v>
      </c>
      <c r="P544" s="47">
        <v>3185.8823235999998</v>
      </c>
      <c r="Q544" s="47">
        <v>3151.9418331999996</v>
      </c>
      <c r="R544" s="47">
        <v>3098.528014</v>
      </c>
      <c r="S544" s="47">
        <v>3084.8768355999996</v>
      </c>
      <c r="T544" s="47">
        <v>3078.6025863999998</v>
      </c>
      <c r="U544" s="47">
        <v>3073.0450791999997</v>
      </c>
      <c r="V544" s="47">
        <v>3075.2945463999995</v>
      </c>
      <c r="W544" s="47">
        <v>3075.3496803999997</v>
      </c>
      <c r="X544" s="47">
        <v>3072.7583823999994</v>
      </c>
      <c r="Y544" s="47">
        <v>3060.0555087999996</v>
      </c>
    </row>
    <row r="545" spans="1:25" ht="16.5" thickBot="1" x14ac:dyDescent="0.25">
      <c r="A545" s="46">
        <f t="shared" si="11"/>
        <v>43035</v>
      </c>
      <c r="B545" s="47">
        <v>3122.5884915999995</v>
      </c>
      <c r="C545" s="47">
        <v>3186.2462079999996</v>
      </c>
      <c r="D545" s="47">
        <v>3202.6430596</v>
      </c>
      <c r="E545" s="47">
        <v>3227.8503243999999</v>
      </c>
      <c r="F545" s="47">
        <v>3232.2169371999998</v>
      </c>
      <c r="G545" s="47">
        <v>3226.1742507999998</v>
      </c>
      <c r="H545" s="47">
        <v>3224.7517935999995</v>
      </c>
      <c r="I545" s="47">
        <v>3221.5760751999997</v>
      </c>
      <c r="J545" s="47">
        <v>3217.6284807999996</v>
      </c>
      <c r="K545" s="47">
        <v>3218.8193751999997</v>
      </c>
      <c r="L545" s="47">
        <v>3215.6436567999999</v>
      </c>
      <c r="M545" s="47">
        <v>3216.8235243999998</v>
      </c>
      <c r="N545" s="47">
        <v>3230.2651935999997</v>
      </c>
      <c r="O545" s="47">
        <v>3253.4655807999998</v>
      </c>
      <c r="P545" s="47">
        <v>3247.2795459999998</v>
      </c>
      <c r="Q545" s="47">
        <v>3231.8420259999994</v>
      </c>
      <c r="R545" s="47">
        <v>3221.2452711999999</v>
      </c>
      <c r="S545" s="47">
        <v>3193.1379579999998</v>
      </c>
      <c r="T545" s="47">
        <v>3180.0270927999995</v>
      </c>
      <c r="U545" s="47">
        <v>3165.9458691999998</v>
      </c>
      <c r="V545" s="47">
        <v>3160.6419784</v>
      </c>
      <c r="W545" s="47">
        <v>3115.0792407999998</v>
      </c>
      <c r="X545" s="47">
        <v>3139.2830668000001</v>
      </c>
      <c r="Y545" s="47">
        <v>3118.8393796</v>
      </c>
    </row>
    <row r="546" spans="1:25" ht="16.5" thickBot="1" x14ac:dyDescent="0.25">
      <c r="A546" s="46">
        <f t="shared" si="11"/>
        <v>43036</v>
      </c>
      <c r="B546" s="47">
        <v>3159.2526015999997</v>
      </c>
      <c r="C546" s="47">
        <v>3205.1130627999996</v>
      </c>
      <c r="D546" s="47">
        <v>3215.6105763999999</v>
      </c>
      <c r="E546" s="47">
        <v>3218.1798207999996</v>
      </c>
      <c r="F546" s="47">
        <v>3231.3678735999997</v>
      </c>
      <c r="G546" s="47">
        <v>3229.4161299999996</v>
      </c>
      <c r="H546" s="47">
        <v>3219.3266079999994</v>
      </c>
      <c r="I546" s="47">
        <v>3216.4486131999993</v>
      </c>
      <c r="J546" s="47">
        <v>3219.0178575999998</v>
      </c>
      <c r="K546" s="47">
        <v>3217.3638375999999</v>
      </c>
      <c r="L546" s="47">
        <v>3211.2329368000001</v>
      </c>
      <c r="M546" s="47">
        <v>3216.1398627999997</v>
      </c>
      <c r="N546" s="47">
        <v>3242.7365043999998</v>
      </c>
      <c r="O546" s="47">
        <v>3281.8044568</v>
      </c>
      <c r="P546" s="47">
        <v>3265.5288999999998</v>
      </c>
      <c r="Q546" s="47">
        <v>3241.2478863999995</v>
      </c>
      <c r="R546" s="47">
        <v>3220.8041991999999</v>
      </c>
      <c r="S546" s="47">
        <v>3205.1461431999996</v>
      </c>
      <c r="T546" s="47">
        <v>3157.7309031999994</v>
      </c>
      <c r="U546" s="47">
        <v>3125.4664863999997</v>
      </c>
      <c r="V546" s="47">
        <v>3124.1653240000001</v>
      </c>
      <c r="W546" s="47">
        <v>3130.8916719999997</v>
      </c>
      <c r="X546" s="47">
        <v>3110.9221371999997</v>
      </c>
      <c r="Y546" s="47">
        <v>3106.1475327999997</v>
      </c>
    </row>
    <row r="547" spans="1:25" ht="16.5" thickBot="1" x14ac:dyDescent="0.25">
      <c r="A547" s="46">
        <f t="shared" si="11"/>
        <v>43037</v>
      </c>
      <c r="B547" s="47">
        <v>3100.4797576000001</v>
      </c>
      <c r="C547" s="47">
        <v>3111.6057987999998</v>
      </c>
      <c r="D547" s="47">
        <v>3156.2863923999994</v>
      </c>
      <c r="E547" s="47">
        <v>3198.1220715999998</v>
      </c>
      <c r="F547" s="47">
        <v>3209.4024879999997</v>
      </c>
      <c r="G547" s="47">
        <v>3211.1336955999996</v>
      </c>
      <c r="H547" s="47">
        <v>3214.3204407999997</v>
      </c>
      <c r="I547" s="47">
        <v>3211.6960623999994</v>
      </c>
      <c r="J547" s="47">
        <v>3207.9469503999994</v>
      </c>
      <c r="K547" s="47">
        <v>3207.6492267999997</v>
      </c>
      <c r="L547" s="47">
        <v>3205.9621263999998</v>
      </c>
      <c r="M547" s="47">
        <v>3212.7877156</v>
      </c>
      <c r="N547" s="47">
        <v>3234.6428331999996</v>
      </c>
      <c r="O547" s="47">
        <v>3251.1830331999995</v>
      </c>
      <c r="P547" s="47">
        <v>3252.8039727999999</v>
      </c>
      <c r="Q547" s="47">
        <v>3237.8626587999997</v>
      </c>
      <c r="R547" s="47">
        <v>3212.4458847999999</v>
      </c>
      <c r="S547" s="47">
        <v>3193.3915743999996</v>
      </c>
      <c r="T547" s="47">
        <v>3158.2601896000001</v>
      </c>
      <c r="U547" s="47">
        <v>3131.5091727999998</v>
      </c>
      <c r="V547" s="47">
        <v>3107.4266415999996</v>
      </c>
      <c r="W547" s="47">
        <v>3127.7931411999998</v>
      </c>
      <c r="X547" s="47">
        <v>3131.9502447999998</v>
      </c>
      <c r="Y547" s="47">
        <v>3133.8909615999996</v>
      </c>
    </row>
    <row r="548" spans="1:25" ht="16.5" thickBot="1" x14ac:dyDescent="0.25">
      <c r="A548" s="46">
        <f t="shared" si="11"/>
        <v>43038</v>
      </c>
      <c r="B548" s="47">
        <v>3196.2585423999994</v>
      </c>
      <c r="C548" s="47">
        <v>3240.8950287999996</v>
      </c>
      <c r="D548" s="47">
        <v>3247.1692779999994</v>
      </c>
      <c r="E548" s="47">
        <v>3239.0204727999999</v>
      </c>
      <c r="F548" s="47">
        <v>3240.4980639999999</v>
      </c>
      <c r="G548" s="47">
        <v>3231.3017127999997</v>
      </c>
      <c r="H548" s="47">
        <v>3227.9716191999996</v>
      </c>
      <c r="I548" s="47">
        <v>3228.9750579999995</v>
      </c>
      <c r="J548" s="47">
        <v>3227.6738955999999</v>
      </c>
      <c r="K548" s="47">
        <v>3223.6380868000001</v>
      </c>
      <c r="L548" s="47">
        <v>3219.3817419999996</v>
      </c>
      <c r="M548" s="47">
        <v>3221.5099143999996</v>
      </c>
      <c r="N548" s="47">
        <v>3234.2568951999997</v>
      </c>
      <c r="O548" s="47">
        <v>3312.4810143999998</v>
      </c>
      <c r="P548" s="47">
        <v>3274.9898943999997</v>
      </c>
      <c r="Q548" s="47">
        <v>3230.0005503999996</v>
      </c>
      <c r="R548" s="47">
        <v>3215.3790135999998</v>
      </c>
      <c r="S548" s="47">
        <v>3205.9400727999996</v>
      </c>
      <c r="T548" s="47">
        <v>3184.3826787999997</v>
      </c>
      <c r="U548" s="47">
        <v>3175.5171315999996</v>
      </c>
      <c r="V548" s="47">
        <v>3150.9053140000001</v>
      </c>
      <c r="W548" s="47">
        <v>3159.0871996000001</v>
      </c>
      <c r="X548" s="47">
        <v>3159.5392984</v>
      </c>
      <c r="Y548" s="47">
        <v>3136.0411875999998</v>
      </c>
    </row>
    <row r="549" spans="1:25" ht="16.5" thickBot="1" x14ac:dyDescent="0.25">
      <c r="A549" s="46">
        <f t="shared" si="11"/>
        <v>43039</v>
      </c>
      <c r="B549" s="47">
        <v>3224.0791587999997</v>
      </c>
      <c r="C549" s="47">
        <v>3249.7164687999993</v>
      </c>
      <c r="D549" s="47">
        <v>3258.9238467999999</v>
      </c>
      <c r="E549" s="47">
        <v>3261.1181799999995</v>
      </c>
      <c r="F549" s="47">
        <v>3263.1801915999995</v>
      </c>
      <c r="G549" s="47">
        <v>3258.7474179999995</v>
      </c>
      <c r="H549" s="47">
        <v>3248.2168240000001</v>
      </c>
      <c r="I549" s="47">
        <v>3248.5035207999995</v>
      </c>
      <c r="J549" s="47">
        <v>3254.3587515999998</v>
      </c>
      <c r="K549" s="47">
        <v>3254.9762523999993</v>
      </c>
      <c r="L549" s="47">
        <v>3241.8984676</v>
      </c>
      <c r="M549" s="47">
        <v>3240.2003403999993</v>
      </c>
      <c r="N549" s="47">
        <v>3253.1347768000001</v>
      </c>
      <c r="O549" s="47">
        <v>3316.6050375999998</v>
      </c>
      <c r="P549" s="47">
        <v>3309.0957868</v>
      </c>
      <c r="Q549" s="47">
        <v>3259.9934463999998</v>
      </c>
      <c r="R549" s="47">
        <v>3240.4870371999996</v>
      </c>
      <c r="S549" s="47">
        <v>3227.5746543999994</v>
      </c>
      <c r="T549" s="47">
        <v>3218.4995979999994</v>
      </c>
      <c r="U549" s="47">
        <v>3218.7421875999999</v>
      </c>
      <c r="V549" s="47">
        <v>3220.6057167999998</v>
      </c>
      <c r="W549" s="47">
        <v>3201.5293527999997</v>
      </c>
      <c r="X549" s="47">
        <v>3192.6307251999997</v>
      </c>
      <c r="Y549" s="47">
        <v>3184.9560723999994</v>
      </c>
    </row>
    <row r="550" spans="1:25" ht="16.5" customHeight="1" thickBot="1" x14ac:dyDescent="0.3">
      <c r="A550" s="157" t="s">
        <v>62</v>
      </c>
      <c r="B550" s="136" t="s">
        <v>90</v>
      </c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60"/>
    </row>
    <row r="551" spans="1:25" ht="40.5" customHeight="1" thickBot="1" x14ac:dyDescent="0.3">
      <c r="A551" s="158"/>
      <c r="B551" s="45" t="s">
        <v>64</v>
      </c>
      <c r="C551" s="45" t="s">
        <v>65</v>
      </c>
      <c r="D551" s="45" t="s">
        <v>66</v>
      </c>
      <c r="E551" s="45" t="s">
        <v>67</v>
      </c>
      <c r="F551" s="45" t="s">
        <v>68</v>
      </c>
      <c r="G551" s="45" t="s">
        <v>69</v>
      </c>
      <c r="H551" s="45" t="s">
        <v>70</v>
      </c>
      <c r="I551" s="45" t="s">
        <v>71</v>
      </c>
      <c r="J551" s="45" t="s">
        <v>72</v>
      </c>
      <c r="K551" s="45" t="s">
        <v>73</v>
      </c>
      <c r="L551" s="45" t="s">
        <v>74</v>
      </c>
      <c r="M551" s="45" t="s">
        <v>75</v>
      </c>
      <c r="N551" s="45" t="s">
        <v>76</v>
      </c>
      <c r="O551" s="45" t="s">
        <v>77</v>
      </c>
      <c r="P551" s="45" t="s">
        <v>78</v>
      </c>
      <c r="Q551" s="45" t="s">
        <v>79</v>
      </c>
      <c r="R551" s="45" t="s">
        <v>80</v>
      </c>
      <c r="S551" s="45" t="s">
        <v>81</v>
      </c>
      <c r="T551" s="45" t="s">
        <v>82</v>
      </c>
      <c r="U551" s="45" t="s">
        <v>83</v>
      </c>
      <c r="V551" s="45" t="s">
        <v>84</v>
      </c>
      <c r="W551" s="45" t="s">
        <v>85</v>
      </c>
      <c r="X551" s="45" t="s">
        <v>86</v>
      </c>
      <c r="Y551" s="45" t="s">
        <v>87</v>
      </c>
    </row>
    <row r="552" spans="1:25" ht="16.5" thickBot="1" x14ac:dyDescent="0.25">
      <c r="A552" s="46">
        <f t="shared" ref="A552:A582" si="12">A519</f>
        <v>43009</v>
      </c>
      <c r="B552" s="47">
        <v>3961.4956267999996</v>
      </c>
      <c r="C552" s="47">
        <v>3969.9972895999995</v>
      </c>
      <c r="D552" s="47">
        <v>3992.3706667999995</v>
      </c>
      <c r="E552" s="47">
        <v>4026.156782</v>
      </c>
      <c r="F552" s="47">
        <v>4061.3543276</v>
      </c>
      <c r="G552" s="47">
        <v>4044.4502431999999</v>
      </c>
      <c r="H552" s="47">
        <v>4045.4316283999997</v>
      </c>
      <c r="I552" s="47">
        <v>4041.042962</v>
      </c>
      <c r="J552" s="47">
        <v>4051.6176632000002</v>
      </c>
      <c r="K552" s="47">
        <v>4044.1966267999996</v>
      </c>
      <c r="L552" s="47">
        <v>4036.9630459999998</v>
      </c>
      <c r="M552" s="47">
        <v>4034.6804984</v>
      </c>
      <c r="N552" s="47">
        <v>4037.2276892</v>
      </c>
      <c r="O552" s="47">
        <v>4060.5934784000001</v>
      </c>
      <c r="P552" s="47">
        <v>4082.2060063999998</v>
      </c>
      <c r="Q552" s="47">
        <v>4052.5218607999996</v>
      </c>
      <c r="R552" s="47">
        <v>4031.1298687999997</v>
      </c>
      <c r="S552" s="47">
        <v>4022.1650804000001</v>
      </c>
      <c r="T552" s="47">
        <v>4012.3402015999995</v>
      </c>
      <c r="U552" s="47">
        <v>3971.4087199999999</v>
      </c>
      <c r="V552" s="47">
        <v>3956.5335667999998</v>
      </c>
      <c r="W552" s="47">
        <v>3937.8321139999994</v>
      </c>
      <c r="X552" s="47">
        <v>3954.0304832000002</v>
      </c>
      <c r="Y552" s="47">
        <v>3936.4096567999995</v>
      </c>
    </row>
    <row r="553" spans="1:25" ht="16.5" thickBot="1" x14ac:dyDescent="0.25">
      <c r="A553" s="46">
        <f t="shared" si="12"/>
        <v>43010</v>
      </c>
      <c r="B553" s="47">
        <v>3973.8676963999997</v>
      </c>
      <c r="C553" s="47">
        <v>4030.9313863999996</v>
      </c>
      <c r="D553" s="47">
        <v>4059.7003076000001</v>
      </c>
      <c r="E553" s="47">
        <v>4079.3169847999998</v>
      </c>
      <c r="F553" s="47">
        <v>4087.1460127999999</v>
      </c>
      <c r="G553" s="47">
        <v>4081.015112</v>
      </c>
      <c r="H553" s="47">
        <v>4070.8042951999996</v>
      </c>
      <c r="I553" s="47">
        <v>4074.5313535999999</v>
      </c>
      <c r="J553" s="47">
        <v>4076.2294807999997</v>
      </c>
      <c r="K553" s="47">
        <v>4076.5492579999996</v>
      </c>
      <c r="L553" s="47">
        <v>4077.8393935999998</v>
      </c>
      <c r="M553" s="47">
        <v>4076.1302395999996</v>
      </c>
      <c r="N553" s="47">
        <v>4075.6009531999998</v>
      </c>
      <c r="O553" s="47">
        <v>4078.8097520000001</v>
      </c>
      <c r="P553" s="47">
        <v>4080.7063615999996</v>
      </c>
      <c r="Q553" s="47">
        <v>4079.2177435999997</v>
      </c>
      <c r="R553" s="47">
        <v>4068.5438012</v>
      </c>
      <c r="S553" s="47">
        <v>4063.4383927999997</v>
      </c>
      <c r="T553" s="47">
        <v>4046.1924776000001</v>
      </c>
      <c r="U553" s="47">
        <v>4022.7274471999999</v>
      </c>
      <c r="V553" s="47">
        <v>3997.487102</v>
      </c>
      <c r="W553" s="47">
        <v>3993.7490167999995</v>
      </c>
      <c r="X553" s="47">
        <v>4000.4974183999998</v>
      </c>
      <c r="Y553" s="47">
        <v>4012.7371663999998</v>
      </c>
    </row>
    <row r="554" spans="1:25" ht="16.5" thickBot="1" x14ac:dyDescent="0.25">
      <c r="A554" s="46">
        <f t="shared" si="12"/>
        <v>43011</v>
      </c>
      <c r="B554" s="47">
        <v>4045.9719415999998</v>
      </c>
      <c r="C554" s="47">
        <v>4062.8980795999996</v>
      </c>
      <c r="D554" s="47">
        <v>4090.3989187999996</v>
      </c>
      <c r="E554" s="47">
        <v>4096.2541495999994</v>
      </c>
      <c r="F554" s="47">
        <v>4093.9054412</v>
      </c>
      <c r="G554" s="47">
        <v>4088.6015504000002</v>
      </c>
      <c r="H554" s="47">
        <v>4087.8848084000001</v>
      </c>
      <c r="I554" s="47">
        <v>4080.7504687999995</v>
      </c>
      <c r="J554" s="47">
        <v>4078.9310467999994</v>
      </c>
      <c r="K554" s="47">
        <v>4077.6298843999998</v>
      </c>
      <c r="L554" s="47">
        <v>4070.7160807999999</v>
      </c>
      <c r="M554" s="47">
        <v>4073.7043435999999</v>
      </c>
      <c r="N554" s="47">
        <v>4077.3542143999998</v>
      </c>
      <c r="O554" s="47">
        <v>4081.8531487999999</v>
      </c>
      <c r="P554" s="47">
        <v>4089.5719087999996</v>
      </c>
      <c r="Q554" s="47">
        <v>4088.7669523999998</v>
      </c>
      <c r="R554" s="47">
        <v>4077.7291255999999</v>
      </c>
      <c r="S554" s="47">
        <v>4061.6410243999999</v>
      </c>
      <c r="T554" s="47">
        <v>4048.4088643999999</v>
      </c>
      <c r="U554" s="47">
        <v>4027.0940599999999</v>
      </c>
      <c r="V554" s="47">
        <v>4027.9982575999998</v>
      </c>
      <c r="W554" s="47">
        <v>4028.9465623999995</v>
      </c>
      <c r="X554" s="47">
        <v>4024.0727167999994</v>
      </c>
      <c r="Y554" s="47">
        <v>4024.6350835999997</v>
      </c>
    </row>
    <row r="555" spans="1:25" ht="16.5" thickBot="1" x14ac:dyDescent="0.25">
      <c r="A555" s="46">
        <f t="shared" si="12"/>
        <v>43012</v>
      </c>
      <c r="B555" s="47">
        <v>3982.6229755999998</v>
      </c>
      <c r="C555" s="47">
        <v>4058.7850831999999</v>
      </c>
      <c r="D555" s="47">
        <v>4070.6609467999997</v>
      </c>
      <c r="E555" s="47">
        <v>4076.4389899999996</v>
      </c>
      <c r="F555" s="47">
        <v>4077.8504204000001</v>
      </c>
      <c r="G555" s="47">
        <v>4072.2598327999999</v>
      </c>
      <c r="H555" s="47">
        <v>4067.4300943999997</v>
      </c>
      <c r="I555" s="47">
        <v>4065.6988867999994</v>
      </c>
      <c r="J555" s="47">
        <v>4064.0558935999998</v>
      </c>
      <c r="K555" s="47">
        <v>4064.9270107999996</v>
      </c>
      <c r="L555" s="47">
        <v>4064.1771884</v>
      </c>
      <c r="M555" s="47">
        <v>4059.7885219999998</v>
      </c>
      <c r="N555" s="47">
        <v>4061.7623191999996</v>
      </c>
      <c r="O555" s="47">
        <v>4077.0785443999998</v>
      </c>
      <c r="P555" s="47">
        <v>4083.2094451999997</v>
      </c>
      <c r="Q555" s="47">
        <v>4080.8056027999996</v>
      </c>
      <c r="R555" s="47">
        <v>4070.5175983999998</v>
      </c>
      <c r="S555" s="47">
        <v>4052.4667267999994</v>
      </c>
      <c r="T555" s="47">
        <v>4027.3807567999997</v>
      </c>
      <c r="U555" s="47">
        <v>4023.0472243999998</v>
      </c>
      <c r="V555" s="47">
        <v>4021.6247672</v>
      </c>
      <c r="W555" s="47">
        <v>4019.320166</v>
      </c>
      <c r="X555" s="47">
        <v>4003.2210379999997</v>
      </c>
      <c r="Y555" s="47">
        <v>3968.7071539999997</v>
      </c>
    </row>
    <row r="556" spans="1:25" ht="16.5" thickBot="1" x14ac:dyDescent="0.25">
      <c r="A556" s="46">
        <f t="shared" si="12"/>
        <v>43013</v>
      </c>
      <c r="B556" s="47">
        <v>4048.3978376</v>
      </c>
      <c r="C556" s="47">
        <v>4058.1234751999996</v>
      </c>
      <c r="D556" s="47">
        <v>4074.7739431999998</v>
      </c>
      <c r="E556" s="47">
        <v>4082.0736848000001</v>
      </c>
      <c r="F556" s="47">
        <v>4094.3354863999998</v>
      </c>
      <c r="G556" s="47">
        <v>4090.7958835999998</v>
      </c>
      <c r="H556" s="47">
        <v>4080.9599779999999</v>
      </c>
      <c r="I556" s="47">
        <v>4076.2074272</v>
      </c>
      <c r="J556" s="47">
        <v>4075.1157739999994</v>
      </c>
      <c r="K556" s="47">
        <v>4069.9331779999998</v>
      </c>
      <c r="L556" s="47">
        <v>4067.9924612</v>
      </c>
      <c r="M556" s="47">
        <v>4066.8897812</v>
      </c>
      <c r="N556" s="47">
        <v>4081.8641755999997</v>
      </c>
      <c r="O556" s="47">
        <v>4086.8372623999994</v>
      </c>
      <c r="P556" s="47">
        <v>4084.1798035999996</v>
      </c>
      <c r="Q556" s="47">
        <v>4080.3535039999997</v>
      </c>
      <c r="R556" s="47">
        <v>4065.8973692</v>
      </c>
      <c r="S556" s="47">
        <v>4048.8058292000001</v>
      </c>
      <c r="T556" s="47">
        <v>4022.9369563999999</v>
      </c>
      <c r="U556" s="47">
        <v>3997.1783515999996</v>
      </c>
      <c r="V556" s="47">
        <v>4001.2362139999996</v>
      </c>
      <c r="W556" s="47">
        <v>4011.3036823999996</v>
      </c>
      <c r="X556" s="47">
        <v>3987.7283839999996</v>
      </c>
      <c r="Y556" s="47">
        <v>3994.6862947999998</v>
      </c>
    </row>
    <row r="557" spans="1:25" ht="16.5" thickBot="1" x14ac:dyDescent="0.25">
      <c r="A557" s="46">
        <f t="shared" si="12"/>
        <v>43014</v>
      </c>
      <c r="B557" s="47">
        <v>4041.4840339999996</v>
      </c>
      <c r="C557" s="47">
        <v>4062.3357127999998</v>
      </c>
      <c r="D557" s="47">
        <v>4054.7933815999995</v>
      </c>
      <c r="E557" s="47">
        <v>4092.8137879999999</v>
      </c>
      <c r="F557" s="47">
        <v>4097.2355348000001</v>
      </c>
      <c r="G557" s="47">
        <v>4082.5919443999996</v>
      </c>
      <c r="H557" s="47">
        <v>4081.2135943999997</v>
      </c>
      <c r="I557" s="47">
        <v>4080.3976112</v>
      </c>
      <c r="J557" s="47">
        <v>4067.5183087999994</v>
      </c>
      <c r="K557" s="47">
        <v>4077.4534555999999</v>
      </c>
      <c r="L557" s="47">
        <v>4064.2212955999998</v>
      </c>
      <c r="M557" s="47">
        <v>4071.6754123999995</v>
      </c>
      <c r="N557" s="47">
        <v>4078.5781892</v>
      </c>
      <c r="O557" s="47">
        <v>4086.5174851999996</v>
      </c>
      <c r="P557" s="47">
        <v>4090.8620443999998</v>
      </c>
      <c r="Q557" s="47">
        <v>4080.8607367999994</v>
      </c>
      <c r="R557" s="47">
        <v>4074.0130939999995</v>
      </c>
      <c r="S557" s="47">
        <v>4050.7244923999997</v>
      </c>
      <c r="T557" s="47">
        <v>4011.9322099999999</v>
      </c>
      <c r="U557" s="47">
        <v>4005.0735404000002</v>
      </c>
      <c r="V557" s="47">
        <v>4005.6138535999999</v>
      </c>
      <c r="W557" s="47">
        <v>4008.3705535999998</v>
      </c>
      <c r="X557" s="47">
        <v>4004.2355035999999</v>
      </c>
      <c r="Y557" s="47">
        <v>4001.4236695999998</v>
      </c>
    </row>
    <row r="558" spans="1:25" ht="16.5" thickBot="1" x14ac:dyDescent="0.25">
      <c r="A558" s="46">
        <f t="shared" si="12"/>
        <v>43015</v>
      </c>
      <c r="B558" s="47">
        <v>4099.9922348</v>
      </c>
      <c r="C558" s="47">
        <v>4102.3078628000003</v>
      </c>
      <c r="D558" s="47">
        <v>4110.2581855999997</v>
      </c>
      <c r="E558" s="47">
        <v>4112.8825639999995</v>
      </c>
      <c r="F558" s="47">
        <v>4116.5434615999993</v>
      </c>
      <c r="G558" s="47">
        <v>4185.1301575999996</v>
      </c>
      <c r="H558" s="47">
        <v>4164.6092828000001</v>
      </c>
      <c r="I558" s="47">
        <v>4113.2574752</v>
      </c>
      <c r="J558" s="47">
        <v>4196.9839676000001</v>
      </c>
      <c r="K558" s="47">
        <v>4110.7433647999997</v>
      </c>
      <c r="L558" s="47">
        <v>4104.8991607999997</v>
      </c>
      <c r="M558" s="47">
        <v>4113.0038587999998</v>
      </c>
      <c r="N558" s="47">
        <v>4113.0148855999996</v>
      </c>
      <c r="O558" s="47">
        <v>4264.6664659999997</v>
      </c>
      <c r="P558" s="47">
        <v>4307.5937984000002</v>
      </c>
      <c r="Q558" s="47">
        <v>4265.7581191999998</v>
      </c>
      <c r="R558" s="47">
        <v>4110.7213111999999</v>
      </c>
      <c r="S558" s="47">
        <v>4108.4387636000001</v>
      </c>
      <c r="T558" s="47">
        <v>4098.5036167999997</v>
      </c>
      <c r="U558" s="47">
        <v>4030.4462071999997</v>
      </c>
      <c r="V558" s="47">
        <v>4036.8638047999998</v>
      </c>
      <c r="W558" s="47">
        <v>4094.4016471999998</v>
      </c>
      <c r="X558" s="47">
        <v>4094.2913791999999</v>
      </c>
      <c r="Y558" s="47">
        <v>4091.9647243999998</v>
      </c>
    </row>
    <row r="559" spans="1:25" ht="16.5" thickBot="1" x14ac:dyDescent="0.25">
      <c r="A559" s="46">
        <f t="shared" si="12"/>
        <v>43016</v>
      </c>
      <c r="B559" s="47">
        <v>3996.5498239999997</v>
      </c>
      <c r="C559" s="47">
        <v>4001.6993395999998</v>
      </c>
      <c r="D559" s="47">
        <v>4014.4904275999997</v>
      </c>
      <c r="E559" s="47">
        <v>4065.1034395999995</v>
      </c>
      <c r="F559" s="47">
        <v>4109.2657736000001</v>
      </c>
      <c r="G559" s="47">
        <v>4074.3328711999998</v>
      </c>
      <c r="H559" s="47">
        <v>4103.7854539999998</v>
      </c>
      <c r="I559" s="47">
        <v>4100.5215212000003</v>
      </c>
      <c r="J559" s="47">
        <v>4099.4408948</v>
      </c>
      <c r="K559" s="47">
        <v>4098.9336619999995</v>
      </c>
      <c r="L559" s="47">
        <v>4099.0770104000003</v>
      </c>
      <c r="M559" s="47">
        <v>4097.6545532</v>
      </c>
      <c r="N559" s="47">
        <v>4098.6469651999996</v>
      </c>
      <c r="O559" s="47">
        <v>4103.9398291999996</v>
      </c>
      <c r="P559" s="47">
        <v>4138.630142</v>
      </c>
      <c r="Q559" s="47">
        <v>4107.9866647999997</v>
      </c>
      <c r="R559" s="47">
        <v>4098.7792867999997</v>
      </c>
      <c r="S559" s="47">
        <v>4057.3515991999998</v>
      </c>
      <c r="T559" s="47">
        <v>4024.3153063999998</v>
      </c>
      <c r="U559" s="47">
        <v>3993.3520519999997</v>
      </c>
      <c r="V559" s="47">
        <v>3995.4471439999998</v>
      </c>
      <c r="W559" s="47">
        <v>3996.8034404</v>
      </c>
      <c r="X559" s="47">
        <v>3996.5939312</v>
      </c>
      <c r="Y559" s="47">
        <v>3998.5125943999997</v>
      </c>
    </row>
    <row r="560" spans="1:25" ht="16.5" thickBot="1" x14ac:dyDescent="0.25">
      <c r="A560" s="46">
        <f t="shared" si="12"/>
        <v>43017</v>
      </c>
      <c r="B560" s="47">
        <v>3964.1530855999999</v>
      </c>
      <c r="C560" s="47">
        <v>4008.4697947999998</v>
      </c>
      <c r="D560" s="47">
        <v>4017.9969499999997</v>
      </c>
      <c r="E560" s="47">
        <v>4021.9555712000001</v>
      </c>
      <c r="F560" s="47">
        <v>4041.8589451999997</v>
      </c>
      <c r="G560" s="47">
        <v>4017.9638695999997</v>
      </c>
      <c r="H560" s="47">
        <v>4009.9584127999997</v>
      </c>
      <c r="I560" s="47">
        <v>4007.0032304000001</v>
      </c>
      <c r="J560" s="47">
        <v>4006.3857295999996</v>
      </c>
      <c r="K560" s="47">
        <v>4004.9081384000001</v>
      </c>
      <c r="L560" s="47">
        <v>4014.0714091999998</v>
      </c>
      <c r="M560" s="47">
        <v>4013.1892651999997</v>
      </c>
      <c r="N560" s="47">
        <v>4011.7116739999997</v>
      </c>
      <c r="O560" s="47">
        <v>4080.6622543999997</v>
      </c>
      <c r="P560" s="47">
        <v>4108.1741204</v>
      </c>
      <c r="Q560" s="47">
        <v>4051.7499847999998</v>
      </c>
      <c r="R560" s="47">
        <v>4001.5559911999999</v>
      </c>
      <c r="S560" s="47">
        <v>3989.3382967999996</v>
      </c>
      <c r="T560" s="47">
        <v>3964.3405411999997</v>
      </c>
      <c r="U560" s="47">
        <v>3909.3278359999999</v>
      </c>
      <c r="V560" s="47">
        <v>3909.1955143999999</v>
      </c>
      <c r="W560" s="47">
        <v>3910.1768995999996</v>
      </c>
      <c r="X560" s="47">
        <v>3911.1362312000001</v>
      </c>
      <c r="Y560" s="47">
        <v>3909.5593987999996</v>
      </c>
    </row>
    <row r="561" spans="1:25" ht="16.5" thickBot="1" x14ac:dyDescent="0.25">
      <c r="A561" s="46">
        <f t="shared" si="12"/>
        <v>43018</v>
      </c>
      <c r="B561" s="47">
        <v>3981.2335987999995</v>
      </c>
      <c r="C561" s="47">
        <v>3993.9916063999999</v>
      </c>
      <c r="D561" s="47">
        <v>4003.0115287999997</v>
      </c>
      <c r="E561" s="47">
        <v>4020.5772212000002</v>
      </c>
      <c r="F561" s="47">
        <v>4060.0090579999996</v>
      </c>
      <c r="G561" s="47">
        <v>4018.1623519999998</v>
      </c>
      <c r="H561" s="47">
        <v>3992.0508895999997</v>
      </c>
      <c r="I561" s="47">
        <v>3986.0743639999996</v>
      </c>
      <c r="J561" s="47">
        <v>3983.5382</v>
      </c>
      <c r="K561" s="47">
        <v>3983.2845835999997</v>
      </c>
      <c r="L561" s="47">
        <v>3976.2164048</v>
      </c>
      <c r="M561" s="47">
        <v>3974.8711351999996</v>
      </c>
      <c r="N561" s="47">
        <v>3982.7332435999997</v>
      </c>
      <c r="O561" s="47">
        <v>4088.4140947999999</v>
      </c>
      <c r="P561" s="47">
        <v>4113.6103327999999</v>
      </c>
      <c r="Q561" s="47">
        <v>4063.9456255999999</v>
      </c>
      <c r="R561" s="47">
        <v>4027.7666948000001</v>
      </c>
      <c r="S561" s="47">
        <v>3974.1102860000001</v>
      </c>
      <c r="T561" s="47">
        <v>3965.0683099999997</v>
      </c>
      <c r="U561" s="47">
        <v>3963.5135311999998</v>
      </c>
      <c r="V561" s="47">
        <v>3967.9904120000001</v>
      </c>
      <c r="W561" s="47">
        <v>3943.4227015999995</v>
      </c>
      <c r="X561" s="47">
        <v>3944.5364083999998</v>
      </c>
      <c r="Y561" s="47">
        <v>3902.7338095999994</v>
      </c>
    </row>
    <row r="562" spans="1:25" ht="16.5" thickBot="1" x14ac:dyDescent="0.25">
      <c r="A562" s="46">
        <f t="shared" si="12"/>
        <v>43019</v>
      </c>
      <c r="B562" s="47">
        <v>3939.4089463999999</v>
      </c>
      <c r="C562" s="47">
        <v>3983.3286907999995</v>
      </c>
      <c r="D562" s="47">
        <v>3995.4471439999998</v>
      </c>
      <c r="E562" s="47">
        <v>3995.6566532000002</v>
      </c>
      <c r="F562" s="47">
        <v>4017.1809667999996</v>
      </c>
      <c r="G562" s="47">
        <v>3996.6380383999999</v>
      </c>
      <c r="H562" s="47">
        <v>3984.3541832000001</v>
      </c>
      <c r="I562" s="47">
        <v>3976.4810479999996</v>
      </c>
      <c r="J562" s="47">
        <v>3972.9193915999995</v>
      </c>
      <c r="K562" s="47">
        <v>3968.7953683999999</v>
      </c>
      <c r="L562" s="47">
        <v>3969.3246547999997</v>
      </c>
      <c r="M562" s="47">
        <v>3970.6147903999999</v>
      </c>
      <c r="N562" s="47">
        <v>3980.3955619999997</v>
      </c>
      <c r="O562" s="47">
        <v>4024.0727167999994</v>
      </c>
      <c r="P562" s="47">
        <v>4006.1982739999994</v>
      </c>
      <c r="Q562" s="47">
        <v>3986.7359719999999</v>
      </c>
      <c r="R562" s="47">
        <v>3970.1185843999997</v>
      </c>
      <c r="S562" s="47">
        <v>3937.7218459999999</v>
      </c>
      <c r="T562" s="47">
        <v>3873.2812267999998</v>
      </c>
      <c r="U562" s="47">
        <v>3877.5816787999997</v>
      </c>
      <c r="V562" s="47">
        <v>3878.8938679999997</v>
      </c>
      <c r="W562" s="47">
        <v>3875.7071228</v>
      </c>
      <c r="X562" s="47">
        <v>3877.5596251999996</v>
      </c>
      <c r="Y562" s="47">
        <v>3878.0778848</v>
      </c>
    </row>
    <row r="563" spans="1:25" ht="16.5" thickBot="1" x14ac:dyDescent="0.25">
      <c r="A563" s="46">
        <f t="shared" si="12"/>
        <v>43020</v>
      </c>
      <c r="B563" s="47">
        <v>3886.4803063999998</v>
      </c>
      <c r="C563" s="47">
        <v>3939.6625627999997</v>
      </c>
      <c r="D563" s="47">
        <v>3991.0805311999998</v>
      </c>
      <c r="E563" s="47">
        <v>3999.3616579999998</v>
      </c>
      <c r="F563" s="47">
        <v>4015.4056519999999</v>
      </c>
      <c r="G563" s="47">
        <v>3992.3265595999997</v>
      </c>
      <c r="H563" s="47">
        <v>3982.98686</v>
      </c>
      <c r="I563" s="47">
        <v>3979.7339539999994</v>
      </c>
      <c r="J563" s="47">
        <v>3979.9985971999999</v>
      </c>
      <c r="K563" s="47">
        <v>3977.3742187999997</v>
      </c>
      <c r="L563" s="47">
        <v>3977.3852456</v>
      </c>
      <c r="M563" s="47">
        <v>3976.1392171999996</v>
      </c>
      <c r="N563" s="47">
        <v>3993.1976767999995</v>
      </c>
      <c r="O563" s="47">
        <v>4055.0911051999997</v>
      </c>
      <c r="P563" s="47">
        <v>4028.9796428</v>
      </c>
      <c r="Q563" s="47">
        <v>3990.3196819999998</v>
      </c>
      <c r="R563" s="47">
        <v>3971.1661303999999</v>
      </c>
      <c r="S563" s="47">
        <v>3940.1477420000001</v>
      </c>
      <c r="T563" s="47">
        <v>3884.7270451999998</v>
      </c>
      <c r="U563" s="47">
        <v>3874.7698448000001</v>
      </c>
      <c r="V563" s="47">
        <v>3876.1151143999996</v>
      </c>
      <c r="W563" s="47">
        <v>3876.7656956000001</v>
      </c>
      <c r="X563" s="47">
        <v>3875.4424795999994</v>
      </c>
      <c r="Y563" s="47">
        <v>3873.7994863999998</v>
      </c>
    </row>
    <row r="564" spans="1:25" ht="16.5" thickBot="1" x14ac:dyDescent="0.25">
      <c r="A564" s="46">
        <f t="shared" si="12"/>
        <v>43021</v>
      </c>
      <c r="B564" s="47">
        <v>3916.1865055999997</v>
      </c>
      <c r="C564" s="47">
        <v>4007.1686323999998</v>
      </c>
      <c r="D564" s="47">
        <v>4014.5565883999998</v>
      </c>
      <c r="E564" s="47">
        <v>4021.0182932000002</v>
      </c>
      <c r="F564" s="47">
        <v>4046.2586384000001</v>
      </c>
      <c r="G564" s="47">
        <v>4046.8099784000001</v>
      </c>
      <c r="H564" s="47">
        <v>4008.8005987999995</v>
      </c>
      <c r="I564" s="47">
        <v>3990.8048611999998</v>
      </c>
      <c r="J564" s="47">
        <v>3988.2686971999997</v>
      </c>
      <c r="K564" s="47">
        <v>3988.3238311999999</v>
      </c>
      <c r="L564" s="47">
        <v>3983.3838247999997</v>
      </c>
      <c r="M564" s="47">
        <v>3984.7290943999997</v>
      </c>
      <c r="N564" s="47">
        <v>4013.3767207999999</v>
      </c>
      <c r="O564" s="47">
        <v>4085.4148051999996</v>
      </c>
      <c r="P564" s="47">
        <v>4085.3265907999998</v>
      </c>
      <c r="Q564" s="47">
        <v>4028.6819191999998</v>
      </c>
      <c r="R564" s="47">
        <v>3974.8380548</v>
      </c>
      <c r="S564" s="47">
        <v>3958.2537475999998</v>
      </c>
      <c r="T564" s="47">
        <v>3952.7954815999997</v>
      </c>
      <c r="U564" s="47">
        <v>3946.3448036</v>
      </c>
      <c r="V564" s="47">
        <v>3930.9624175999998</v>
      </c>
      <c r="W564" s="47">
        <v>3932.4179551999996</v>
      </c>
      <c r="X564" s="47">
        <v>3930.4110775999998</v>
      </c>
      <c r="Y564" s="47">
        <v>3930.1574611999999</v>
      </c>
    </row>
    <row r="565" spans="1:25" ht="16.5" thickBot="1" x14ac:dyDescent="0.25">
      <c r="A565" s="46">
        <f t="shared" si="12"/>
        <v>43022</v>
      </c>
      <c r="B565" s="47">
        <v>3952.9939639999993</v>
      </c>
      <c r="C565" s="47">
        <v>3974.9262691999998</v>
      </c>
      <c r="D565" s="47">
        <v>3986.5154360000001</v>
      </c>
      <c r="E565" s="47">
        <v>3989.8014223999999</v>
      </c>
      <c r="F565" s="47">
        <v>4015.1079283999998</v>
      </c>
      <c r="G565" s="47">
        <v>4029.8838403999998</v>
      </c>
      <c r="H565" s="47">
        <v>4022.2202143999998</v>
      </c>
      <c r="I565" s="47">
        <v>4012.6379251999997</v>
      </c>
      <c r="J565" s="47">
        <v>4028.5495976000002</v>
      </c>
      <c r="K565" s="47">
        <v>4026.8183899999999</v>
      </c>
      <c r="L565" s="47">
        <v>4007.4001951999999</v>
      </c>
      <c r="M565" s="47">
        <v>4023.2236532000002</v>
      </c>
      <c r="N565" s="47">
        <v>4056.7451251999996</v>
      </c>
      <c r="O565" s="47">
        <v>4075.2922027999998</v>
      </c>
      <c r="P565" s="47">
        <v>4075.3363099999997</v>
      </c>
      <c r="Q565" s="47">
        <v>4070.2198748000001</v>
      </c>
      <c r="R565" s="47">
        <v>4021.3270435999998</v>
      </c>
      <c r="S565" s="47">
        <v>4006.7826943999999</v>
      </c>
      <c r="T565" s="47">
        <v>3978.6864079999996</v>
      </c>
      <c r="U565" s="47">
        <v>3965.4101407999997</v>
      </c>
      <c r="V565" s="47">
        <v>3958.6837928</v>
      </c>
      <c r="W565" s="47">
        <v>3969.5562175999999</v>
      </c>
      <c r="X565" s="47">
        <v>3964.8036667999995</v>
      </c>
      <c r="Y565" s="47">
        <v>3958.3970960000001</v>
      </c>
    </row>
    <row r="566" spans="1:25" ht="16.5" thickBot="1" x14ac:dyDescent="0.25">
      <c r="A566" s="46">
        <f t="shared" si="12"/>
        <v>43023</v>
      </c>
      <c r="B566" s="47">
        <v>3946.0801603999998</v>
      </c>
      <c r="C566" s="47">
        <v>3972.1034083999998</v>
      </c>
      <c r="D566" s="47">
        <v>4003.5959491999997</v>
      </c>
      <c r="E566" s="47">
        <v>4012.7702467999998</v>
      </c>
      <c r="F566" s="47">
        <v>4016.0010991999998</v>
      </c>
      <c r="G566" s="47">
        <v>4015.8467239999995</v>
      </c>
      <c r="H566" s="47">
        <v>4017.1258327999999</v>
      </c>
      <c r="I566" s="47">
        <v>4012.4945767999998</v>
      </c>
      <c r="J566" s="47">
        <v>4005.6138535999999</v>
      </c>
      <c r="K566" s="47">
        <v>4006.1872471999995</v>
      </c>
      <c r="L566" s="47">
        <v>4007.6427847999998</v>
      </c>
      <c r="M566" s="47">
        <v>4008.6793039999993</v>
      </c>
      <c r="N566" s="47">
        <v>4026.0795943999997</v>
      </c>
      <c r="O566" s="47">
        <v>4066.3274143999997</v>
      </c>
      <c r="P566" s="47">
        <v>4084.8634651999996</v>
      </c>
      <c r="Q566" s="47">
        <v>4076.7477404000001</v>
      </c>
      <c r="R566" s="47">
        <v>4017.5117707999998</v>
      </c>
      <c r="S566" s="47">
        <v>3998.2479512</v>
      </c>
      <c r="T566" s="47">
        <v>3991.8965143999999</v>
      </c>
      <c r="U566" s="47">
        <v>3952.8285619999997</v>
      </c>
      <c r="V566" s="47">
        <v>3939.7507771999999</v>
      </c>
      <c r="W566" s="47">
        <v>3955.0228951999998</v>
      </c>
      <c r="X566" s="47">
        <v>3959.4225883999998</v>
      </c>
      <c r="Y566" s="47">
        <v>3908.2582364</v>
      </c>
    </row>
    <row r="567" spans="1:25" ht="16.5" thickBot="1" x14ac:dyDescent="0.25">
      <c r="A567" s="46">
        <f t="shared" si="12"/>
        <v>43024</v>
      </c>
      <c r="B567" s="47">
        <v>3927.5220560000002</v>
      </c>
      <c r="C567" s="47">
        <v>4008.4477412000001</v>
      </c>
      <c r="D567" s="47">
        <v>4012.6158715999995</v>
      </c>
      <c r="E567" s="47">
        <v>4024.5909763999998</v>
      </c>
      <c r="F567" s="47">
        <v>4035.3310795999996</v>
      </c>
      <c r="G567" s="47">
        <v>4030.9424131999999</v>
      </c>
      <c r="H567" s="47">
        <v>4025.7598171999998</v>
      </c>
      <c r="I567" s="47">
        <v>4023.4000820000001</v>
      </c>
      <c r="J567" s="47">
        <v>4022.7274471999999</v>
      </c>
      <c r="K567" s="47">
        <v>4020.5331139999994</v>
      </c>
      <c r="L567" s="47">
        <v>4023.8962879999999</v>
      </c>
      <c r="M567" s="47">
        <v>4024.8997267999994</v>
      </c>
      <c r="N567" s="47">
        <v>4028.7149995999998</v>
      </c>
      <c r="O567" s="47">
        <v>4065.3570560000003</v>
      </c>
      <c r="P567" s="47">
        <v>4074.9724256</v>
      </c>
      <c r="Q567" s="47">
        <v>4045.7955127999999</v>
      </c>
      <c r="R567" s="47">
        <v>4016.2547156000001</v>
      </c>
      <c r="S567" s="47">
        <v>4001.5780448</v>
      </c>
      <c r="T567" s="47">
        <v>3943.4888623999996</v>
      </c>
      <c r="U567" s="47">
        <v>3909.4932379999996</v>
      </c>
      <c r="V567" s="47">
        <v>3916.9032475999998</v>
      </c>
      <c r="W567" s="47">
        <v>3921.4683427999998</v>
      </c>
      <c r="X567" s="47">
        <v>3920.9941904000002</v>
      </c>
      <c r="Y567" s="47">
        <v>3923.0782555999999</v>
      </c>
    </row>
    <row r="568" spans="1:25" ht="16.5" thickBot="1" x14ac:dyDescent="0.25">
      <c r="A568" s="46">
        <f t="shared" si="12"/>
        <v>43025</v>
      </c>
      <c r="B568" s="47">
        <v>3946.2455623999995</v>
      </c>
      <c r="C568" s="47">
        <v>4006.3857295999996</v>
      </c>
      <c r="D568" s="47">
        <v>4022.6723132000002</v>
      </c>
      <c r="E568" s="47">
        <v>4036.0037143999998</v>
      </c>
      <c r="F568" s="47">
        <v>4044.9023419999999</v>
      </c>
      <c r="G568" s="47">
        <v>4041.8038111999999</v>
      </c>
      <c r="H568" s="47">
        <v>4035.5295619999997</v>
      </c>
      <c r="I568" s="47">
        <v>4029.3325003999998</v>
      </c>
      <c r="J568" s="47">
        <v>4029.3986611999999</v>
      </c>
      <c r="K568" s="47">
        <v>4031.1850027999999</v>
      </c>
      <c r="L568" s="47">
        <v>4025.5503079999999</v>
      </c>
      <c r="M568" s="47">
        <v>4022.0989195999996</v>
      </c>
      <c r="N568" s="47">
        <v>4031.2842439999995</v>
      </c>
      <c r="O568" s="47">
        <v>4055.1241855999997</v>
      </c>
      <c r="P568" s="47">
        <v>4055.5873111999999</v>
      </c>
      <c r="Q568" s="47">
        <v>4042.7190356000001</v>
      </c>
      <c r="R568" s="47">
        <v>4029.9169207999998</v>
      </c>
      <c r="S568" s="47">
        <v>4013.3326135999996</v>
      </c>
      <c r="T568" s="47">
        <v>3975.2791267999996</v>
      </c>
      <c r="U568" s="47">
        <v>3906.4498411999998</v>
      </c>
      <c r="V568" s="47">
        <v>3949.4212807999997</v>
      </c>
      <c r="W568" s="47">
        <v>3912.5366347999998</v>
      </c>
      <c r="X568" s="47">
        <v>3911.5111423999997</v>
      </c>
      <c r="Y568" s="47">
        <v>3912.2609647999998</v>
      </c>
    </row>
    <row r="569" spans="1:25" ht="16.5" thickBot="1" x14ac:dyDescent="0.25">
      <c r="A569" s="46">
        <f t="shared" si="12"/>
        <v>43026</v>
      </c>
      <c r="B569" s="47">
        <v>3979.7339539999994</v>
      </c>
      <c r="C569" s="47">
        <v>4007.8412671999999</v>
      </c>
      <c r="D569" s="47">
        <v>4039.9954160000002</v>
      </c>
      <c r="E569" s="47">
        <v>4049.7210535999998</v>
      </c>
      <c r="F569" s="47">
        <v>4052.0807887999995</v>
      </c>
      <c r="G569" s="47">
        <v>4044.2958679999997</v>
      </c>
      <c r="H569" s="47">
        <v>4040.1497912</v>
      </c>
      <c r="I569" s="47">
        <v>4038.4737175999999</v>
      </c>
      <c r="J569" s="47">
        <v>4036.2573307999996</v>
      </c>
      <c r="K569" s="47">
        <v>4038.4847443999997</v>
      </c>
      <c r="L569" s="47">
        <v>4038.9588967999994</v>
      </c>
      <c r="M569" s="47">
        <v>4036.2463039999993</v>
      </c>
      <c r="N569" s="47">
        <v>4044.8692615999998</v>
      </c>
      <c r="O569" s="47">
        <v>4076.7146599999996</v>
      </c>
      <c r="P569" s="47">
        <v>4072.8773335999999</v>
      </c>
      <c r="Q569" s="47">
        <v>4046.1814507999998</v>
      </c>
      <c r="R569" s="47">
        <v>4033.1367464</v>
      </c>
      <c r="S569" s="47">
        <v>4020.9741859999999</v>
      </c>
      <c r="T569" s="47">
        <v>3961.4184391999997</v>
      </c>
      <c r="U569" s="47">
        <v>3937.8431407999997</v>
      </c>
      <c r="V569" s="47">
        <v>3925.8570092</v>
      </c>
      <c r="W569" s="47">
        <v>3923.1223627999998</v>
      </c>
      <c r="X569" s="47">
        <v>3920.5531184000001</v>
      </c>
      <c r="Y569" s="47">
        <v>3918.7888303999998</v>
      </c>
    </row>
    <row r="570" spans="1:25" ht="16.5" thickBot="1" x14ac:dyDescent="0.25">
      <c r="A570" s="46">
        <f t="shared" si="12"/>
        <v>43027</v>
      </c>
      <c r="B570" s="47">
        <v>3929.9700055999997</v>
      </c>
      <c r="C570" s="47">
        <v>3934.2153235999999</v>
      </c>
      <c r="D570" s="47">
        <v>4011.3036823999996</v>
      </c>
      <c r="E570" s="47">
        <v>4033.0485319999998</v>
      </c>
      <c r="F570" s="47">
        <v>4047.6810955999999</v>
      </c>
      <c r="G570" s="47">
        <v>4036.2352771999999</v>
      </c>
      <c r="H570" s="47">
        <v>4025.7487904</v>
      </c>
      <c r="I570" s="47">
        <v>4009.4622067999994</v>
      </c>
      <c r="J570" s="47">
        <v>4012.1086387999994</v>
      </c>
      <c r="K570" s="47">
        <v>4006.2644347999999</v>
      </c>
      <c r="L570" s="47">
        <v>4003.4305471999996</v>
      </c>
      <c r="M570" s="47">
        <v>4005.2389423999998</v>
      </c>
      <c r="N570" s="47">
        <v>4040.6018899999999</v>
      </c>
      <c r="O570" s="47">
        <v>4047.4715864</v>
      </c>
      <c r="P570" s="47">
        <v>4043.8989031999999</v>
      </c>
      <c r="Q570" s="47">
        <v>4040.6901043999997</v>
      </c>
      <c r="R570" s="47">
        <v>4007.3230076</v>
      </c>
      <c r="S570" s="47">
        <v>3975.9738151999995</v>
      </c>
      <c r="T570" s="47">
        <v>3929.6833087999998</v>
      </c>
      <c r="U570" s="47">
        <v>3917.4104803999999</v>
      </c>
      <c r="V570" s="47">
        <v>3919.2299023999994</v>
      </c>
      <c r="W570" s="47">
        <v>3919.3181167999996</v>
      </c>
      <c r="X570" s="47">
        <v>3919.4283848</v>
      </c>
      <c r="Y570" s="47">
        <v>3918.4580263999997</v>
      </c>
    </row>
    <row r="571" spans="1:25" ht="16.5" thickBot="1" x14ac:dyDescent="0.25">
      <c r="A571" s="46">
        <f t="shared" si="12"/>
        <v>43028</v>
      </c>
      <c r="B571" s="47">
        <v>3927.5110291999999</v>
      </c>
      <c r="C571" s="47">
        <v>3952.0456592</v>
      </c>
      <c r="D571" s="47">
        <v>4018.9342279999996</v>
      </c>
      <c r="E571" s="47">
        <v>4021.4593651999999</v>
      </c>
      <c r="F571" s="47">
        <v>4029.3766076000002</v>
      </c>
      <c r="G571" s="47">
        <v>4021.1616415999997</v>
      </c>
      <c r="H571" s="47">
        <v>4017.6771727999999</v>
      </c>
      <c r="I571" s="47">
        <v>4016.2767691999998</v>
      </c>
      <c r="J571" s="47">
        <v>4015.5269467999997</v>
      </c>
      <c r="K571" s="47">
        <v>4017.8866819999998</v>
      </c>
      <c r="L571" s="47">
        <v>4011.6124327999996</v>
      </c>
      <c r="M571" s="47">
        <v>4009.8591715999996</v>
      </c>
      <c r="N571" s="47">
        <v>4014.8984191999998</v>
      </c>
      <c r="O571" s="47">
        <v>4039.7859067999998</v>
      </c>
      <c r="P571" s="47">
        <v>4022.8487420000001</v>
      </c>
      <c r="Q571" s="47">
        <v>4016.2547156000001</v>
      </c>
      <c r="R571" s="47">
        <v>4005.0845671999996</v>
      </c>
      <c r="S571" s="47">
        <v>3955.5742351999997</v>
      </c>
      <c r="T571" s="47">
        <v>3926.7281263999998</v>
      </c>
      <c r="U571" s="47">
        <v>3897.5953207999996</v>
      </c>
      <c r="V571" s="47">
        <v>3894.9709423999998</v>
      </c>
      <c r="W571" s="47">
        <v>3895.2686659999999</v>
      </c>
      <c r="X571" s="47">
        <v>3893.5925923999998</v>
      </c>
      <c r="Y571" s="47">
        <v>3891.4423663999996</v>
      </c>
    </row>
    <row r="572" spans="1:25" ht="16.5" thickBot="1" x14ac:dyDescent="0.25">
      <c r="A572" s="46">
        <f t="shared" si="12"/>
        <v>43029</v>
      </c>
      <c r="B572" s="47">
        <v>3904.3437223999995</v>
      </c>
      <c r="C572" s="47">
        <v>3922.5489691999996</v>
      </c>
      <c r="D572" s="47">
        <v>3953.9422687999995</v>
      </c>
      <c r="E572" s="47">
        <v>3995.7779479999999</v>
      </c>
      <c r="F572" s="47">
        <v>4007.2127395999996</v>
      </c>
      <c r="G572" s="47">
        <v>4005.5256391999997</v>
      </c>
      <c r="H572" s="47">
        <v>4003.1438503999998</v>
      </c>
      <c r="I572" s="47">
        <v>3999.9571051999997</v>
      </c>
      <c r="J572" s="47">
        <v>4001.1479995999998</v>
      </c>
      <c r="K572" s="47">
        <v>4000.1445607999999</v>
      </c>
      <c r="L572" s="47">
        <v>3996.3292879999999</v>
      </c>
      <c r="M572" s="47">
        <v>4002.9674215999999</v>
      </c>
      <c r="N572" s="47">
        <v>4005.1617547999999</v>
      </c>
      <c r="O572" s="47">
        <v>4034.4268819999998</v>
      </c>
      <c r="P572" s="47">
        <v>4030.9424131999999</v>
      </c>
      <c r="Q572" s="47">
        <v>4010.2451095999995</v>
      </c>
      <c r="R572" s="47">
        <v>3997.9061204</v>
      </c>
      <c r="S572" s="47">
        <v>3967.5824204</v>
      </c>
      <c r="T572" s="47">
        <v>3916.6165507999999</v>
      </c>
      <c r="U572" s="47">
        <v>3892.8868771999996</v>
      </c>
      <c r="V572" s="47">
        <v>3898.1135804</v>
      </c>
      <c r="W572" s="47">
        <v>3897.2755435999998</v>
      </c>
      <c r="X572" s="47">
        <v>3895.5884432000003</v>
      </c>
      <c r="Y572" s="47">
        <v>3894.4857631999998</v>
      </c>
    </row>
    <row r="573" spans="1:25" ht="16.5" thickBot="1" x14ac:dyDescent="0.25">
      <c r="A573" s="46">
        <f t="shared" si="12"/>
        <v>43030</v>
      </c>
      <c r="B573" s="47">
        <v>3894.0005839999994</v>
      </c>
      <c r="C573" s="47">
        <v>3899.6021983999999</v>
      </c>
      <c r="D573" s="47">
        <v>3907.7399767999996</v>
      </c>
      <c r="E573" s="47">
        <v>3934.0719751999995</v>
      </c>
      <c r="F573" s="47">
        <v>4002.6917515999999</v>
      </c>
      <c r="G573" s="47">
        <v>3997.1121907999996</v>
      </c>
      <c r="H573" s="47">
        <v>3997.3768339999997</v>
      </c>
      <c r="I573" s="47">
        <v>3901.6090760000002</v>
      </c>
      <c r="J573" s="47">
        <v>3984.7070408</v>
      </c>
      <c r="K573" s="47">
        <v>3989.8675831999999</v>
      </c>
      <c r="L573" s="47">
        <v>3995.5574120000001</v>
      </c>
      <c r="M573" s="47">
        <v>3995.6125460000003</v>
      </c>
      <c r="N573" s="47">
        <v>4001.6111251999996</v>
      </c>
      <c r="O573" s="47">
        <v>4008.4477412000001</v>
      </c>
      <c r="P573" s="47">
        <v>4011.0610927999996</v>
      </c>
      <c r="Q573" s="47">
        <v>4009.3409119999997</v>
      </c>
      <c r="R573" s="47">
        <v>3998.2148707999995</v>
      </c>
      <c r="S573" s="47">
        <v>3966.6561692</v>
      </c>
      <c r="T573" s="47">
        <v>3917.0796763999997</v>
      </c>
      <c r="U573" s="47">
        <v>3890.9461603999998</v>
      </c>
      <c r="V573" s="47">
        <v>3887.5940132000001</v>
      </c>
      <c r="W573" s="47">
        <v>3891.3541519999999</v>
      </c>
      <c r="X573" s="47">
        <v>3893.3169223999998</v>
      </c>
      <c r="Y573" s="47">
        <v>3893.3279491999997</v>
      </c>
    </row>
    <row r="574" spans="1:25" ht="16.5" thickBot="1" x14ac:dyDescent="0.25">
      <c r="A574" s="46">
        <f t="shared" si="12"/>
        <v>43031</v>
      </c>
      <c r="B574" s="47">
        <v>3890.5602223999995</v>
      </c>
      <c r="C574" s="47">
        <v>3908.4897991999997</v>
      </c>
      <c r="D574" s="47">
        <v>3908.3905579999996</v>
      </c>
      <c r="E574" s="47">
        <v>3952.5087847999998</v>
      </c>
      <c r="F574" s="47">
        <v>3986.4382483999998</v>
      </c>
      <c r="G574" s="47">
        <v>3968.0896532000002</v>
      </c>
      <c r="H574" s="47">
        <v>3951.9684715999997</v>
      </c>
      <c r="I574" s="47">
        <v>3945.2972576000002</v>
      </c>
      <c r="J574" s="47">
        <v>3943.0367635999996</v>
      </c>
      <c r="K574" s="47">
        <v>3921.7991467999996</v>
      </c>
      <c r="L574" s="47">
        <v>3918.2154367999997</v>
      </c>
      <c r="M574" s="47">
        <v>3931.2491143999996</v>
      </c>
      <c r="N574" s="47">
        <v>3965.9725076</v>
      </c>
      <c r="O574" s="47">
        <v>4025.4841471999998</v>
      </c>
      <c r="P574" s="47">
        <v>4016.4642248</v>
      </c>
      <c r="Q574" s="47">
        <v>3998.5125943999997</v>
      </c>
      <c r="R574" s="47">
        <v>3942.4413163999998</v>
      </c>
      <c r="S574" s="47">
        <v>3904.1783203999998</v>
      </c>
      <c r="T574" s="47">
        <v>3889.5016495999998</v>
      </c>
      <c r="U574" s="47">
        <v>3885.8297251999998</v>
      </c>
      <c r="V574" s="47">
        <v>3886.8882979999998</v>
      </c>
      <c r="W574" s="47">
        <v>3886.4472260000002</v>
      </c>
      <c r="X574" s="47">
        <v>3885.0909295999995</v>
      </c>
      <c r="Y574" s="47">
        <v>3885.6532963999998</v>
      </c>
    </row>
    <row r="575" spans="1:25" ht="16.5" thickBot="1" x14ac:dyDescent="0.25">
      <c r="A575" s="46">
        <f t="shared" si="12"/>
        <v>43032</v>
      </c>
      <c r="B575" s="47">
        <v>3872.3108683999999</v>
      </c>
      <c r="C575" s="47">
        <v>3930.5323723999995</v>
      </c>
      <c r="D575" s="47">
        <v>3923.8611584</v>
      </c>
      <c r="E575" s="47">
        <v>3980.0427043999998</v>
      </c>
      <c r="F575" s="47">
        <v>3981.0020359999999</v>
      </c>
      <c r="G575" s="47">
        <v>3974.9703763999996</v>
      </c>
      <c r="H575" s="47">
        <v>3969.1482260000002</v>
      </c>
      <c r="I575" s="47">
        <v>3968.8394755999998</v>
      </c>
      <c r="J575" s="47">
        <v>3970.7801923999996</v>
      </c>
      <c r="K575" s="47">
        <v>3972.1144351999997</v>
      </c>
      <c r="L575" s="47">
        <v>3962.0359399999998</v>
      </c>
      <c r="M575" s="47">
        <v>3947.5026176000001</v>
      </c>
      <c r="N575" s="47">
        <v>3970.7250583999999</v>
      </c>
      <c r="O575" s="47">
        <v>4017.1478863999996</v>
      </c>
      <c r="P575" s="47">
        <v>4009.1644832000002</v>
      </c>
      <c r="Q575" s="47">
        <v>3982.98686</v>
      </c>
      <c r="R575" s="47">
        <v>3967.0531339999993</v>
      </c>
      <c r="S575" s="47">
        <v>3933.9506803999998</v>
      </c>
      <c r="T575" s="47">
        <v>3889.9096411999999</v>
      </c>
      <c r="U575" s="47">
        <v>3866.4556376</v>
      </c>
      <c r="V575" s="47">
        <v>3867.9773359999999</v>
      </c>
      <c r="W575" s="47">
        <v>3865.3309039999995</v>
      </c>
      <c r="X575" s="47">
        <v>3863.8422860000001</v>
      </c>
      <c r="Y575" s="47">
        <v>3862.2875071999997</v>
      </c>
    </row>
    <row r="576" spans="1:25" ht="16.5" thickBot="1" x14ac:dyDescent="0.25">
      <c r="A576" s="46">
        <f t="shared" si="12"/>
        <v>43033</v>
      </c>
      <c r="B576" s="47">
        <v>3862.2764803999999</v>
      </c>
      <c r="C576" s="47">
        <v>3889.9868287999998</v>
      </c>
      <c r="D576" s="47">
        <v>3936.2883619999998</v>
      </c>
      <c r="E576" s="47">
        <v>3952.1228467999995</v>
      </c>
      <c r="F576" s="47">
        <v>3946.4881519999999</v>
      </c>
      <c r="G576" s="47">
        <v>3952.8395887999995</v>
      </c>
      <c r="H576" s="47">
        <v>3924.4455787999996</v>
      </c>
      <c r="I576" s="47">
        <v>3918.1492760000001</v>
      </c>
      <c r="J576" s="47">
        <v>3913.4628860000003</v>
      </c>
      <c r="K576" s="47">
        <v>3892.9530379999997</v>
      </c>
      <c r="L576" s="47">
        <v>3893.4382171999996</v>
      </c>
      <c r="M576" s="47">
        <v>3896.9006323999997</v>
      </c>
      <c r="N576" s="47">
        <v>3959.8857139999996</v>
      </c>
      <c r="O576" s="47">
        <v>4019.0775764</v>
      </c>
      <c r="P576" s="47">
        <v>4012.6048448000001</v>
      </c>
      <c r="Q576" s="47">
        <v>3968.9938507999996</v>
      </c>
      <c r="R576" s="47">
        <v>3907.2878779999996</v>
      </c>
      <c r="S576" s="47">
        <v>3863.5666160000001</v>
      </c>
      <c r="T576" s="47">
        <v>3857.9208943999997</v>
      </c>
      <c r="U576" s="47">
        <v>3853.9622732000003</v>
      </c>
      <c r="V576" s="47">
        <v>3854.4143719999997</v>
      </c>
      <c r="W576" s="47">
        <v>3851.0511979999997</v>
      </c>
      <c r="X576" s="47">
        <v>3850.2021343999995</v>
      </c>
      <c r="Y576" s="47">
        <v>3847.6880239999996</v>
      </c>
    </row>
    <row r="577" spans="1:25" ht="16.5" thickBot="1" x14ac:dyDescent="0.25">
      <c r="A577" s="46">
        <f t="shared" si="12"/>
        <v>43034</v>
      </c>
      <c r="B577" s="47">
        <v>3855.1972747999998</v>
      </c>
      <c r="C577" s="47">
        <v>3870.2157763999999</v>
      </c>
      <c r="D577" s="47">
        <v>3876.9531511999999</v>
      </c>
      <c r="E577" s="47">
        <v>3904.8619819999999</v>
      </c>
      <c r="F577" s="47">
        <v>3929.396612</v>
      </c>
      <c r="G577" s="47">
        <v>3908.6331476</v>
      </c>
      <c r="H577" s="47">
        <v>3880.1950304000002</v>
      </c>
      <c r="I577" s="47">
        <v>3872.4983239999997</v>
      </c>
      <c r="J577" s="47">
        <v>3874.0310491999999</v>
      </c>
      <c r="K577" s="47">
        <v>3872.6747527999996</v>
      </c>
      <c r="L577" s="47">
        <v>3872.6526991999999</v>
      </c>
      <c r="M577" s="47">
        <v>3871.5500192</v>
      </c>
      <c r="N577" s="47">
        <v>3913.7054755999998</v>
      </c>
      <c r="O577" s="47">
        <v>3969.3577351999998</v>
      </c>
      <c r="P577" s="47">
        <v>3961.7823235999999</v>
      </c>
      <c r="Q577" s="47">
        <v>3927.8418332000001</v>
      </c>
      <c r="R577" s="47">
        <v>3874.4280139999996</v>
      </c>
      <c r="S577" s="47">
        <v>3860.7768355999997</v>
      </c>
      <c r="T577" s="47">
        <v>3854.5025863999999</v>
      </c>
      <c r="U577" s="47">
        <v>3848.9450791999998</v>
      </c>
      <c r="V577" s="47">
        <v>3851.1945464</v>
      </c>
      <c r="W577" s="47">
        <v>3851.2496804000002</v>
      </c>
      <c r="X577" s="47">
        <v>3848.6583823999995</v>
      </c>
      <c r="Y577" s="47">
        <v>3835.9555087999997</v>
      </c>
    </row>
    <row r="578" spans="1:25" ht="16.5" thickBot="1" x14ac:dyDescent="0.25">
      <c r="A578" s="46">
        <f t="shared" si="12"/>
        <v>43035</v>
      </c>
      <c r="B578" s="47">
        <v>3898.4884915999996</v>
      </c>
      <c r="C578" s="47">
        <v>3962.1462079999997</v>
      </c>
      <c r="D578" s="47">
        <v>3978.5430595999997</v>
      </c>
      <c r="E578" s="47">
        <v>4003.7503244</v>
      </c>
      <c r="F578" s="47">
        <v>4008.1169371999999</v>
      </c>
      <c r="G578" s="47">
        <v>4002.0742507999998</v>
      </c>
      <c r="H578" s="47">
        <v>4000.6517936</v>
      </c>
      <c r="I578" s="47">
        <v>3997.4760751999997</v>
      </c>
      <c r="J578" s="47">
        <v>3993.5284807999997</v>
      </c>
      <c r="K578" s="47">
        <v>3994.7193751999998</v>
      </c>
      <c r="L578" s="47">
        <v>3991.5436567999996</v>
      </c>
      <c r="M578" s="47">
        <v>3992.7235243999999</v>
      </c>
      <c r="N578" s="47">
        <v>4006.1651935999998</v>
      </c>
      <c r="O578" s="47">
        <v>4029.3655807999999</v>
      </c>
      <c r="P578" s="47">
        <v>4023.1795460000003</v>
      </c>
      <c r="Q578" s="47">
        <v>4007.7420259999999</v>
      </c>
      <c r="R578" s="47">
        <v>3997.1452712</v>
      </c>
      <c r="S578" s="47">
        <v>3969.0379579999999</v>
      </c>
      <c r="T578" s="47">
        <v>3955.9270927999996</v>
      </c>
      <c r="U578" s="47">
        <v>3941.8458691999999</v>
      </c>
      <c r="V578" s="47">
        <v>3936.5419784000001</v>
      </c>
      <c r="W578" s="47">
        <v>3890.9792407999998</v>
      </c>
      <c r="X578" s="47">
        <v>3915.1830667999998</v>
      </c>
      <c r="Y578" s="47">
        <v>3894.7393795999997</v>
      </c>
    </row>
    <row r="579" spans="1:25" ht="16.5" thickBot="1" x14ac:dyDescent="0.25">
      <c r="A579" s="46">
        <f t="shared" si="12"/>
        <v>43036</v>
      </c>
      <c r="B579" s="47">
        <v>3935.1526015999998</v>
      </c>
      <c r="C579" s="47">
        <v>3981.0130627999997</v>
      </c>
      <c r="D579" s="47">
        <v>3991.5105764</v>
      </c>
      <c r="E579" s="47">
        <v>3994.0798207999997</v>
      </c>
      <c r="F579" s="47">
        <v>4007.2678735999998</v>
      </c>
      <c r="G579" s="47">
        <v>4005.3161299999997</v>
      </c>
      <c r="H579" s="47">
        <v>3995.2266079999999</v>
      </c>
      <c r="I579" s="47">
        <v>3992.3486131999998</v>
      </c>
      <c r="J579" s="47">
        <v>3994.9178575999999</v>
      </c>
      <c r="K579" s="47">
        <v>3993.2638376</v>
      </c>
      <c r="L579" s="47">
        <v>3987.1329367999997</v>
      </c>
      <c r="M579" s="47">
        <v>3992.0398627999998</v>
      </c>
      <c r="N579" s="47">
        <v>4018.6365043999999</v>
      </c>
      <c r="O579" s="47">
        <v>4057.7044567999997</v>
      </c>
      <c r="P579" s="47">
        <v>4041.4288999999999</v>
      </c>
      <c r="Q579" s="47">
        <v>4017.1478863999996</v>
      </c>
      <c r="R579" s="47">
        <v>3996.7041991999999</v>
      </c>
      <c r="S579" s="47">
        <v>3981.0461432000002</v>
      </c>
      <c r="T579" s="47">
        <v>3933.6309031999999</v>
      </c>
      <c r="U579" s="47">
        <v>3901.3664863999998</v>
      </c>
      <c r="V579" s="47">
        <v>3900.0653239999997</v>
      </c>
      <c r="W579" s="47">
        <v>3906.7916719999998</v>
      </c>
      <c r="X579" s="47">
        <v>3886.8221371999998</v>
      </c>
      <c r="Y579" s="47">
        <v>3882.0475327999998</v>
      </c>
    </row>
    <row r="580" spans="1:25" ht="16.5" thickBot="1" x14ac:dyDescent="0.25">
      <c r="A580" s="46">
        <f t="shared" si="12"/>
        <v>43037</v>
      </c>
      <c r="B580" s="47">
        <v>3876.3797576000002</v>
      </c>
      <c r="C580" s="47">
        <v>3887.5057987999999</v>
      </c>
      <c r="D580" s="47">
        <v>3932.1863923999995</v>
      </c>
      <c r="E580" s="47">
        <v>3974.0220715999999</v>
      </c>
      <c r="F580" s="47">
        <v>3985.3024879999998</v>
      </c>
      <c r="G580" s="47">
        <v>3987.0336956000001</v>
      </c>
      <c r="H580" s="47">
        <v>3990.2204407999998</v>
      </c>
      <c r="I580" s="47">
        <v>3987.5960623999995</v>
      </c>
      <c r="J580" s="47">
        <v>3983.8469504</v>
      </c>
      <c r="K580" s="47">
        <v>3983.5492267999994</v>
      </c>
      <c r="L580" s="47">
        <v>3981.8621263999999</v>
      </c>
      <c r="M580" s="47">
        <v>3988.6877156</v>
      </c>
      <c r="N580" s="47">
        <v>4010.5428332000001</v>
      </c>
      <c r="O580" s="47">
        <v>4027.0830332</v>
      </c>
      <c r="P580" s="47">
        <v>4028.7039728</v>
      </c>
      <c r="Q580" s="47">
        <v>4013.7626587999998</v>
      </c>
      <c r="R580" s="47">
        <v>3988.3458848</v>
      </c>
      <c r="S580" s="47">
        <v>3969.2915743999997</v>
      </c>
      <c r="T580" s="47">
        <v>3934.1601895999997</v>
      </c>
      <c r="U580" s="47">
        <v>3907.4091727999999</v>
      </c>
      <c r="V580" s="47">
        <v>3883.3266415999997</v>
      </c>
      <c r="W580" s="47">
        <v>3903.6931411999999</v>
      </c>
      <c r="X580" s="47">
        <v>3907.8502447999999</v>
      </c>
      <c r="Y580" s="47">
        <v>3909.7909615999997</v>
      </c>
    </row>
    <row r="581" spans="1:25" ht="16.5" thickBot="1" x14ac:dyDescent="0.25">
      <c r="A581" s="46">
        <f t="shared" si="12"/>
        <v>43038</v>
      </c>
      <c r="B581" s="47">
        <v>3972.1585423999995</v>
      </c>
      <c r="C581" s="47">
        <v>4016.7950287999997</v>
      </c>
      <c r="D581" s="47">
        <v>4023.0692779999999</v>
      </c>
      <c r="E581" s="47">
        <v>4014.9204728</v>
      </c>
      <c r="F581" s="47">
        <v>4016.3980639999995</v>
      </c>
      <c r="G581" s="47">
        <v>4007.2017127999998</v>
      </c>
      <c r="H581" s="47">
        <v>4003.8716191999997</v>
      </c>
      <c r="I581" s="47">
        <v>4004.8750579999996</v>
      </c>
      <c r="J581" s="47">
        <v>4003.5738956</v>
      </c>
      <c r="K581" s="47">
        <v>3999.5380867999997</v>
      </c>
      <c r="L581" s="47">
        <v>3995.2817420000001</v>
      </c>
      <c r="M581" s="47">
        <v>3997.4099143999997</v>
      </c>
      <c r="N581" s="47">
        <v>4010.1568951999998</v>
      </c>
      <c r="O581" s="47">
        <v>4088.3810143999999</v>
      </c>
      <c r="P581" s="47">
        <v>4050.8898943999998</v>
      </c>
      <c r="Q581" s="47">
        <v>4005.9005504000002</v>
      </c>
      <c r="R581" s="47">
        <v>3991.2790135999999</v>
      </c>
      <c r="S581" s="47">
        <v>3981.8400727999997</v>
      </c>
      <c r="T581" s="47">
        <v>3960.2826787999998</v>
      </c>
      <c r="U581" s="47">
        <v>3951.4171315999997</v>
      </c>
      <c r="V581" s="47">
        <v>3926.8053139999997</v>
      </c>
      <c r="W581" s="47">
        <v>3934.9871995999997</v>
      </c>
      <c r="X581" s="47">
        <v>3935.4392984000001</v>
      </c>
      <c r="Y581" s="47">
        <v>3911.9411875999999</v>
      </c>
    </row>
    <row r="582" spans="1:25" ht="16.5" thickBot="1" x14ac:dyDescent="0.25">
      <c r="A582" s="46">
        <f t="shared" si="12"/>
        <v>43039</v>
      </c>
      <c r="B582" s="47">
        <v>3999.9791587999998</v>
      </c>
      <c r="C582" s="47">
        <v>4025.6164687999994</v>
      </c>
      <c r="D582" s="47">
        <v>4034.8238467999995</v>
      </c>
      <c r="E582" s="47">
        <v>4037.01818</v>
      </c>
      <c r="F582" s="47">
        <v>4039.0801915999996</v>
      </c>
      <c r="G582" s="47">
        <v>4034.6474179999996</v>
      </c>
      <c r="H582" s="47">
        <v>4024.1168239999997</v>
      </c>
      <c r="I582" s="47">
        <v>4024.4035207999996</v>
      </c>
      <c r="J582" s="47">
        <v>4030.2587515999999</v>
      </c>
      <c r="K582" s="47">
        <v>4030.8762523999994</v>
      </c>
      <c r="L582" s="47">
        <v>4017.7984676000001</v>
      </c>
      <c r="M582" s="47">
        <v>4016.1003403999998</v>
      </c>
      <c r="N582" s="47">
        <v>4029.0347767999997</v>
      </c>
      <c r="O582" s="47">
        <v>4092.5050375999999</v>
      </c>
      <c r="P582" s="47">
        <v>4084.9957867999997</v>
      </c>
      <c r="Q582" s="47">
        <v>4035.8934463999999</v>
      </c>
      <c r="R582" s="47">
        <v>4016.3870371999997</v>
      </c>
      <c r="S582" s="47">
        <v>4003.4746544</v>
      </c>
      <c r="T582" s="47">
        <v>3994.3995979999995</v>
      </c>
      <c r="U582" s="47">
        <v>3994.6421875999999</v>
      </c>
      <c r="V582" s="47">
        <v>3996.5057167999994</v>
      </c>
      <c r="W582" s="47">
        <v>3977.4293527999998</v>
      </c>
      <c r="X582" s="47">
        <v>3968.5307251999998</v>
      </c>
      <c r="Y582" s="47">
        <v>3960.8560723999994</v>
      </c>
    </row>
    <row r="583" spans="1:25" ht="16.5" hidden="1" customHeight="1" thickBot="1" x14ac:dyDescent="0.3">
      <c r="A583" s="157" t="s">
        <v>62</v>
      </c>
      <c r="B583" s="136" t="s">
        <v>95</v>
      </c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60"/>
    </row>
    <row r="584" spans="1:25" ht="40.5" hidden="1" customHeight="1" thickBot="1" x14ac:dyDescent="0.3">
      <c r="A584" s="158"/>
      <c r="B584" s="45" t="s">
        <v>64</v>
      </c>
      <c r="C584" s="45" t="s">
        <v>65</v>
      </c>
      <c r="D584" s="45" t="s">
        <v>66</v>
      </c>
      <c r="E584" s="45" t="s">
        <v>67</v>
      </c>
      <c r="F584" s="45" t="s">
        <v>68</v>
      </c>
      <c r="G584" s="45" t="s">
        <v>69</v>
      </c>
      <c r="H584" s="45" t="s">
        <v>70</v>
      </c>
      <c r="I584" s="45" t="s">
        <v>71</v>
      </c>
      <c r="J584" s="45" t="s">
        <v>72</v>
      </c>
      <c r="K584" s="45" t="s">
        <v>73</v>
      </c>
      <c r="L584" s="45" t="s">
        <v>74</v>
      </c>
      <c r="M584" s="45" t="s">
        <v>75</v>
      </c>
      <c r="N584" s="45" t="s">
        <v>76</v>
      </c>
      <c r="O584" s="45" t="s">
        <v>77</v>
      </c>
      <c r="P584" s="45" t="s">
        <v>78</v>
      </c>
      <c r="Q584" s="45" t="s">
        <v>79</v>
      </c>
      <c r="R584" s="45" t="s">
        <v>80</v>
      </c>
      <c r="S584" s="45" t="s">
        <v>81</v>
      </c>
      <c r="T584" s="45" t="s">
        <v>82</v>
      </c>
      <c r="U584" s="45" t="s">
        <v>83</v>
      </c>
      <c r="V584" s="45" t="s">
        <v>84</v>
      </c>
      <c r="W584" s="45" t="s">
        <v>85</v>
      </c>
      <c r="X584" s="45" t="s">
        <v>86</v>
      </c>
      <c r="Y584" s="45" t="s">
        <v>87</v>
      </c>
    </row>
    <row r="585" spans="1:25" ht="16.5" hidden="1" thickBot="1" x14ac:dyDescent="0.25">
      <c r="A585" s="46">
        <f t="shared" ref="A585:A615" si="13">A552</f>
        <v>43009</v>
      </c>
      <c r="B585" s="47">
        <v>934.20562679999989</v>
      </c>
      <c r="C585" s="47">
        <v>942.70728959999997</v>
      </c>
      <c r="D585" s="47">
        <v>965.0806667999999</v>
      </c>
      <c r="E585" s="47">
        <v>998.86678200000006</v>
      </c>
      <c r="F585" s="47">
        <v>1034.0643275999998</v>
      </c>
      <c r="G585" s="47">
        <v>1017.1602432</v>
      </c>
      <c r="H585" s="47">
        <v>1018.1416284000002</v>
      </c>
      <c r="I585" s="47">
        <v>1013.7529620000001</v>
      </c>
      <c r="J585" s="47">
        <v>1024.3276632000002</v>
      </c>
      <c r="K585" s="47">
        <v>1016.9066268</v>
      </c>
      <c r="L585" s="47">
        <v>1009.6730459999999</v>
      </c>
      <c r="M585" s="47">
        <v>1007.3904984000002</v>
      </c>
      <c r="N585" s="47">
        <v>1009.9376892000002</v>
      </c>
      <c r="O585" s="47">
        <v>1033.3034783999999</v>
      </c>
      <c r="P585" s="47">
        <v>1054.9160064</v>
      </c>
      <c r="Q585" s="47">
        <v>1025.2318608</v>
      </c>
      <c r="R585" s="47">
        <v>1003.8398687999999</v>
      </c>
      <c r="S585" s="47">
        <v>994.8750804</v>
      </c>
      <c r="T585" s="47">
        <v>985.05020160000004</v>
      </c>
      <c r="U585" s="47">
        <v>944.11871999999994</v>
      </c>
      <c r="V585" s="47">
        <v>929.24356679999994</v>
      </c>
      <c r="W585" s="47">
        <v>910.54211399999986</v>
      </c>
      <c r="X585" s="47">
        <v>926.74048320000009</v>
      </c>
      <c r="Y585" s="47">
        <v>909.11965680000003</v>
      </c>
    </row>
    <row r="586" spans="1:25" ht="16.5" hidden="1" thickBot="1" x14ac:dyDescent="0.25">
      <c r="A586" s="46">
        <f t="shared" si="13"/>
        <v>43010</v>
      </c>
      <c r="B586" s="47">
        <v>946.57769640000004</v>
      </c>
      <c r="C586" s="47">
        <v>1003.6413864000001</v>
      </c>
      <c r="D586" s="47">
        <v>1032.4103076000001</v>
      </c>
      <c r="E586" s="47">
        <v>1052.0269848000003</v>
      </c>
      <c r="F586" s="47">
        <v>1059.8560128000004</v>
      </c>
      <c r="G586" s="47">
        <v>1053.7251119999999</v>
      </c>
      <c r="H586" s="47">
        <v>1043.5142952000001</v>
      </c>
      <c r="I586" s="47">
        <v>1047.2413536000001</v>
      </c>
      <c r="J586" s="47">
        <v>1048.9394808</v>
      </c>
      <c r="K586" s="47">
        <v>1049.2592580000003</v>
      </c>
      <c r="L586" s="47">
        <v>1050.5493936</v>
      </c>
      <c r="M586" s="47">
        <v>1048.8402396000001</v>
      </c>
      <c r="N586" s="47">
        <v>1048.3109531999999</v>
      </c>
      <c r="O586" s="47">
        <v>1051.5197519999999</v>
      </c>
      <c r="P586" s="47">
        <v>1053.4163616000001</v>
      </c>
      <c r="Q586" s="47">
        <v>1051.9277435999998</v>
      </c>
      <c r="R586" s="47">
        <v>1041.2538012</v>
      </c>
      <c r="S586" s="47">
        <v>1036.1483928000002</v>
      </c>
      <c r="T586" s="47">
        <v>1018.9024776000001</v>
      </c>
      <c r="U586" s="47">
        <v>995.43744720000007</v>
      </c>
      <c r="V586" s="47">
        <v>970.1971020000002</v>
      </c>
      <c r="W586" s="47">
        <v>966.45901680000009</v>
      </c>
      <c r="X586" s="47">
        <v>973.20741840000028</v>
      </c>
      <c r="Y586" s="47">
        <v>985.44716640000036</v>
      </c>
    </row>
    <row r="587" spans="1:25" ht="16.5" hidden="1" thickBot="1" x14ac:dyDescent="0.25">
      <c r="A587" s="46">
        <f t="shared" si="13"/>
        <v>43011</v>
      </c>
      <c r="B587" s="47">
        <v>1018.6819416000002</v>
      </c>
      <c r="C587" s="47">
        <v>1035.6080796000001</v>
      </c>
      <c r="D587" s="47">
        <v>1063.1089188000001</v>
      </c>
      <c r="E587" s="47">
        <v>1068.9641496000002</v>
      </c>
      <c r="F587" s="47">
        <v>1066.6154412000001</v>
      </c>
      <c r="G587" s="47">
        <v>1061.3115504</v>
      </c>
      <c r="H587" s="47">
        <v>1060.5948084000001</v>
      </c>
      <c r="I587" s="47">
        <v>1053.4604688000002</v>
      </c>
      <c r="J587" s="47">
        <v>1051.6410468000001</v>
      </c>
      <c r="K587" s="47">
        <v>1050.3398844000003</v>
      </c>
      <c r="L587" s="47">
        <v>1043.4260807999999</v>
      </c>
      <c r="M587" s="47">
        <v>1046.4143436000002</v>
      </c>
      <c r="N587" s="47">
        <v>1050.0642144000001</v>
      </c>
      <c r="O587" s="47">
        <v>1054.5631488000001</v>
      </c>
      <c r="P587" s="47">
        <v>1062.2819088000001</v>
      </c>
      <c r="Q587" s="47">
        <v>1061.4769523999998</v>
      </c>
      <c r="R587" s="47">
        <v>1050.4391255999999</v>
      </c>
      <c r="S587" s="47">
        <v>1034.3510244000001</v>
      </c>
      <c r="T587" s="47">
        <v>1021.1188644</v>
      </c>
      <c r="U587" s="47">
        <v>999.80406000000005</v>
      </c>
      <c r="V587" s="47">
        <v>1000.7082576</v>
      </c>
      <c r="W587" s="47">
        <v>1001.6565623999999</v>
      </c>
      <c r="X587" s="47">
        <v>996.78271680000012</v>
      </c>
      <c r="Y587" s="47">
        <v>997.34508360000007</v>
      </c>
    </row>
    <row r="588" spans="1:25" ht="16.5" hidden="1" thickBot="1" x14ac:dyDescent="0.25">
      <c r="A588" s="46">
        <f t="shared" si="13"/>
        <v>43012</v>
      </c>
      <c r="B588" s="47">
        <v>955.33297559999994</v>
      </c>
      <c r="C588" s="47">
        <v>1031.4950832</v>
      </c>
      <c r="D588" s="47">
        <v>1043.3709468</v>
      </c>
      <c r="E588" s="47">
        <v>1049.1489900000004</v>
      </c>
      <c r="F588" s="47">
        <v>1050.5604204000001</v>
      </c>
      <c r="G588" s="47">
        <v>1044.9698328000002</v>
      </c>
      <c r="H588" s="47">
        <v>1040.1400944000002</v>
      </c>
      <c r="I588" s="47">
        <v>1038.4088868000003</v>
      </c>
      <c r="J588" s="47">
        <v>1036.7658936</v>
      </c>
      <c r="K588" s="47">
        <v>1037.6370108000001</v>
      </c>
      <c r="L588" s="47">
        <v>1036.8871884</v>
      </c>
      <c r="M588" s="47">
        <v>1032.4985220000001</v>
      </c>
      <c r="N588" s="47">
        <v>1034.4723191999999</v>
      </c>
      <c r="O588" s="47">
        <v>1049.7885444000003</v>
      </c>
      <c r="P588" s="47">
        <v>1055.9194452000002</v>
      </c>
      <c r="Q588" s="47">
        <v>1053.5156028000001</v>
      </c>
      <c r="R588" s="47">
        <v>1043.2275984000003</v>
      </c>
      <c r="S588" s="47">
        <v>1025.1767267999999</v>
      </c>
      <c r="T588" s="47">
        <v>1000.0907568</v>
      </c>
      <c r="U588" s="47">
        <v>995.75722440000015</v>
      </c>
      <c r="V588" s="47">
        <v>994.33476719999999</v>
      </c>
      <c r="W588" s="47">
        <v>992.03016600000012</v>
      </c>
      <c r="X588" s="47">
        <v>975.93103800000006</v>
      </c>
      <c r="Y588" s="47">
        <v>941.41715399999987</v>
      </c>
    </row>
    <row r="589" spans="1:25" ht="16.5" hidden="1" thickBot="1" x14ac:dyDescent="0.25">
      <c r="A589" s="46">
        <f t="shared" si="13"/>
        <v>43013</v>
      </c>
      <c r="B589" s="47">
        <v>1021.1078376000003</v>
      </c>
      <c r="C589" s="47">
        <v>1030.8334751999998</v>
      </c>
      <c r="D589" s="47">
        <v>1047.4839432000001</v>
      </c>
      <c r="E589" s="47">
        <v>1054.7836848000002</v>
      </c>
      <c r="F589" s="47">
        <v>1067.0454864000001</v>
      </c>
      <c r="G589" s="47">
        <v>1063.5058836000003</v>
      </c>
      <c r="H589" s="47">
        <v>1053.6699779999999</v>
      </c>
      <c r="I589" s="47">
        <v>1048.9174272</v>
      </c>
      <c r="J589" s="47">
        <v>1047.8257740000001</v>
      </c>
      <c r="K589" s="47">
        <v>1042.6431780000003</v>
      </c>
      <c r="L589" s="47">
        <v>1040.7024612</v>
      </c>
      <c r="M589" s="47">
        <v>1039.5997812000003</v>
      </c>
      <c r="N589" s="47">
        <v>1054.5741756</v>
      </c>
      <c r="O589" s="47">
        <v>1059.5472623999999</v>
      </c>
      <c r="P589" s="47">
        <v>1056.8898036000001</v>
      </c>
      <c r="Q589" s="47">
        <v>1053.0635040000002</v>
      </c>
      <c r="R589" s="47">
        <v>1038.6073692</v>
      </c>
      <c r="S589" s="47">
        <v>1021.5158292000001</v>
      </c>
      <c r="T589" s="47">
        <v>995.64695640000014</v>
      </c>
      <c r="U589" s="47">
        <v>969.88835160000019</v>
      </c>
      <c r="V589" s="47">
        <v>973.94621400000005</v>
      </c>
      <c r="W589" s="47">
        <v>984.01368239999988</v>
      </c>
      <c r="X589" s="47">
        <v>960.43838399999993</v>
      </c>
      <c r="Y589" s="47">
        <v>967.39629479999996</v>
      </c>
    </row>
    <row r="590" spans="1:25" ht="16.5" hidden="1" thickBot="1" x14ac:dyDescent="0.25">
      <c r="A590" s="46">
        <f t="shared" si="13"/>
        <v>43014</v>
      </c>
      <c r="B590" s="47">
        <v>1014.1940339999998</v>
      </c>
      <c r="C590" s="47">
        <v>1035.0457128</v>
      </c>
      <c r="D590" s="47">
        <v>1027.5033816000002</v>
      </c>
      <c r="E590" s="47">
        <v>1065.5237880000002</v>
      </c>
      <c r="F590" s="47">
        <v>1069.9455348000001</v>
      </c>
      <c r="G590" s="47">
        <v>1055.3019444000001</v>
      </c>
      <c r="H590" s="47">
        <v>1053.9235944000002</v>
      </c>
      <c r="I590" s="47">
        <v>1053.1076112000001</v>
      </c>
      <c r="J590" s="47">
        <v>1040.2283087999999</v>
      </c>
      <c r="K590" s="47">
        <v>1050.1634555999999</v>
      </c>
      <c r="L590" s="47">
        <v>1036.9312956000001</v>
      </c>
      <c r="M590" s="47">
        <v>1044.3854124</v>
      </c>
      <c r="N590" s="47">
        <v>1051.2881892</v>
      </c>
      <c r="O590" s="47">
        <v>1059.2274852</v>
      </c>
      <c r="P590" s="47">
        <v>1063.5720444000001</v>
      </c>
      <c r="Q590" s="47">
        <v>1053.5707368000001</v>
      </c>
      <c r="R590" s="47">
        <v>1046.7230939999999</v>
      </c>
      <c r="S590" s="47">
        <v>1023.4344924000002</v>
      </c>
      <c r="T590" s="47">
        <v>984.64221000000009</v>
      </c>
      <c r="U590" s="47">
        <v>977.78354040000011</v>
      </c>
      <c r="V590" s="47">
        <v>978.32385360000023</v>
      </c>
      <c r="W590" s="47">
        <v>981.08055360000003</v>
      </c>
      <c r="X590" s="47">
        <v>976.94550360000005</v>
      </c>
      <c r="Y590" s="47">
        <v>974.13366960000019</v>
      </c>
    </row>
    <row r="591" spans="1:25" ht="16.5" hidden="1" thickBot="1" x14ac:dyDescent="0.25">
      <c r="A591" s="46">
        <f t="shared" si="13"/>
        <v>43015</v>
      </c>
      <c r="B591" s="47">
        <v>1072.7022348</v>
      </c>
      <c r="C591" s="47">
        <v>1075.0178628000001</v>
      </c>
      <c r="D591" s="47">
        <v>1082.9681856</v>
      </c>
      <c r="E591" s="47">
        <v>1085.592564</v>
      </c>
      <c r="F591" s="47">
        <v>1089.2534616</v>
      </c>
      <c r="G591" s="47">
        <v>1157.8401576000001</v>
      </c>
      <c r="H591" s="47">
        <v>1137.3192828000001</v>
      </c>
      <c r="I591" s="47">
        <v>1085.9674752000003</v>
      </c>
      <c r="J591" s="47">
        <v>1169.6939676</v>
      </c>
      <c r="K591" s="47">
        <v>1083.4533648000001</v>
      </c>
      <c r="L591" s="47">
        <v>1077.6091607999999</v>
      </c>
      <c r="M591" s="47">
        <v>1085.7138588</v>
      </c>
      <c r="N591" s="47">
        <v>1085.7248855999999</v>
      </c>
      <c r="O591" s="47">
        <v>1237.3764660000002</v>
      </c>
      <c r="P591" s="47">
        <v>1280.3037984000002</v>
      </c>
      <c r="Q591" s="47">
        <v>1238.4681192</v>
      </c>
      <c r="R591" s="47">
        <v>1083.4313112</v>
      </c>
      <c r="S591" s="47">
        <v>1081.1487636000002</v>
      </c>
      <c r="T591" s="47">
        <v>1071.2136168</v>
      </c>
      <c r="U591" s="47">
        <v>1003.1562071999999</v>
      </c>
      <c r="V591" s="47">
        <v>1009.5738047999999</v>
      </c>
      <c r="W591" s="47">
        <v>1067.1116472000001</v>
      </c>
      <c r="X591" s="47">
        <v>1067.0013792000002</v>
      </c>
      <c r="Y591" s="47">
        <v>1064.6747244000001</v>
      </c>
    </row>
    <row r="592" spans="1:25" ht="16.5" hidden="1" thickBot="1" x14ac:dyDescent="0.25">
      <c r="A592" s="46">
        <f t="shared" si="13"/>
        <v>43016</v>
      </c>
      <c r="B592" s="47">
        <v>969.25982399999998</v>
      </c>
      <c r="C592" s="47">
        <v>974.40933959999984</v>
      </c>
      <c r="D592" s="47">
        <v>987.20042760000001</v>
      </c>
      <c r="E592" s="47">
        <v>1037.8134396000003</v>
      </c>
      <c r="F592" s="47">
        <v>1081.9757736000001</v>
      </c>
      <c r="G592" s="47">
        <v>1047.0428712</v>
      </c>
      <c r="H592" s="47">
        <v>1076.4954539999999</v>
      </c>
      <c r="I592" s="47">
        <v>1073.2315212000003</v>
      </c>
      <c r="J592" s="47">
        <v>1072.1508948000003</v>
      </c>
      <c r="K592" s="47">
        <v>1071.6436619999999</v>
      </c>
      <c r="L592" s="47">
        <v>1071.7870104000001</v>
      </c>
      <c r="M592" s="47">
        <v>1070.3645532</v>
      </c>
      <c r="N592" s="47">
        <v>1071.3569652000001</v>
      </c>
      <c r="O592" s="47">
        <v>1076.6498292000001</v>
      </c>
      <c r="P592" s="47">
        <v>1111.340142</v>
      </c>
      <c r="Q592" s="47">
        <v>1080.6966648</v>
      </c>
      <c r="R592" s="47">
        <v>1071.4892868000002</v>
      </c>
      <c r="S592" s="47">
        <v>1030.0615992</v>
      </c>
      <c r="T592" s="47">
        <v>997.02530640000032</v>
      </c>
      <c r="U592" s="47">
        <v>966.06205200000011</v>
      </c>
      <c r="V592" s="47">
        <v>968.15714400000013</v>
      </c>
      <c r="W592" s="47">
        <v>969.51344040000004</v>
      </c>
      <c r="X592" s="47">
        <v>969.30393120000008</v>
      </c>
      <c r="Y592" s="47">
        <v>971.22259440000016</v>
      </c>
    </row>
    <row r="593" spans="1:25" ht="16.5" hidden="1" thickBot="1" x14ac:dyDescent="0.25">
      <c r="A593" s="46">
        <f t="shared" si="13"/>
        <v>43017</v>
      </c>
      <c r="B593" s="47">
        <v>936.86308559999986</v>
      </c>
      <c r="C593" s="47">
        <v>981.17979479999997</v>
      </c>
      <c r="D593" s="47">
        <v>990.70695000000001</v>
      </c>
      <c r="E593" s="47">
        <v>994.66557119999993</v>
      </c>
      <c r="F593" s="47">
        <v>1014.5689452000001</v>
      </c>
      <c r="G593" s="47">
        <v>990.67386960000022</v>
      </c>
      <c r="H593" s="47">
        <v>982.66841280000028</v>
      </c>
      <c r="I593" s="47">
        <v>979.71323040000004</v>
      </c>
      <c r="J593" s="47">
        <v>979.09572960000014</v>
      </c>
      <c r="K593" s="47">
        <v>977.61813839999991</v>
      </c>
      <c r="L593" s="47">
        <v>986.7814092000001</v>
      </c>
      <c r="M593" s="47">
        <v>985.89926520000006</v>
      </c>
      <c r="N593" s="47">
        <v>984.42167399999983</v>
      </c>
      <c r="O593" s="47">
        <v>1053.3722544000002</v>
      </c>
      <c r="P593" s="47">
        <v>1080.8841204</v>
      </c>
      <c r="Q593" s="47">
        <v>1024.4599848000003</v>
      </c>
      <c r="R593" s="47">
        <v>974.26599120000014</v>
      </c>
      <c r="S593" s="47">
        <v>962.04829679999989</v>
      </c>
      <c r="T593" s="47">
        <v>937.0505412</v>
      </c>
      <c r="U593" s="47">
        <v>882.03783600000008</v>
      </c>
      <c r="V593" s="47">
        <v>881.90551440000002</v>
      </c>
      <c r="W593" s="47">
        <v>882.88689959999999</v>
      </c>
      <c r="X593" s="47">
        <v>883.84623119999992</v>
      </c>
      <c r="Y593" s="47">
        <v>882.26939879999986</v>
      </c>
    </row>
    <row r="594" spans="1:25" ht="16.5" hidden="1" thickBot="1" x14ac:dyDescent="0.25">
      <c r="A594" s="46">
        <f t="shared" si="13"/>
        <v>43018</v>
      </c>
      <c r="B594" s="47">
        <v>953.9435987999999</v>
      </c>
      <c r="C594" s="47">
        <v>966.70160640000006</v>
      </c>
      <c r="D594" s="47">
        <v>975.72152879999999</v>
      </c>
      <c r="E594" s="47">
        <v>993.28722119999998</v>
      </c>
      <c r="F594" s="47">
        <v>1032.7190580000004</v>
      </c>
      <c r="G594" s="47">
        <v>990.87235199999986</v>
      </c>
      <c r="H594" s="47">
        <v>964.76088960000016</v>
      </c>
      <c r="I594" s="47">
        <v>958.78436399999975</v>
      </c>
      <c r="J594" s="47">
        <v>956.24819999999988</v>
      </c>
      <c r="K594" s="47">
        <v>955.99458359999994</v>
      </c>
      <c r="L594" s="47">
        <v>948.9264048</v>
      </c>
      <c r="M594" s="47">
        <v>947.58113519999995</v>
      </c>
      <c r="N594" s="47">
        <v>955.44324359999996</v>
      </c>
      <c r="O594" s="47">
        <v>1061.1240948</v>
      </c>
      <c r="P594" s="47">
        <v>1086.3203328</v>
      </c>
      <c r="Q594" s="47">
        <v>1036.6556255999999</v>
      </c>
      <c r="R594" s="47">
        <v>1000.4766948000001</v>
      </c>
      <c r="S594" s="47">
        <v>946.82028600000001</v>
      </c>
      <c r="T594" s="47">
        <v>937.77831000000003</v>
      </c>
      <c r="U594" s="47">
        <v>936.22353120000002</v>
      </c>
      <c r="V594" s="47">
        <v>940.70041199999991</v>
      </c>
      <c r="W594" s="47">
        <v>916.13270160000002</v>
      </c>
      <c r="X594" s="47">
        <v>917.24640839999995</v>
      </c>
      <c r="Y594" s="47">
        <v>875.44380959999989</v>
      </c>
    </row>
    <row r="595" spans="1:25" ht="16.5" hidden="1" thickBot="1" x14ac:dyDescent="0.25">
      <c r="A595" s="46">
        <f t="shared" si="13"/>
        <v>43019</v>
      </c>
      <c r="B595" s="47">
        <v>912.11894639999991</v>
      </c>
      <c r="C595" s="47">
        <v>956.03869079999993</v>
      </c>
      <c r="D595" s="47">
        <v>968.15714400000013</v>
      </c>
      <c r="E595" s="47">
        <v>968.36665320000009</v>
      </c>
      <c r="F595" s="47">
        <v>989.89096680000011</v>
      </c>
      <c r="G595" s="47">
        <v>969.34803840000018</v>
      </c>
      <c r="H595" s="47">
        <v>957.0641832</v>
      </c>
      <c r="I595" s="47">
        <v>949.19104799999991</v>
      </c>
      <c r="J595" s="47">
        <v>945.62939159999996</v>
      </c>
      <c r="K595" s="47">
        <v>941.50536839999995</v>
      </c>
      <c r="L595" s="47">
        <v>942.0346548</v>
      </c>
      <c r="M595" s="47">
        <v>943.32479039999998</v>
      </c>
      <c r="N595" s="47">
        <v>953.10556199999996</v>
      </c>
      <c r="O595" s="47">
        <v>996.78271680000012</v>
      </c>
      <c r="P595" s="47">
        <v>978.90827400000012</v>
      </c>
      <c r="Q595" s="47">
        <v>959.44597199999998</v>
      </c>
      <c r="R595" s="47">
        <v>942.82858439999995</v>
      </c>
      <c r="S595" s="47">
        <v>910.43184599999995</v>
      </c>
      <c r="T595" s="47">
        <v>845.99122680000005</v>
      </c>
      <c r="U595" s="47">
        <v>850.29167879999989</v>
      </c>
      <c r="V595" s="47">
        <v>851.60386799999992</v>
      </c>
      <c r="W595" s="47">
        <v>848.4171227999999</v>
      </c>
      <c r="X595" s="47">
        <v>850.26962519999995</v>
      </c>
      <c r="Y595" s="47">
        <v>850.78788480000003</v>
      </c>
    </row>
    <row r="596" spans="1:25" ht="16.5" hidden="1" thickBot="1" x14ac:dyDescent="0.25">
      <c r="A596" s="46">
        <f t="shared" si="13"/>
        <v>43020</v>
      </c>
      <c r="B596" s="47">
        <v>859.19030639999994</v>
      </c>
      <c r="C596" s="47">
        <v>912.37256279999997</v>
      </c>
      <c r="D596" s="47">
        <v>963.79053120000003</v>
      </c>
      <c r="E596" s="47">
        <v>972.07165799999996</v>
      </c>
      <c r="F596" s="47">
        <v>988.11565199999995</v>
      </c>
      <c r="G596" s="47">
        <v>965.03655960000015</v>
      </c>
      <c r="H596" s="47">
        <v>955.6968599999999</v>
      </c>
      <c r="I596" s="47">
        <v>952.44395399999985</v>
      </c>
      <c r="J596" s="47">
        <v>952.70859719999999</v>
      </c>
      <c r="K596" s="47">
        <v>950.08421879999992</v>
      </c>
      <c r="L596" s="47">
        <v>950.09524559999988</v>
      </c>
      <c r="M596" s="47">
        <v>948.84921719999977</v>
      </c>
      <c r="N596" s="47">
        <v>965.9076768000001</v>
      </c>
      <c r="O596" s="47">
        <v>1027.8011052000002</v>
      </c>
      <c r="P596" s="47">
        <v>1001.6896428000001</v>
      </c>
      <c r="Q596" s="47">
        <v>963.02968199999987</v>
      </c>
      <c r="R596" s="47">
        <v>943.87613039999997</v>
      </c>
      <c r="S596" s="47">
        <v>912.85774199999992</v>
      </c>
      <c r="T596" s="47">
        <v>857.43704519999994</v>
      </c>
      <c r="U596" s="47">
        <v>847.47984479999991</v>
      </c>
      <c r="V596" s="47">
        <v>848.82511439999996</v>
      </c>
      <c r="W596" s="47">
        <v>849.47569559999988</v>
      </c>
      <c r="X596" s="47">
        <v>848.15247959999999</v>
      </c>
      <c r="Y596" s="47">
        <v>846.50948640000001</v>
      </c>
    </row>
    <row r="597" spans="1:25" ht="16.5" hidden="1" thickBot="1" x14ac:dyDescent="0.25">
      <c r="A597" s="46">
        <f t="shared" si="13"/>
        <v>43021</v>
      </c>
      <c r="B597" s="47">
        <v>888.89650559999995</v>
      </c>
      <c r="C597" s="47">
        <v>979.87863240000013</v>
      </c>
      <c r="D597" s="47">
        <v>987.26658840000016</v>
      </c>
      <c r="E597" s="47">
        <v>993.72829320000017</v>
      </c>
      <c r="F597" s="47">
        <v>1018.9686384000001</v>
      </c>
      <c r="G597" s="47">
        <v>1019.5199784000001</v>
      </c>
      <c r="H597" s="47">
        <v>981.51059879999991</v>
      </c>
      <c r="I597" s="47">
        <v>963.51486120000004</v>
      </c>
      <c r="J597" s="47">
        <v>960.97869719999994</v>
      </c>
      <c r="K597" s="47">
        <v>961.03383120000001</v>
      </c>
      <c r="L597" s="47">
        <v>956.09382479999999</v>
      </c>
      <c r="M597" s="47">
        <v>957.43909440000004</v>
      </c>
      <c r="N597" s="47">
        <v>986.08672079999997</v>
      </c>
      <c r="O597" s="47">
        <v>1058.1248052000001</v>
      </c>
      <c r="P597" s="47">
        <v>1058.0365908000001</v>
      </c>
      <c r="Q597" s="47">
        <v>1001.3919192000001</v>
      </c>
      <c r="R597" s="47">
        <v>947.54805479999993</v>
      </c>
      <c r="S597" s="47">
        <v>930.96374760000003</v>
      </c>
      <c r="T597" s="47">
        <v>925.50548159999994</v>
      </c>
      <c r="U597" s="47">
        <v>919.05480359999979</v>
      </c>
      <c r="V597" s="47">
        <v>903.67241760000002</v>
      </c>
      <c r="W597" s="47">
        <v>905.12795519999997</v>
      </c>
      <c r="X597" s="47">
        <v>903.12107760000004</v>
      </c>
      <c r="Y597" s="47">
        <v>902.86746119999998</v>
      </c>
    </row>
    <row r="598" spans="1:25" ht="16.5" hidden="1" thickBot="1" x14ac:dyDescent="0.25">
      <c r="A598" s="46">
        <f t="shared" si="13"/>
        <v>43022</v>
      </c>
      <c r="B598" s="47">
        <v>925.70396399999993</v>
      </c>
      <c r="C598" s="47">
        <v>947.63626920000002</v>
      </c>
      <c r="D598" s="47">
        <v>959.22543600000017</v>
      </c>
      <c r="E598" s="47">
        <v>962.5114223999999</v>
      </c>
      <c r="F598" s="47">
        <v>987.81792839999991</v>
      </c>
      <c r="G598" s="47">
        <v>1002.5938404</v>
      </c>
      <c r="H598" s="47">
        <v>994.93021440000018</v>
      </c>
      <c r="I598" s="47">
        <v>985.34792519999996</v>
      </c>
      <c r="J598" s="47">
        <v>1001.2595976000001</v>
      </c>
      <c r="K598" s="47">
        <v>999.52839000000006</v>
      </c>
      <c r="L598" s="47">
        <v>980.11019519999991</v>
      </c>
      <c r="M598" s="47">
        <v>995.93365320000009</v>
      </c>
      <c r="N598" s="47">
        <v>1029.4551252000001</v>
      </c>
      <c r="O598" s="47">
        <v>1048.0022028000001</v>
      </c>
      <c r="P598" s="47">
        <v>1048.0463100000002</v>
      </c>
      <c r="Q598" s="47">
        <v>1042.9298747999999</v>
      </c>
      <c r="R598" s="47">
        <v>994.03704360000017</v>
      </c>
      <c r="S598" s="47">
        <v>979.4926944</v>
      </c>
      <c r="T598" s="47">
        <v>951.39640799999995</v>
      </c>
      <c r="U598" s="47">
        <v>938.12014079999994</v>
      </c>
      <c r="V598" s="47">
        <v>931.39379280000003</v>
      </c>
      <c r="W598" s="47">
        <v>942.2662176</v>
      </c>
      <c r="X598" s="47">
        <v>937.5136667999999</v>
      </c>
      <c r="Y598" s="47">
        <v>931.10709599999996</v>
      </c>
    </row>
    <row r="599" spans="1:25" ht="16.5" hidden="1" thickBot="1" x14ac:dyDescent="0.25">
      <c r="A599" s="46">
        <f t="shared" si="13"/>
        <v>43023</v>
      </c>
      <c r="B599" s="47">
        <v>918.79016039999976</v>
      </c>
      <c r="C599" s="47">
        <v>944.81340839999996</v>
      </c>
      <c r="D599" s="47">
        <v>976.3059492000001</v>
      </c>
      <c r="E599" s="47">
        <v>985.4802467999998</v>
      </c>
      <c r="F599" s="47">
        <v>988.71109920000015</v>
      </c>
      <c r="G599" s="47">
        <v>988.5567239999998</v>
      </c>
      <c r="H599" s="47">
        <v>989.83583280000016</v>
      </c>
      <c r="I599" s="47">
        <v>985.20457679999993</v>
      </c>
      <c r="J599" s="47">
        <v>978.32385360000023</v>
      </c>
      <c r="K599" s="47">
        <v>978.89724720000004</v>
      </c>
      <c r="L599" s="47">
        <v>980.35278480000011</v>
      </c>
      <c r="M599" s="47">
        <v>981.38930400000004</v>
      </c>
      <c r="N599" s="47">
        <v>998.7895944000004</v>
      </c>
      <c r="O599" s="47">
        <v>1039.0374144000002</v>
      </c>
      <c r="P599" s="47">
        <v>1057.5734652000001</v>
      </c>
      <c r="Q599" s="47">
        <v>1049.4577404000001</v>
      </c>
      <c r="R599" s="47">
        <v>990.22177080000006</v>
      </c>
      <c r="S599" s="47">
        <v>970.95795120000002</v>
      </c>
      <c r="T599" s="47">
        <v>964.60651440000015</v>
      </c>
      <c r="U599" s="47">
        <v>925.53856199999996</v>
      </c>
      <c r="V599" s="47">
        <v>912.46077719999994</v>
      </c>
      <c r="W599" s="47">
        <v>927.73289519999992</v>
      </c>
      <c r="X599" s="47">
        <v>932.13258839999992</v>
      </c>
      <c r="Y599" s="47">
        <v>880.96823640000002</v>
      </c>
    </row>
    <row r="600" spans="1:25" ht="16.5" hidden="1" thickBot="1" x14ac:dyDescent="0.25">
      <c r="A600" s="46">
        <f t="shared" si="13"/>
        <v>43024</v>
      </c>
      <c r="B600" s="47">
        <v>900.23205600000006</v>
      </c>
      <c r="C600" s="47">
        <v>981.15774120000026</v>
      </c>
      <c r="D600" s="47">
        <v>985.32587159999991</v>
      </c>
      <c r="E600" s="47">
        <v>997.3009764000002</v>
      </c>
      <c r="F600" s="47">
        <v>1008.0410796</v>
      </c>
      <c r="G600" s="47">
        <v>1003.6524132000001</v>
      </c>
      <c r="H600" s="47">
        <v>998.46981720000008</v>
      </c>
      <c r="I600" s="47">
        <v>996.11008199999992</v>
      </c>
      <c r="J600" s="47">
        <v>995.43744720000007</v>
      </c>
      <c r="K600" s="47">
        <v>993.24311399999988</v>
      </c>
      <c r="L600" s="47">
        <v>996.60628800000006</v>
      </c>
      <c r="M600" s="47">
        <v>997.60972679999998</v>
      </c>
      <c r="N600" s="47">
        <v>1001.4249996000001</v>
      </c>
      <c r="O600" s="47">
        <v>1038.0670560000003</v>
      </c>
      <c r="P600" s="47">
        <v>1047.6824256000002</v>
      </c>
      <c r="Q600" s="47">
        <v>1018.5055128000001</v>
      </c>
      <c r="R600" s="47">
        <v>988.96471559999986</v>
      </c>
      <c r="S600" s="47">
        <v>974.28804480000008</v>
      </c>
      <c r="T600" s="47">
        <v>916.19886239999994</v>
      </c>
      <c r="U600" s="47">
        <v>882.20323799999994</v>
      </c>
      <c r="V600" s="47">
        <v>889.61324760000002</v>
      </c>
      <c r="W600" s="47">
        <v>894.17834280000011</v>
      </c>
      <c r="X600" s="47">
        <v>893.70419039999979</v>
      </c>
      <c r="Y600" s="47">
        <v>895.78825559999996</v>
      </c>
    </row>
    <row r="601" spans="1:25" ht="16.5" hidden="1" thickBot="1" x14ac:dyDescent="0.25">
      <c r="A601" s="46">
        <f t="shared" si="13"/>
        <v>43025</v>
      </c>
      <c r="B601" s="47">
        <v>918.95556239999985</v>
      </c>
      <c r="C601" s="47">
        <v>979.09572960000014</v>
      </c>
      <c r="D601" s="47">
        <v>995.38231320000011</v>
      </c>
      <c r="E601" s="47">
        <v>1008.7137144000002</v>
      </c>
      <c r="F601" s="47">
        <v>1017.6123420000001</v>
      </c>
      <c r="G601" s="47">
        <v>1014.5138111999999</v>
      </c>
      <c r="H601" s="47">
        <v>1008.2395620000001</v>
      </c>
      <c r="I601" s="47">
        <v>1002.0425004</v>
      </c>
      <c r="J601" s="47">
        <v>1002.1086612000001</v>
      </c>
      <c r="K601" s="47">
        <v>1003.8950028000002</v>
      </c>
      <c r="L601" s="47">
        <v>998.26030800000024</v>
      </c>
      <c r="M601" s="47">
        <v>994.80891960000019</v>
      </c>
      <c r="N601" s="47">
        <v>1003.994244</v>
      </c>
      <c r="O601" s="47">
        <v>1027.8341856000002</v>
      </c>
      <c r="P601" s="47">
        <v>1028.2973112</v>
      </c>
      <c r="Q601" s="47">
        <v>1015.4290355999999</v>
      </c>
      <c r="R601" s="47">
        <v>1002.6269208</v>
      </c>
      <c r="S601" s="47">
        <v>986.0426136000001</v>
      </c>
      <c r="T601" s="47">
        <v>947.98912679999989</v>
      </c>
      <c r="U601" s="47">
        <v>879.15984119999996</v>
      </c>
      <c r="V601" s="47">
        <v>922.1312807999999</v>
      </c>
      <c r="W601" s="47">
        <v>885.24663479999992</v>
      </c>
      <c r="X601" s="47">
        <v>884.22114239999985</v>
      </c>
      <c r="Y601" s="47">
        <v>884.97096479999993</v>
      </c>
    </row>
    <row r="602" spans="1:25" ht="16.5" hidden="1" thickBot="1" x14ac:dyDescent="0.25">
      <c r="A602" s="46">
        <f t="shared" si="13"/>
        <v>43026</v>
      </c>
      <c r="B602" s="47">
        <v>952.44395399999985</v>
      </c>
      <c r="C602" s="47">
        <v>980.5512672000001</v>
      </c>
      <c r="D602" s="47">
        <v>1012.7054160000001</v>
      </c>
      <c r="E602" s="47">
        <v>1022.4310536</v>
      </c>
      <c r="F602" s="47">
        <v>1024.7907888000002</v>
      </c>
      <c r="G602" s="47">
        <v>1017.0058680000001</v>
      </c>
      <c r="H602" s="47">
        <v>1012.8597912</v>
      </c>
      <c r="I602" s="47">
        <v>1011.1837176000003</v>
      </c>
      <c r="J602" s="47">
        <v>1008.9673308000002</v>
      </c>
      <c r="K602" s="47">
        <v>1011.1947444000001</v>
      </c>
      <c r="L602" s="47">
        <v>1011.6688968000001</v>
      </c>
      <c r="M602" s="47">
        <v>1008.956304</v>
      </c>
      <c r="N602" s="47">
        <v>1017.5792616000002</v>
      </c>
      <c r="O602" s="47">
        <v>1049.4246600000001</v>
      </c>
      <c r="P602" s="47">
        <v>1045.5873336000002</v>
      </c>
      <c r="Q602" s="47">
        <v>1018.8914508</v>
      </c>
      <c r="R602" s="47">
        <v>1005.8467464</v>
      </c>
      <c r="S602" s="47">
        <v>993.68418599999995</v>
      </c>
      <c r="T602" s="47">
        <v>934.12843920000012</v>
      </c>
      <c r="U602" s="47">
        <v>910.55314079999982</v>
      </c>
      <c r="V602" s="47">
        <v>898.56700920000014</v>
      </c>
      <c r="W602" s="47">
        <v>895.83236279999983</v>
      </c>
      <c r="X602" s="47">
        <v>893.26311839999994</v>
      </c>
      <c r="Y602" s="47">
        <v>891.49883039999986</v>
      </c>
    </row>
    <row r="603" spans="1:25" ht="16.5" hidden="1" thickBot="1" x14ac:dyDescent="0.25">
      <c r="A603" s="46">
        <f t="shared" si="13"/>
        <v>43027</v>
      </c>
      <c r="B603" s="47">
        <v>902.68000559999996</v>
      </c>
      <c r="C603" s="47">
        <v>906.92532359999996</v>
      </c>
      <c r="D603" s="47">
        <v>984.01368239999988</v>
      </c>
      <c r="E603" s="47">
        <v>1005.7585320000002</v>
      </c>
      <c r="F603" s="47">
        <v>1020.3910956000002</v>
      </c>
      <c r="G603" s="47">
        <v>1008.9452772</v>
      </c>
      <c r="H603" s="47">
        <v>998.45879040000011</v>
      </c>
      <c r="I603" s="47">
        <v>982.17220680000014</v>
      </c>
      <c r="J603" s="47">
        <v>984.81863880000003</v>
      </c>
      <c r="K603" s="47">
        <v>978.97443479999993</v>
      </c>
      <c r="L603" s="47">
        <v>976.14054720000001</v>
      </c>
      <c r="M603" s="47">
        <v>977.94894239999985</v>
      </c>
      <c r="N603" s="47">
        <v>1013.3118900000003</v>
      </c>
      <c r="O603" s="47">
        <v>1020.1815864000001</v>
      </c>
      <c r="P603" s="47">
        <v>1016.6089031999999</v>
      </c>
      <c r="Q603" s="47">
        <v>1013.4001044</v>
      </c>
      <c r="R603" s="47">
        <v>980.03300760000025</v>
      </c>
      <c r="S603" s="47">
        <v>948.68381519999991</v>
      </c>
      <c r="T603" s="47">
        <v>902.39330879999989</v>
      </c>
      <c r="U603" s="47">
        <v>890.12048039999991</v>
      </c>
      <c r="V603" s="47">
        <v>891.93990239999994</v>
      </c>
      <c r="W603" s="47">
        <v>892.02811679999991</v>
      </c>
      <c r="X603" s="47">
        <v>892.13838479999993</v>
      </c>
      <c r="Y603" s="47">
        <v>891.16802639999992</v>
      </c>
    </row>
    <row r="604" spans="1:25" ht="16.5" hidden="1" thickBot="1" x14ac:dyDescent="0.25">
      <c r="A604" s="46">
        <f t="shared" si="13"/>
        <v>43028</v>
      </c>
      <c r="B604" s="47">
        <v>900.22102919999998</v>
      </c>
      <c r="C604" s="47">
        <v>924.75565919999997</v>
      </c>
      <c r="D604" s="47">
        <v>991.644228</v>
      </c>
      <c r="E604" s="47">
        <v>994.16936520000002</v>
      </c>
      <c r="F604" s="47">
        <v>1002.0866076</v>
      </c>
      <c r="G604" s="47">
        <v>993.8716416000002</v>
      </c>
      <c r="H604" s="47">
        <v>990.38717280000014</v>
      </c>
      <c r="I604" s="47">
        <v>988.98676920000014</v>
      </c>
      <c r="J604" s="47">
        <v>988.23694679999994</v>
      </c>
      <c r="K604" s="47">
        <v>990.5966820000001</v>
      </c>
      <c r="L604" s="47">
        <v>984.32243280000012</v>
      </c>
      <c r="M604" s="47">
        <v>982.5691716</v>
      </c>
      <c r="N604" s="47">
        <v>987.60841920000007</v>
      </c>
      <c r="O604" s="47">
        <v>1012.4959068000001</v>
      </c>
      <c r="P604" s="47">
        <v>995.55874200000005</v>
      </c>
      <c r="Q604" s="47">
        <v>988.96471559999986</v>
      </c>
      <c r="R604" s="47">
        <v>977.79456720000007</v>
      </c>
      <c r="S604" s="47">
        <v>928.2842351999999</v>
      </c>
      <c r="T604" s="47">
        <v>899.4381264000001</v>
      </c>
      <c r="U604" s="47">
        <v>870.30532079999989</v>
      </c>
      <c r="V604" s="47">
        <v>867.68094239999994</v>
      </c>
      <c r="W604" s="47">
        <v>867.97866600000009</v>
      </c>
      <c r="X604" s="47">
        <v>866.30259239999987</v>
      </c>
      <c r="Y604" s="47">
        <v>864.15236640000001</v>
      </c>
    </row>
    <row r="605" spans="1:25" ht="16.5" hidden="1" thickBot="1" x14ac:dyDescent="0.25">
      <c r="A605" s="46">
        <f t="shared" si="13"/>
        <v>43029</v>
      </c>
      <c r="B605" s="47">
        <v>877.05372239999986</v>
      </c>
      <c r="C605" s="47">
        <v>895.25896920000002</v>
      </c>
      <c r="D605" s="47">
        <v>926.65226879999989</v>
      </c>
      <c r="E605" s="47">
        <v>968.48794800000019</v>
      </c>
      <c r="F605" s="47">
        <v>979.92273960000034</v>
      </c>
      <c r="G605" s="47">
        <v>978.23563920000015</v>
      </c>
      <c r="H605" s="47">
        <v>975.85385039999994</v>
      </c>
      <c r="I605" s="47">
        <v>972.66710520000026</v>
      </c>
      <c r="J605" s="47">
        <v>973.85799960000008</v>
      </c>
      <c r="K605" s="47">
        <v>972.85456079999994</v>
      </c>
      <c r="L605" s="47">
        <v>969.03928799999994</v>
      </c>
      <c r="M605" s="47">
        <v>975.67742160000012</v>
      </c>
      <c r="N605" s="47">
        <v>977.87175479999996</v>
      </c>
      <c r="O605" s="47">
        <v>1007.136882</v>
      </c>
      <c r="P605" s="47">
        <v>1003.6524132000001</v>
      </c>
      <c r="Q605" s="47">
        <v>982.95510960000013</v>
      </c>
      <c r="R605" s="47">
        <v>970.6161204</v>
      </c>
      <c r="S605" s="47">
        <v>940.29242039999986</v>
      </c>
      <c r="T605" s="47">
        <v>889.32655079999984</v>
      </c>
      <c r="U605" s="47">
        <v>865.59687719999988</v>
      </c>
      <c r="V605" s="47">
        <v>870.82358039999997</v>
      </c>
      <c r="W605" s="47">
        <v>869.9855435999998</v>
      </c>
      <c r="X605" s="47">
        <v>868.29844319999995</v>
      </c>
      <c r="Y605" s="47">
        <v>867.1957632000001</v>
      </c>
    </row>
    <row r="606" spans="1:25" ht="16.5" hidden="1" thickBot="1" x14ac:dyDescent="0.25">
      <c r="A606" s="46">
        <f t="shared" si="13"/>
        <v>43030</v>
      </c>
      <c r="B606" s="47">
        <v>866.71058399999993</v>
      </c>
      <c r="C606" s="47">
        <v>872.31219839999994</v>
      </c>
      <c r="D606" s="47">
        <v>880.44997679999983</v>
      </c>
      <c r="E606" s="47">
        <v>906.78197519999992</v>
      </c>
      <c r="F606" s="47">
        <v>975.40175160000013</v>
      </c>
      <c r="G606" s="47">
        <v>969.82219080000004</v>
      </c>
      <c r="H606" s="47">
        <v>970.08683400000018</v>
      </c>
      <c r="I606" s="47">
        <v>874.319076</v>
      </c>
      <c r="J606" s="47">
        <v>957.4170408</v>
      </c>
      <c r="K606" s="47">
        <v>962.57758319999994</v>
      </c>
      <c r="L606" s="47">
        <v>968.26741199999992</v>
      </c>
      <c r="M606" s="47">
        <v>968.3225460000001</v>
      </c>
      <c r="N606" s="47">
        <v>974.3211252000001</v>
      </c>
      <c r="O606" s="47">
        <v>981.15774120000026</v>
      </c>
      <c r="P606" s="47">
        <v>983.77109280000013</v>
      </c>
      <c r="Q606" s="47">
        <v>982.05091200000015</v>
      </c>
      <c r="R606" s="47">
        <v>970.92487080000001</v>
      </c>
      <c r="S606" s="47">
        <v>939.36616920000006</v>
      </c>
      <c r="T606" s="47">
        <v>889.78967639999996</v>
      </c>
      <c r="U606" s="47">
        <v>863.65616039999986</v>
      </c>
      <c r="V606" s="47">
        <v>860.30401319999999</v>
      </c>
      <c r="W606" s="47">
        <v>864.06415199999992</v>
      </c>
      <c r="X606" s="47">
        <v>866.02692239999988</v>
      </c>
      <c r="Y606" s="47">
        <v>866.03794919999996</v>
      </c>
    </row>
    <row r="607" spans="1:25" ht="16.5" hidden="1" thickBot="1" x14ac:dyDescent="0.25">
      <c r="A607" s="46">
        <f t="shared" si="13"/>
        <v>43031</v>
      </c>
      <c r="B607" s="47">
        <v>863.27022239999985</v>
      </c>
      <c r="C607" s="47">
        <v>881.19979920000003</v>
      </c>
      <c r="D607" s="47">
        <v>881.10055799999998</v>
      </c>
      <c r="E607" s="47">
        <v>925.21878479999998</v>
      </c>
      <c r="F607" s="47">
        <v>959.14824839999994</v>
      </c>
      <c r="G607" s="47">
        <v>940.79965320000008</v>
      </c>
      <c r="H607" s="47">
        <v>924.67847159999997</v>
      </c>
      <c r="I607" s="47">
        <v>918.0072576</v>
      </c>
      <c r="J607" s="47">
        <v>915.74676359999989</v>
      </c>
      <c r="K607" s="47">
        <v>894.50914679999983</v>
      </c>
      <c r="L607" s="47">
        <v>890.92543679999994</v>
      </c>
      <c r="M607" s="47">
        <v>903.95911439999998</v>
      </c>
      <c r="N607" s="47">
        <v>938.68250760000001</v>
      </c>
      <c r="O607" s="47">
        <v>998.19414719999997</v>
      </c>
      <c r="P607" s="47">
        <v>989.17422479999993</v>
      </c>
      <c r="Q607" s="47">
        <v>971.22259440000016</v>
      </c>
      <c r="R607" s="47">
        <v>915.15131639999981</v>
      </c>
      <c r="S607" s="47">
        <v>876.88832039999977</v>
      </c>
      <c r="T607" s="47">
        <v>862.21164959999987</v>
      </c>
      <c r="U607" s="47">
        <v>858.53972519999991</v>
      </c>
      <c r="V607" s="47">
        <v>859.598298</v>
      </c>
      <c r="W607" s="47">
        <v>859.15722600000004</v>
      </c>
      <c r="X607" s="47">
        <v>857.80092960000002</v>
      </c>
      <c r="Y607" s="47">
        <v>858.36329639999997</v>
      </c>
    </row>
    <row r="608" spans="1:25" ht="16.5" hidden="1" thickBot="1" x14ac:dyDescent="0.25">
      <c r="A608" s="46">
        <f t="shared" si="13"/>
        <v>43032</v>
      </c>
      <c r="B608" s="47">
        <v>845.02086839999993</v>
      </c>
      <c r="C608" s="47">
        <v>903.24237239999991</v>
      </c>
      <c r="D608" s="47">
        <v>896.57115839999994</v>
      </c>
      <c r="E608" s="47">
        <v>952.75270439999997</v>
      </c>
      <c r="F608" s="47">
        <v>953.71203600000001</v>
      </c>
      <c r="G608" s="47">
        <v>947.68037640000011</v>
      </c>
      <c r="H608" s="47">
        <v>941.85822600000006</v>
      </c>
      <c r="I608" s="47">
        <v>941.54947559999994</v>
      </c>
      <c r="J608" s="47">
        <v>943.49019239999984</v>
      </c>
      <c r="K608" s="47">
        <v>944.82443519999993</v>
      </c>
      <c r="L608" s="47">
        <v>934.74593999999979</v>
      </c>
      <c r="M608" s="47">
        <v>920.21261760000004</v>
      </c>
      <c r="N608" s="47">
        <v>943.43505839999989</v>
      </c>
      <c r="O608" s="47">
        <v>989.85788639999998</v>
      </c>
      <c r="P608" s="47">
        <v>981.8744832000001</v>
      </c>
      <c r="Q608" s="47">
        <v>955.6968599999999</v>
      </c>
      <c r="R608" s="47">
        <v>939.76313399999992</v>
      </c>
      <c r="S608" s="47">
        <v>906.66068040000005</v>
      </c>
      <c r="T608" s="47">
        <v>862.61964119999993</v>
      </c>
      <c r="U608" s="47">
        <v>839.16563759999997</v>
      </c>
      <c r="V608" s="47">
        <v>840.68733599999985</v>
      </c>
      <c r="W608" s="47">
        <v>838.04090399999984</v>
      </c>
      <c r="X608" s="47">
        <v>836.55228599999987</v>
      </c>
      <c r="Y608" s="47">
        <v>834.99750719999997</v>
      </c>
    </row>
    <row r="609" spans="1:25" ht="16.5" hidden="1" thickBot="1" x14ac:dyDescent="0.25">
      <c r="A609" s="46">
        <f t="shared" si="13"/>
        <v>43033</v>
      </c>
      <c r="B609" s="47">
        <v>834.98648039999989</v>
      </c>
      <c r="C609" s="47">
        <v>862.69682879999993</v>
      </c>
      <c r="D609" s="47">
        <v>908.99836199999993</v>
      </c>
      <c r="E609" s="47">
        <v>924.83284679999986</v>
      </c>
      <c r="F609" s="47">
        <v>919.19815199999994</v>
      </c>
      <c r="G609" s="47">
        <v>925.54958879999992</v>
      </c>
      <c r="H609" s="47">
        <v>897.15557879999994</v>
      </c>
      <c r="I609" s="47">
        <v>890.85927599999991</v>
      </c>
      <c r="J609" s="47">
        <v>886.17288600000006</v>
      </c>
      <c r="K609" s="47">
        <v>865.66303799999991</v>
      </c>
      <c r="L609" s="47">
        <v>866.14821719999986</v>
      </c>
      <c r="M609" s="47">
        <v>869.61063239999987</v>
      </c>
      <c r="N609" s="47">
        <v>932.59571399999993</v>
      </c>
      <c r="O609" s="47">
        <v>991.78757640000003</v>
      </c>
      <c r="P609" s="47">
        <v>985.31484479999995</v>
      </c>
      <c r="Q609" s="47">
        <v>941.70385079999983</v>
      </c>
      <c r="R609" s="47">
        <v>879.99787800000001</v>
      </c>
      <c r="S609" s="47">
        <v>836.27661599999999</v>
      </c>
      <c r="T609" s="47">
        <v>830.63089439999999</v>
      </c>
      <c r="U609" s="47">
        <v>826.67227319999995</v>
      </c>
      <c r="V609" s="47">
        <v>827.12437199999988</v>
      </c>
      <c r="W609" s="47">
        <v>823.76119799999992</v>
      </c>
      <c r="X609" s="47">
        <v>822.91213440000001</v>
      </c>
      <c r="Y609" s="47">
        <v>820.39802399999985</v>
      </c>
    </row>
    <row r="610" spans="1:25" ht="16.5" hidden="1" thickBot="1" x14ac:dyDescent="0.25">
      <c r="A610" s="46">
        <f t="shared" si="13"/>
        <v>43034</v>
      </c>
      <c r="B610" s="47">
        <v>827.90727479999998</v>
      </c>
      <c r="C610" s="47">
        <v>842.9257763999999</v>
      </c>
      <c r="D610" s="47">
        <v>849.66315120000002</v>
      </c>
      <c r="E610" s="47">
        <v>877.57198199999993</v>
      </c>
      <c r="F610" s="47">
        <v>902.10661199999993</v>
      </c>
      <c r="G610" s="47">
        <v>881.34314760000007</v>
      </c>
      <c r="H610" s="47">
        <v>852.90503039999987</v>
      </c>
      <c r="I610" s="47">
        <v>845.20832399999995</v>
      </c>
      <c r="J610" s="47">
        <v>846.74104920000013</v>
      </c>
      <c r="K610" s="47">
        <v>845.38475280000011</v>
      </c>
      <c r="L610" s="47">
        <v>845.36269919999995</v>
      </c>
      <c r="M610" s="47">
        <v>844.26001919999999</v>
      </c>
      <c r="N610" s="47">
        <v>886.41547559999992</v>
      </c>
      <c r="O610" s="47">
        <v>942.0677351999999</v>
      </c>
      <c r="P610" s="47">
        <v>934.49232359999996</v>
      </c>
      <c r="Q610" s="47">
        <v>900.55183319999992</v>
      </c>
      <c r="R610" s="47">
        <v>847.13801399999988</v>
      </c>
      <c r="S610" s="47">
        <v>833.48683559999995</v>
      </c>
      <c r="T610" s="47">
        <v>827.21258639999985</v>
      </c>
      <c r="U610" s="47">
        <v>821.65507920000005</v>
      </c>
      <c r="V610" s="47">
        <v>823.90454640000007</v>
      </c>
      <c r="W610" s="47">
        <v>823.95968039999991</v>
      </c>
      <c r="X610" s="47">
        <v>821.36838239999986</v>
      </c>
      <c r="Y610" s="47">
        <v>808.66550879999988</v>
      </c>
    </row>
    <row r="611" spans="1:25" ht="16.5" hidden="1" thickBot="1" x14ac:dyDescent="0.25">
      <c r="A611" s="46">
        <f t="shared" si="13"/>
        <v>43035</v>
      </c>
      <c r="B611" s="47">
        <v>871.1984915999999</v>
      </c>
      <c r="C611" s="47">
        <v>934.85620799999992</v>
      </c>
      <c r="D611" s="47">
        <v>951.25305960000014</v>
      </c>
      <c r="E611" s="47">
        <v>976.46032439999999</v>
      </c>
      <c r="F611" s="47">
        <v>980.82693719999997</v>
      </c>
      <c r="G611" s="47">
        <v>974.7842508</v>
      </c>
      <c r="H611" s="47">
        <v>973.36179360000017</v>
      </c>
      <c r="I611" s="47">
        <v>970.18607520000012</v>
      </c>
      <c r="J611" s="47">
        <v>966.23848080000005</v>
      </c>
      <c r="K611" s="47">
        <v>967.42937519999987</v>
      </c>
      <c r="L611" s="47">
        <v>964.25365680000004</v>
      </c>
      <c r="M611" s="47">
        <v>965.43352440000001</v>
      </c>
      <c r="N611" s="47">
        <v>978.87519359999988</v>
      </c>
      <c r="O611" s="47">
        <v>1002.0755808000001</v>
      </c>
      <c r="P611" s="47">
        <v>995.88954600000022</v>
      </c>
      <c r="Q611" s="47">
        <v>980.45202600000005</v>
      </c>
      <c r="R611" s="47">
        <v>969.85527120000006</v>
      </c>
      <c r="S611" s="47">
        <v>941.74795799999993</v>
      </c>
      <c r="T611" s="47">
        <v>928.63709280000012</v>
      </c>
      <c r="U611" s="47">
        <v>914.55586919999996</v>
      </c>
      <c r="V611" s="47">
        <v>909.25197839999998</v>
      </c>
      <c r="W611" s="47">
        <v>863.68924079999988</v>
      </c>
      <c r="X611" s="47">
        <v>887.89306679999993</v>
      </c>
      <c r="Y611" s="47">
        <v>867.44937959999982</v>
      </c>
    </row>
    <row r="612" spans="1:25" ht="16.5" hidden="1" thickBot="1" x14ac:dyDescent="0.25">
      <c r="A612" s="46">
        <f t="shared" si="13"/>
        <v>43036</v>
      </c>
      <c r="B612" s="47">
        <v>907.86260159999995</v>
      </c>
      <c r="C612" s="47">
        <v>953.72306279999998</v>
      </c>
      <c r="D612" s="47">
        <v>964.22057640000003</v>
      </c>
      <c r="E612" s="47">
        <v>966.78982080000003</v>
      </c>
      <c r="F612" s="47">
        <v>979.97787360000007</v>
      </c>
      <c r="G612" s="47">
        <v>978.02613000000008</v>
      </c>
      <c r="H612" s="47">
        <v>967.93660799999998</v>
      </c>
      <c r="I612" s="47">
        <v>965.05861319999985</v>
      </c>
      <c r="J612" s="47">
        <v>967.6278576000002</v>
      </c>
      <c r="K612" s="47">
        <v>965.97383760000025</v>
      </c>
      <c r="L612" s="47">
        <v>959.84293679999985</v>
      </c>
      <c r="M612" s="47">
        <v>964.74986279999985</v>
      </c>
      <c r="N612" s="47">
        <v>991.34650439999984</v>
      </c>
      <c r="O612" s="47">
        <v>1030.4144568000002</v>
      </c>
      <c r="P612" s="47">
        <v>1014.1389</v>
      </c>
      <c r="Q612" s="47">
        <v>989.85788639999998</v>
      </c>
      <c r="R612" s="47">
        <v>969.4141992000001</v>
      </c>
      <c r="S612" s="47">
        <v>953.75614319999988</v>
      </c>
      <c r="T612" s="47">
        <v>906.34090319999984</v>
      </c>
      <c r="U612" s="47">
        <v>874.07648640000002</v>
      </c>
      <c r="V612" s="47">
        <v>872.77532399999996</v>
      </c>
      <c r="W612" s="47">
        <v>879.50167199999987</v>
      </c>
      <c r="X612" s="47">
        <v>859.53213719999985</v>
      </c>
      <c r="Y612" s="47">
        <v>854.75753280000004</v>
      </c>
    </row>
    <row r="613" spans="1:25" ht="16.5" hidden="1" thickBot="1" x14ac:dyDescent="0.25">
      <c r="A613" s="46">
        <f t="shared" si="13"/>
        <v>43037</v>
      </c>
      <c r="B613" s="47">
        <v>849.08975759999998</v>
      </c>
      <c r="C613" s="47">
        <v>860.2157987999999</v>
      </c>
      <c r="D613" s="47">
        <v>904.89639239999985</v>
      </c>
      <c r="E613" s="47">
        <v>946.73207159999993</v>
      </c>
      <c r="F613" s="47">
        <v>958.01248799999996</v>
      </c>
      <c r="G613" s="47">
        <v>959.74369559999991</v>
      </c>
      <c r="H613" s="47">
        <v>962.93044079999993</v>
      </c>
      <c r="I613" s="47">
        <v>960.30606239999986</v>
      </c>
      <c r="J613" s="47">
        <v>956.55695039999978</v>
      </c>
      <c r="K613" s="47">
        <v>956.25922679999996</v>
      </c>
      <c r="L613" s="47">
        <v>954.5721264</v>
      </c>
      <c r="M613" s="47">
        <v>961.39771559999986</v>
      </c>
      <c r="N613" s="47">
        <v>983.25283320000017</v>
      </c>
      <c r="O613" s="47">
        <v>999.7930332000002</v>
      </c>
      <c r="P613" s="47">
        <v>1001.4139728000002</v>
      </c>
      <c r="Q613" s="47">
        <v>986.47265880000009</v>
      </c>
      <c r="R613" s="47">
        <v>961.05588479999994</v>
      </c>
      <c r="S613" s="47">
        <v>942.00157439999998</v>
      </c>
      <c r="T613" s="47">
        <v>906.8701896</v>
      </c>
      <c r="U613" s="47">
        <v>880.11917279999989</v>
      </c>
      <c r="V613" s="47">
        <v>856.03664159999994</v>
      </c>
      <c r="W613" s="47">
        <v>876.40314119999994</v>
      </c>
      <c r="X613" s="47">
        <v>880.56024479999996</v>
      </c>
      <c r="Y613" s="47">
        <v>882.50096159999998</v>
      </c>
    </row>
    <row r="614" spans="1:25" ht="16.5" hidden="1" thickBot="1" x14ac:dyDescent="0.25">
      <c r="A614" s="46">
        <f t="shared" si="13"/>
        <v>43038</v>
      </c>
      <c r="B614" s="47">
        <v>944.86854239999991</v>
      </c>
      <c r="C614" s="47">
        <v>989.50502879999988</v>
      </c>
      <c r="D614" s="47">
        <v>995.77927799999998</v>
      </c>
      <c r="E614" s="47">
        <v>987.63047280000012</v>
      </c>
      <c r="F614" s="47">
        <v>989.10806400000013</v>
      </c>
      <c r="G614" s="47">
        <v>979.91171280000003</v>
      </c>
      <c r="H614" s="47">
        <v>976.58161920000009</v>
      </c>
      <c r="I614" s="47">
        <v>977.58505800000023</v>
      </c>
      <c r="J614" s="47">
        <v>976.28389560000016</v>
      </c>
      <c r="K614" s="47">
        <v>972.24808680000001</v>
      </c>
      <c r="L614" s="47">
        <v>967.99174200000016</v>
      </c>
      <c r="M614" s="47">
        <v>970.11991439999997</v>
      </c>
      <c r="N614" s="47">
        <v>982.86689520000004</v>
      </c>
      <c r="O614" s="47">
        <v>1061.0910143999999</v>
      </c>
      <c r="P614" s="47">
        <v>1023.5998944</v>
      </c>
      <c r="Q614" s="47">
        <v>978.61055040000008</v>
      </c>
      <c r="R614" s="47">
        <v>963.98901360000002</v>
      </c>
      <c r="S614" s="47">
        <v>954.55007280000007</v>
      </c>
      <c r="T614" s="47">
        <v>932.99267879999991</v>
      </c>
      <c r="U614" s="47">
        <v>924.12713159999998</v>
      </c>
      <c r="V614" s="47">
        <v>899.51531399999988</v>
      </c>
      <c r="W614" s="47">
        <v>907.69719959999998</v>
      </c>
      <c r="X614" s="47">
        <v>908.14929839999991</v>
      </c>
      <c r="Y614" s="47">
        <v>884.65118759999996</v>
      </c>
    </row>
    <row r="615" spans="1:25" ht="16.5" hidden="1" thickBot="1" x14ac:dyDescent="0.25">
      <c r="A615" s="46">
        <f t="shared" si="13"/>
        <v>43039</v>
      </c>
      <c r="B615" s="47">
        <v>972.68915879999986</v>
      </c>
      <c r="C615" s="47">
        <v>998.32646880000004</v>
      </c>
      <c r="D615" s="47">
        <v>1007.5338468000001</v>
      </c>
      <c r="E615" s="47">
        <v>1009.7281799999998</v>
      </c>
      <c r="F615" s="47">
        <v>1011.7901916000001</v>
      </c>
      <c r="G615" s="47">
        <v>1007.3574180000002</v>
      </c>
      <c r="H615" s="47">
        <v>996.82682399999999</v>
      </c>
      <c r="I615" s="47">
        <v>997.11352080000006</v>
      </c>
      <c r="J615" s="47">
        <v>1002.9687515999999</v>
      </c>
      <c r="K615" s="47">
        <v>1003.5862524000001</v>
      </c>
      <c r="L615" s="47">
        <v>990.50846760000024</v>
      </c>
      <c r="M615" s="47">
        <v>988.81034040000009</v>
      </c>
      <c r="N615" s="47">
        <v>1001.7447768000002</v>
      </c>
      <c r="O615" s="47">
        <v>1065.2150376000004</v>
      </c>
      <c r="P615" s="47">
        <v>1057.7057868000002</v>
      </c>
      <c r="Q615" s="47">
        <v>1008.6034464000002</v>
      </c>
      <c r="R615" s="47">
        <v>989.09703719999982</v>
      </c>
      <c r="S615" s="47">
        <v>976.18465440000011</v>
      </c>
      <c r="T615" s="47">
        <v>967.10959800000012</v>
      </c>
      <c r="U615" s="47">
        <v>967.35218760000009</v>
      </c>
      <c r="V615" s="47">
        <v>969.21571679999988</v>
      </c>
      <c r="W615" s="47">
        <v>950.13935279999998</v>
      </c>
      <c r="X615" s="47">
        <v>941.24072519999993</v>
      </c>
      <c r="Y615" s="47">
        <v>933.56607239999994</v>
      </c>
    </row>
    <row r="616" spans="1:25" ht="15.75" hidden="1" x14ac:dyDescent="0.2">
      <c r="A616" s="52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</row>
    <row r="617" spans="1:25" s="50" customFormat="1" ht="15.75" x14ac:dyDescent="0.25">
      <c r="A617" s="48"/>
      <c r="B617" s="49"/>
      <c r="C617" s="49"/>
      <c r="D617" s="49"/>
      <c r="H617" s="49"/>
      <c r="I617" s="49"/>
      <c r="J617" s="49"/>
      <c r="M617" s="51"/>
    </row>
    <row r="618" spans="1:25" s="50" customFormat="1" ht="15.75" x14ac:dyDescent="0.25">
      <c r="A618" s="48"/>
      <c r="B618" s="49"/>
      <c r="C618" s="49"/>
      <c r="D618" s="49"/>
      <c r="H618" s="49"/>
      <c r="I618" s="49"/>
      <c r="J618" s="49"/>
      <c r="M618" s="51"/>
    </row>
    <row r="619" spans="1:25" s="24" customFormat="1" ht="18.75" thickBot="1" x14ac:dyDescent="0.3">
      <c r="A619" s="9" t="s">
        <v>96</v>
      </c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6.5" customHeight="1" thickBot="1" x14ac:dyDescent="0.3">
      <c r="A620" s="157" t="s">
        <v>62</v>
      </c>
      <c r="B620" s="136" t="s">
        <v>63</v>
      </c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60"/>
    </row>
    <row r="621" spans="1:25" ht="32.25" thickBot="1" x14ac:dyDescent="0.3">
      <c r="A621" s="158"/>
      <c r="B621" s="45" t="s">
        <v>64</v>
      </c>
      <c r="C621" s="45" t="s">
        <v>65</v>
      </c>
      <c r="D621" s="45" t="s">
        <v>66</v>
      </c>
      <c r="E621" s="45" t="s">
        <v>67</v>
      </c>
      <c r="F621" s="45" t="s">
        <v>68</v>
      </c>
      <c r="G621" s="45" t="s">
        <v>69</v>
      </c>
      <c r="H621" s="45" t="s">
        <v>70</v>
      </c>
      <c r="I621" s="45" t="s">
        <v>71</v>
      </c>
      <c r="J621" s="45" t="s">
        <v>72</v>
      </c>
      <c r="K621" s="45" t="s">
        <v>73</v>
      </c>
      <c r="L621" s="45" t="s">
        <v>74</v>
      </c>
      <c r="M621" s="45" t="s">
        <v>75</v>
      </c>
      <c r="N621" s="45" t="s">
        <v>76</v>
      </c>
      <c r="O621" s="45" t="s">
        <v>77</v>
      </c>
      <c r="P621" s="45" t="s">
        <v>78</v>
      </c>
      <c r="Q621" s="45" t="s">
        <v>79</v>
      </c>
      <c r="R621" s="45" t="s">
        <v>80</v>
      </c>
      <c r="S621" s="45" t="s">
        <v>81</v>
      </c>
      <c r="T621" s="45" t="s">
        <v>82</v>
      </c>
      <c r="U621" s="45" t="s">
        <v>83</v>
      </c>
      <c r="V621" s="45" t="s">
        <v>84</v>
      </c>
      <c r="W621" s="45" t="s">
        <v>85</v>
      </c>
      <c r="X621" s="45" t="s">
        <v>86</v>
      </c>
      <c r="Y621" s="45" t="s">
        <v>87</v>
      </c>
    </row>
    <row r="622" spans="1:25" ht="16.5" thickBot="1" x14ac:dyDescent="0.25">
      <c r="A622" s="46">
        <f t="shared" ref="A622:A652" si="14">A552</f>
        <v>43009</v>
      </c>
      <c r="B622" s="47">
        <v>1966.0304542000001</v>
      </c>
      <c r="C622" s="47">
        <v>1974.1677424000002</v>
      </c>
      <c r="D622" s="47">
        <v>1995.5822142</v>
      </c>
      <c r="E622" s="47">
        <v>2027.9202830000002</v>
      </c>
      <c r="F622" s="47">
        <v>2061.6092894000003</v>
      </c>
      <c r="G622" s="47">
        <v>2045.4297008000001</v>
      </c>
      <c r="H622" s="47">
        <v>2046.3690246000001</v>
      </c>
      <c r="I622" s="47">
        <v>2042.1684530000002</v>
      </c>
      <c r="J622" s="47">
        <v>2052.2899308000001</v>
      </c>
      <c r="K622" s="47">
        <v>2045.1869541999999</v>
      </c>
      <c r="L622" s="47">
        <v>2038.2633990000002</v>
      </c>
      <c r="M622" s="47">
        <v>2036.0786796000002</v>
      </c>
      <c r="N622" s="47">
        <v>2038.5166998000002</v>
      </c>
      <c r="O622" s="47">
        <v>2060.8810496000001</v>
      </c>
      <c r="P622" s="47">
        <v>2081.5672816000001</v>
      </c>
      <c r="Q622" s="47">
        <v>2053.1553752</v>
      </c>
      <c r="R622" s="47">
        <v>2032.6802272</v>
      </c>
      <c r="S622" s="47">
        <v>2024.0996626000001</v>
      </c>
      <c r="T622" s="47">
        <v>2014.6958703999999</v>
      </c>
      <c r="U622" s="47">
        <v>1975.5186800000001</v>
      </c>
      <c r="V622" s="47">
        <v>1961.2810641999999</v>
      </c>
      <c r="W622" s="47">
        <v>1943.3811410000001</v>
      </c>
      <c r="X622" s="47">
        <v>1958.8852608</v>
      </c>
      <c r="Y622" s="47">
        <v>1942.0196492</v>
      </c>
    </row>
    <row r="623" spans="1:25" ht="16.5" thickBot="1" x14ac:dyDescent="0.25">
      <c r="A623" s="46">
        <f t="shared" si="14"/>
        <v>43010</v>
      </c>
      <c r="B623" s="47">
        <v>1977.8722666000001</v>
      </c>
      <c r="C623" s="47">
        <v>2032.4902516</v>
      </c>
      <c r="D623" s="47">
        <v>2060.0261594000003</v>
      </c>
      <c r="E623" s="47">
        <v>2078.8020812</v>
      </c>
      <c r="F623" s="47">
        <v>2086.2955632000003</v>
      </c>
      <c r="G623" s="47">
        <v>2080.427428</v>
      </c>
      <c r="H623" s="47">
        <v>2070.6542387999998</v>
      </c>
      <c r="I623" s="47">
        <v>2074.2215584</v>
      </c>
      <c r="J623" s="47">
        <v>2075.8469052</v>
      </c>
      <c r="K623" s="47">
        <v>2076.1529769999997</v>
      </c>
      <c r="L623" s="47">
        <v>2077.3878184</v>
      </c>
      <c r="M623" s="47">
        <v>2075.7519173999999</v>
      </c>
      <c r="N623" s="47">
        <v>2075.2453157999998</v>
      </c>
      <c r="O623" s="47">
        <v>2078.3165880000001</v>
      </c>
      <c r="P623" s="47">
        <v>2080.1319103999999</v>
      </c>
      <c r="Q623" s="47">
        <v>2078.7070933999998</v>
      </c>
      <c r="R623" s="47">
        <v>2068.4906278000003</v>
      </c>
      <c r="S623" s="47">
        <v>2063.6040332000002</v>
      </c>
      <c r="T623" s="47">
        <v>2047.0972644000003</v>
      </c>
      <c r="U623" s="47">
        <v>2024.6379268000001</v>
      </c>
      <c r="V623" s="47">
        <v>2000.4793630000001</v>
      </c>
      <c r="W623" s="47">
        <v>1996.9014892</v>
      </c>
      <c r="X623" s="47">
        <v>2003.3606596000002</v>
      </c>
      <c r="Y623" s="47">
        <v>2015.0758216000002</v>
      </c>
    </row>
    <row r="624" spans="1:25" ht="16.5" thickBot="1" x14ac:dyDescent="0.25">
      <c r="A624" s="46">
        <f t="shared" si="14"/>
        <v>43011</v>
      </c>
      <c r="B624" s="47">
        <v>2046.8861803999998</v>
      </c>
      <c r="C624" s="47">
        <v>2063.0868774</v>
      </c>
      <c r="D624" s="47">
        <v>2089.4090521999997</v>
      </c>
      <c r="E624" s="47">
        <v>2095.0133323999999</v>
      </c>
      <c r="F624" s="47">
        <v>2092.7652878000004</v>
      </c>
      <c r="G624" s="47">
        <v>2087.6887176</v>
      </c>
      <c r="H624" s="47">
        <v>2087.0026946000003</v>
      </c>
      <c r="I624" s="47">
        <v>2080.1741271999999</v>
      </c>
      <c r="J624" s="47">
        <v>2078.4326842</v>
      </c>
      <c r="K624" s="47">
        <v>2077.1872886000001</v>
      </c>
      <c r="L624" s="47">
        <v>2070.5698051999998</v>
      </c>
      <c r="M624" s="47">
        <v>2073.4299934000001</v>
      </c>
      <c r="N624" s="47">
        <v>2076.9234336</v>
      </c>
      <c r="O624" s="47">
        <v>2081.2295472000001</v>
      </c>
      <c r="P624" s="47">
        <v>2088.6174871999997</v>
      </c>
      <c r="Q624" s="47">
        <v>2087.8470305999999</v>
      </c>
      <c r="R624" s="47">
        <v>2077.2822764000002</v>
      </c>
      <c r="S624" s="47">
        <v>2061.8836986000001</v>
      </c>
      <c r="T624" s="47">
        <v>2049.2186585999998</v>
      </c>
      <c r="U624" s="47">
        <v>2028.8173900000002</v>
      </c>
      <c r="V624" s="47">
        <v>2029.6828344000003</v>
      </c>
      <c r="W624" s="47">
        <v>2030.5904955999999</v>
      </c>
      <c r="X624" s="47">
        <v>2025.9255392</v>
      </c>
      <c r="Y624" s="47">
        <v>2026.4638034</v>
      </c>
    </row>
    <row r="625" spans="1:25" ht="16.5" thickBot="1" x14ac:dyDescent="0.25">
      <c r="A625" s="46">
        <f t="shared" si="14"/>
        <v>43012</v>
      </c>
      <c r="B625" s="47">
        <v>1986.2523014000001</v>
      </c>
      <c r="C625" s="47">
        <v>2059.1501607999999</v>
      </c>
      <c r="D625" s="47">
        <v>2070.5170342000001</v>
      </c>
      <c r="E625" s="47">
        <v>2076.047435</v>
      </c>
      <c r="F625" s="47">
        <v>2077.3983726000001</v>
      </c>
      <c r="G625" s="47">
        <v>2072.0473932</v>
      </c>
      <c r="H625" s="47">
        <v>2067.4246536000001</v>
      </c>
      <c r="I625" s="47">
        <v>2065.7676442000002</v>
      </c>
      <c r="J625" s="47">
        <v>2064.1950683999999</v>
      </c>
      <c r="K625" s="47">
        <v>2065.0288501999999</v>
      </c>
      <c r="L625" s="47">
        <v>2064.3111646000002</v>
      </c>
      <c r="M625" s="47">
        <v>2060.1105930000003</v>
      </c>
      <c r="N625" s="47">
        <v>2061.9997948</v>
      </c>
      <c r="O625" s="47">
        <v>2076.6595785999998</v>
      </c>
      <c r="P625" s="47">
        <v>2082.5277138000001</v>
      </c>
      <c r="Q625" s="47">
        <v>2080.2268982000001</v>
      </c>
      <c r="R625" s="47">
        <v>2070.3798296</v>
      </c>
      <c r="S625" s="47">
        <v>2053.1026041999999</v>
      </c>
      <c r="T625" s="47">
        <v>2029.0917992</v>
      </c>
      <c r="U625" s="47">
        <v>2024.9439986</v>
      </c>
      <c r="V625" s="47">
        <v>2023.5825067999999</v>
      </c>
      <c r="W625" s="47">
        <v>2021.3766790000002</v>
      </c>
      <c r="X625" s="47">
        <v>2005.967547</v>
      </c>
      <c r="Y625" s="47">
        <v>1972.9329009999999</v>
      </c>
    </row>
    <row r="626" spans="1:25" ht="16.5" thickBot="1" x14ac:dyDescent="0.25">
      <c r="A626" s="46">
        <f t="shared" si="14"/>
        <v>43013</v>
      </c>
      <c r="B626" s="47">
        <v>2049.2081044000001</v>
      </c>
      <c r="C626" s="47">
        <v>2058.5169087999998</v>
      </c>
      <c r="D626" s="47">
        <v>2074.4537507999999</v>
      </c>
      <c r="E626" s="47">
        <v>2081.4406312000001</v>
      </c>
      <c r="F626" s="47">
        <v>2093.1769016000003</v>
      </c>
      <c r="G626" s="47">
        <v>2089.7890034000002</v>
      </c>
      <c r="H626" s="47">
        <v>2080.3746569999998</v>
      </c>
      <c r="I626" s="47">
        <v>2075.8257967999998</v>
      </c>
      <c r="J626" s="47">
        <v>2074.7809309999998</v>
      </c>
      <c r="K626" s="47">
        <v>2069.8204569999998</v>
      </c>
      <c r="L626" s="47">
        <v>2067.9629178</v>
      </c>
      <c r="M626" s="47">
        <v>2066.9074978000003</v>
      </c>
      <c r="N626" s="47">
        <v>2081.2401014000002</v>
      </c>
      <c r="O626" s="47">
        <v>2086.0000455999998</v>
      </c>
      <c r="P626" s="47">
        <v>2083.4564834000003</v>
      </c>
      <c r="Q626" s="47">
        <v>2079.7941759999999</v>
      </c>
      <c r="R626" s="47">
        <v>2065.9576198</v>
      </c>
      <c r="S626" s="47">
        <v>2049.5986098000003</v>
      </c>
      <c r="T626" s="47">
        <v>2024.8384566</v>
      </c>
      <c r="U626" s="47">
        <v>2000.1838453999999</v>
      </c>
      <c r="V626" s="47">
        <v>2004.0677909999999</v>
      </c>
      <c r="W626" s="47">
        <v>2013.7037756</v>
      </c>
      <c r="X626" s="47">
        <v>1991.1388959999999</v>
      </c>
      <c r="Y626" s="47">
        <v>1997.7985962000002</v>
      </c>
    </row>
    <row r="627" spans="1:25" ht="16.5" thickBot="1" x14ac:dyDescent="0.25">
      <c r="A627" s="46">
        <f t="shared" si="14"/>
        <v>43014</v>
      </c>
      <c r="B627" s="47">
        <v>2042.5906210000001</v>
      </c>
      <c r="C627" s="47">
        <v>2062.5486132000001</v>
      </c>
      <c r="D627" s="47">
        <v>2055.3295404</v>
      </c>
      <c r="E627" s="47">
        <v>2091.7204219999999</v>
      </c>
      <c r="F627" s="47">
        <v>2095.9526562000001</v>
      </c>
      <c r="G627" s="47">
        <v>2081.9366786000001</v>
      </c>
      <c r="H627" s="47">
        <v>2080.6174035999998</v>
      </c>
      <c r="I627" s="47">
        <v>2079.8363928000003</v>
      </c>
      <c r="J627" s="47">
        <v>2067.5090872000001</v>
      </c>
      <c r="K627" s="47">
        <v>2077.0184214000001</v>
      </c>
      <c r="L627" s="47">
        <v>2064.3533814000002</v>
      </c>
      <c r="M627" s="47">
        <v>2071.4880205999998</v>
      </c>
      <c r="N627" s="47">
        <v>2078.0949498</v>
      </c>
      <c r="O627" s="47">
        <v>2085.6939738000001</v>
      </c>
      <c r="P627" s="47">
        <v>2089.8523286</v>
      </c>
      <c r="Q627" s="47">
        <v>2080.2796692000002</v>
      </c>
      <c r="R627" s="47">
        <v>2073.7255110000001</v>
      </c>
      <c r="S627" s="47">
        <v>2051.4350405999999</v>
      </c>
      <c r="T627" s="47">
        <v>2014.3053649999999</v>
      </c>
      <c r="U627" s="47">
        <v>2007.7406526</v>
      </c>
      <c r="V627" s="47">
        <v>2008.2578083999999</v>
      </c>
      <c r="W627" s="47">
        <v>2010.8963584000001</v>
      </c>
      <c r="X627" s="47">
        <v>2006.9385334000001</v>
      </c>
      <c r="Y627" s="47">
        <v>2004.2472124000001</v>
      </c>
    </row>
    <row r="628" spans="1:25" ht="16.5" thickBot="1" x14ac:dyDescent="0.25">
      <c r="A628" s="46">
        <f t="shared" si="14"/>
        <v>43015</v>
      </c>
      <c r="B628" s="47">
        <v>2098.5912062000002</v>
      </c>
      <c r="C628" s="47">
        <v>2100.8075882000003</v>
      </c>
      <c r="D628" s="47">
        <v>2108.4171664</v>
      </c>
      <c r="E628" s="47">
        <v>2110.9290659999997</v>
      </c>
      <c r="F628" s="47">
        <v>2114.4330604000002</v>
      </c>
      <c r="G628" s="47">
        <v>2180.0801844000002</v>
      </c>
      <c r="H628" s="47">
        <v>2160.4388182000002</v>
      </c>
      <c r="I628" s="47">
        <v>2111.2879088</v>
      </c>
      <c r="J628" s="47">
        <v>2191.4259494000003</v>
      </c>
      <c r="K628" s="47">
        <v>2108.8815512000001</v>
      </c>
      <c r="L628" s="47">
        <v>2103.2878252</v>
      </c>
      <c r="M628" s="47">
        <v>2111.0451622</v>
      </c>
      <c r="N628" s="47">
        <v>2111.0557164000002</v>
      </c>
      <c r="O628" s="47">
        <v>2256.2076290000005</v>
      </c>
      <c r="P628" s="47">
        <v>2297.2951296000001</v>
      </c>
      <c r="Q628" s="47">
        <v>2257.2524948</v>
      </c>
      <c r="R628" s="47">
        <v>2108.8604428000003</v>
      </c>
      <c r="S628" s="47">
        <v>2106.6757234000002</v>
      </c>
      <c r="T628" s="47">
        <v>2097.1663892000001</v>
      </c>
      <c r="U628" s="47">
        <v>2032.0258667999999</v>
      </c>
      <c r="V628" s="47">
        <v>2038.1684112000003</v>
      </c>
      <c r="W628" s="47">
        <v>2093.2402268000001</v>
      </c>
      <c r="X628" s="47">
        <v>2093.1346848000003</v>
      </c>
      <c r="Y628" s="47">
        <v>2090.9077486000001</v>
      </c>
    </row>
    <row r="629" spans="1:25" ht="16.5" thickBot="1" x14ac:dyDescent="0.25">
      <c r="A629" s="46">
        <f t="shared" si="14"/>
        <v>43016</v>
      </c>
      <c r="B629" s="47">
        <v>1999.5822559999999</v>
      </c>
      <c r="C629" s="47">
        <v>2004.5110674</v>
      </c>
      <c r="D629" s="47">
        <v>2016.7539394000003</v>
      </c>
      <c r="E629" s="47">
        <v>2065.1977173999999</v>
      </c>
      <c r="F629" s="47">
        <v>2107.4672884000001</v>
      </c>
      <c r="G629" s="47">
        <v>2074.0315828000003</v>
      </c>
      <c r="H629" s="47">
        <v>2102.2218509999998</v>
      </c>
      <c r="I629" s="47">
        <v>2099.0978078000003</v>
      </c>
      <c r="J629" s="47">
        <v>2098.0634962000004</v>
      </c>
      <c r="K629" s="47">
        <v>2097.5780030000001</v>
      </c>
      <c r="L629" s="47">
        <v>2097.7152076000002</v>
      </c>
      <c r="M629" s="47">
        <v>2096.3537157999999</v>
      </c>
      <c r="N629" s="47">
        <v>2097.3035937999998</v>
      </c>
      <c r="O629" s="47">
        <v>2102.3696098</v>
      </c>
      <c r="P629" s="47">
        <v>2135.5731230000001</v>
      </c>
      <c r="Q629" s="47">
        <v>2106.2430012</v>
      </c>
      <c r="R629" s="47">
        <v>2097.4302441999998</v>
      </c>
      <c r="S629" s="47">
        <v>2057.7781147999999</v>
      </c>
      <c r="T629" s="47">
        <v>2026.1577316</v>
      </c>
      <c r="U629" s="47">
        <v>1996.5215380000002</v>
      </c>
      <c r="V629" s="47">
        <v>1998.526836</v>
      </c>
      <c r="W629" s="47">
        <v>1999.8250026000001</v>
      </c>
      <c r="X629" s="47">
        <v>1999.6244728000001</v>
      </c>
      <c r="Y629" s="47">
        <v>2001.4609035999999</v>
      </c>
    </row>
    <row r="630" spans="1:25" ht="16.5" thickBot="1" x14ac:dyDescent="0.25">
      <c r="A630" s="46">
        <f t="shared" si="14"/>
        <v>43017</v>
      </c>
      <c r="B630" s="47">
        <v>1968.5740164000001</v>
      </c>
      <c r="C630" s="47">
        <v>2010.9913462000002</v>
      </c>
      <c r="D630" s="47">
        <v>2020.110175</v>
      </c>
      <c r="E630" s="47">
        <v>2023.8991328000002</v>
      </c>
      <c r="F630" s="47">
        <v>2042.9494637999999</v>
      </c>
      <c r="G630" s="47">
        <v>2020.0785124000001</v>
      </c>
      <c r="H630" s="47">
        <v>2012.4161632</v>
      </c>
      <c r="I630" s="47">
        <v>2009.5876376000001</v>
      </c>
      <c r="J630" s="47">
        <v>2008.9966024</v>
      </c>
      <c r="K630" s="47">
        <v>2007.5823396000001</v>
      </c>
      <c r="L630" s="47">
        <v>2016.3528798000002</v>
      </c>
      <c r="M630" s="47">
        <v>2015.5085437999999</v>
      </c>
      <c r="N630" s="47">
        <v>2014.0942809999999</v>
      </c>
      <c r="O630" s="47">
        <v>2080.0896935999999</v>
      </c>
      <c r="P630" s="47">
        <v>2106.4224226000001</v>
      </c>
      <c r="Q630" s="47">
        <v>2052.4165812000001</v>
      </c>
      <c r="R630" s="47">
        <v>2004.3738628000001</v>
      </c>
      <c r="S630" s="47">
        <v>1992.6798092000001</v>
      </c>
      <c r="T630" s="47">
        <v>1968.7534378000003</v>
      </c>
      <c r="U630" s="47">
        <v>1916.0985340000002</v>
      </c>
      <c r="V630" s="47">
        <v>1915.9718836</v>
      </c>
      <c r="W630" s="47">
        <v>1916.9112074</v>
      </c>
      <c r="X630" s="47">
        <v>1917.8294228000002</v>
      </c>
      <c r="Y630" s="47">
        <v>1916.3201721999999</v>
      </c>
    </row>
    <row r="631" spans="1:25" ht="16.5" thickBot="1" x14ac:dyDescent="0.25">
      <c r="A631" s="46">
        <f t="shared" si="14"/>
        <v>43018</v>
      </c>
      <c r="B631" s="47">
        <v>1984.9224721999999</v>
      </c>
      <c r="C631" s="47">
        <v>1997.1336816</v>
      </c>
      <c r="D631" s="47">
        <v>2005.7670171999998</v>
      </c>
      <c r="E631" s="47">
        <v>2022.5798578000001</v>
      </c>
      <c r="F631" s="47">
        <v>2060.3216769999999</v>
      </c>
      <c r="G631" s="47">
        <v>2020.2684880000002</v>
      </c>
      <c r="H631" s="47">
        <v>1995.2761424</v>
      </c>
      <c r="I631" s="47">
        <v>1989.5557659999999</v>
      </c>
      <c r="J631" s="47">
        <v>1987.1283000000001</v>
      </c>
      <c r="K631" s="47">
        <v>1986.8855533999999</v>
      </c>
      <c r="L631" s="47">
        <v>1980.1203112000003</v>
      </c>
      <c r="M631" s="47">
        <v>1978.8326987999999</v>
      </c>
      <c r="N631" s="47">
        <v>1986.3578434000001</v>
      </c>
      <c r="O631" s="47">
        <v>2087.5092962000003</v>
      </c>
      <c r="P631" s="47">
        <v>2111.6256432</v>
      </c>
      <c r="Q631" s="47">
        <v>2064.0895264000001</v>
      </c>
      <c r="R631" s="47">
        <v>2029.4611962000001</v>
      </c>
      <c r="S631" s="47">
        <v>1978.1044590000001</v>
      </c>
      <c r="T631" s="47">
        <v>1969.4500150000001</v>
      </c>
      <c r="U631" s="47">
        <v>1967.9618728000003</v>
      </c>
      <c r="V631" s="47">
        <v>1972.2468780000002</v>
      </c>
      <c r="W631" s="47">
        <v>1948.7321204</v>
      </c>
      <c r="X631" s="47">
        <v>1949.7980946000002</v>
      </c>
      <c r="Y631" s="47">
        <v>1909.7871224</v>
      </c>
    </row>
    <row r="632" spans="1:25" ht="16.5" thickBot="1" x14ac:dyDescent="0.25">
      <c r="A632" s="46">
        <f t="shared" si="14"/>
        <v>43019</v>
      </c>
      <c r="B632" s="47">
        <v>1944.8903916000002</v>
      </c>
      <c r="C632" s="47">
        <v>1986.9277701999999</v>
      </c>
      <c r="D632" s="47">
        <v>1998.526836</v>
      </c>
      <c r="E632" s="47">
        <v>1998.7273658000001</v>
      </c>
      <c r="F632" s="47">
        <v>2019.3291641999999</v>
      </c>
      <c r="G632" s="47">
        <v>1999.6666896000002</v>
      </c>
      <c r="H632" s="47">
        <v>1987.9093108</v>
      </c>
      <c r="I632" s="47">
        <v>1980.3736119999999</v>
      </c>
      <c r="J632" s="47">
        <v>1976.9646054</v>
      </c>
      <c r="K632" s="47">
        <v>1973.0173346000001</v>
      </c>
      <c r="L632" s="47">
        <v>1973.5239362000002</v>
      </c>
      <c r="M632" s="47">
        <v>1974.7587776</v>
      </c>
      <c r="N632" s="47">
        <v>1984.1203530000003</v>
      </c>
      <c r="O632" s="47">
        <v>2025.9255392</v>
      </c>
      <c r="P632" s="47">
        <v>2008.8171809999999</v>
      </c>
      <c r="Q632" s="47">
        <v>1990.189018</v>
      </c>
      <c r="R632" s="47">
        <v>1974.2838386000001</v>
      </c>
      <c r="S632" s="47">
        <v>1943.2755990000001</v>
      </c>
      <c r="T632" s="47">
        <v>1881.5968542000001</v>
      </c>
      <c r="U632" s="47">
        <v>1885.7129921999999</v>
      </c>
      <c r="V632" s="47">
        <v>1886.968942</v>
      </c>
      <c r="W632" s="47">
        <v>1883.9187782000001</v>
      </c>
      <c r="X632" s="47">
        <v>1885.6918837999999</v>
      </c>
      <c r="Y632" s="47">
        <v>1886.1879312000001</v>
      </c>
    </row>
    <row r="633" spans="1:25" ht="16.5" thickBot="1" x14ac:dyDescent="0.25">
      <c r="A633" s="46">
        <f t="shared" si="14"/>
        <v>43020</v>
      </c>
      <c r="B633" s="47">
        <v>1894.2302316</v>
      </c>
      <c r="C633" s="47">
        <v>1945.1331382000001</v>
      </c>
      <c r="D633" s="47">
        <v>1994.3473728000001</v>
      </c>
      <c r="E633" s="47">
        <v>2002.2735769999999</v>
      </c>
      <c r="F633" s="47">
        <v>2017.629938</v>
      </c>
      <c r="G633" s="47">
        <v>1995.5399974000002</v>
      </c>
      <c r="H633" s="47">
        <v>1986.60059</v>
      </c>
      <c r="I633" s="47">
        <v>1983.4871009999999</v>
      </c>
      <c r="J633" s="47">
        <v>1983.7404018</v>
      </c>
      <c r="K633" s="47">
        <v>1981.2285021999999</v>
      </c>
      <c r="L633" s="47">
        <v>1981.2390564000002</v>
      </c>
      <c r="M633" s="47">
        <v>1980.0464317999999</v>
      </c>
      <c r="N633" s="47">
        <v>1996.3737791999999</v>
      </c>
      <c r="O633" s="47">
        <v>2055.6145038</v>
      </c>
      <c r="P633" s="47">
        <v>2030.6221582000001</v>
      </c>
      <c r="Q633" s="47">
        <v>1993.6191330000001</v>
      </c>
      <c r="R633" s="47">
        <v>1975.2864876000001</v>
      </c>
      <c r="S633" s="47">
        <v>1945.5975230000001</v>
      </c>
      <c r="T633" s="47">
        <v>1892.5521137999999</v>
      </c>
      <c r="U633" s="47">
        <v>1883.0216712000001</v>
      </c>
      <c r="V633" s="47">
        <v>1884.3092836000001</v>
      </c>
      <c r="W633" s="47">
        <v>1884.9319814</v>
      </c>
      <c r="X633" s="47">
        <v>1883.6654774000001</v>
      </c>
      <c r="Y633" s="47">
        <v>1882.0929016</v>
      </c>
    </row>
    <row r="634" spans="1:25" ht="16.5" thickBot="1" x14ac:dyDescent="0.25">
      <c r="A634" s="46">
        <f t="shared" si="14"/>
        <v>43021</v>
      </c>
      <c r="B634" s="47">
        <v>1922.6632464000002</v>
      </c>
      <c r="C634" s="47">
        <v>2009.7459505999998</v>
      </c>
      <c r="D634" s="47">
        <v>2016.8172646000003</v>
      </c>
      <c r="E634" s="47">
        <v>2023.0020258</v>
      </c>
      <c r="F634" s="47">
        <v>2047.1605896000001</v>
      </c>
      <c r="G634" s="47">
        <v>2047.6882996000002</v>
      </c>
      <c r="H634" s="47">
        <v>2011.3079722</v>
      </c>
      <c r="I634" s="47">
        <v>1994.0835178000002</v>
      </c>
      <c r="J634" s="47">
        <v>1991.6560518000001</v>
      </c>
      <c r="K634" s="47">
        <v>1991.7088228000002</v>
      </c>
      <c r="L634" s="47">
        <v>1986.9805412000001</v>
      </c>
      <c r="M634" s="47">
        <v>1988.2681536</v>
      </c>
      <c r="N634" s="47">
        <v>2015.6879652</v>
      </c>
      <c r="O634" s="47">
        <v>2084.6385538</v>
      </c>
      <c r="P634" s="47">
        <v>2084.5541201999999</v>
      </c>
      <c r="Q634" s="47">
        <v>2030.3371948000001</v>
      </c>
      <c r="R634" s="47">
        <v>1978.8010362000002</v>
      </c>
      <c r="S634" s="47">
        <v>1962.9275194000002</v>
      </c>
      <c r="T634" s="47">
        <v>1957.7031904</v>
      </c>
      <c r="U634" s="47">
        <v>1951.5289834</v>
      </c>
      <c r="V634" s="47">
        <v>1936.8058744000002</v>
      </c>
      <c r="W634" s="47">
        <v>1938.1990288</v>
      </c>
      <c r="X634" s="47">
        <v>1936.2781644000002</v>
      </c>
      <c r="Y634" s="47">
        <v>1936.0354178000002</v>
      </c>
    </row>
    <row r="635" spans="1:25" ht="16.5" thickBot="1" x14ac:dyDescent="0.25">
      <c r="A635" s="46">
        <f t="shared" si="14"/>
        <v>43022</v>
      </c>
      <c r="B635" s="47">
        <v>1957.8931660000001</v>
      </c>
      <c r="C635" s="47">
        <v>1978.8854698</v>
      </c>
      <c r="D635" s="47">
        <v>1989.977934</v>
      </c>
      <c r="E635" s="47">
        <v>1993.1230856</v>
      </c>
      <c r="F635" s="47">
        <v>2017.3449746000001</v>
      </c>
      <c r="G635" s="47">
        <v>2031.4876025999999</v>
      </c>
      <c r="H635" s="47">
        <v>2024.1524336</v>
      </c>
      <c r="I635" s="47">
        <v>2014.9808337999998</v>
      </c>
      <c r="J635" s="47">
        <v>2030.2105444000001</v>
      </c>
      <c r="K635" s="47">
        <v>2028.553535</v>
      </c>
      <c r="L635" s="47">
        <v>2009.9675887999999</v>
      </c>
      <c r="M635" s="47">
        <v>2025.1128658</v>
      </c>
      <c r="N635" s="47">
        <v>2057.1976337999999</v>
      </c>
      <c r="O635" s="47">
        <v>2074.9497982000003</v>
      </c>
      <c r="P635" s="47">
        <v>2074.9920150000003</v>
      </c>
      <c r="Q635" s="47">
        <v>2070.0948662000001</v>
      </c>
      <c r="R635" s="47">
        <v>2023.2975434</v>
      </c>
      <c r="S635" s="47">
        <v>2009.3765536000001</v>
      </c>
      <c r="T635" s="47">
        <v>1982.4844519999999</v>
      </c>
      <c r="U635" s="47">
        <v>1969.7771952000001</v>
      </c>
      <c r="V635" s="47">
        <v>1963.3391332000001</v>
      </c>
      <c r="W635" s="47">
        <v>1973.7455744000001</v>
      </c>
      <c r="X635" s="47">
        <v>1969.1967142000001</v>
      </c>
      <c r="Y635" s="47">
        <v>1963.0647240000001</v>
      </c>
    </row>
    <row r="636" spans="1:25" ht="16.5" thickBot="1" x14ac:dyDescent="0.25">
      <c r="A636" s="46">
        <f t="shared" si="14"/>
        <v>43023</v>
      </c>
      <c r="B636" s="47">
        <v>1951.2756826</v>
      </c>
      <c r="C636" s="47">
        <v>1976.1835946000001</v>
      </c>
      <c r="D636" s="47">
        <v>2006.3263898</v>
      </c>
      <c r="E636" s="47">
        <v>2015.1074842</v>
      </c>
      <c r="F636" s="47">
        <v>2018.1998648000001</v>
      </c>
      <c r="G636" s="47">
        <v>2018.0521060000001</v>
      </c>
      <c r="H636" s="47">
        <v>2019.2763932</v>
      </c>
      <c r="I636" s="47">
        <v>2014.8436292000001</v>
      </c>
      <c r="J636" s="47">
        <v>2008.2578083999999</v>
      </c>
      <c r="K636" s="47">
        <v>2008.8066268</v>
      </c>
      <c r="L636" s="47">
        <v>2010.1997812000002</v>
      </c>
      <c r="M636" s="47">
        <v>2011.1918760000001</v>
      </c>
      <c r="N636" s="47">
        <v>2027.8464036</v>
      </c>
      <c r="O636" s="47">
        <v>2066.3692335999999</v>
      </c>
      <c r="P636" s="47">
        <v>2084.1108438000001</v>
      </c>
      <c r="Q636" s="47">
        <v>2076.3429526</v>
      </c>
      <c r="R636" s="47">
        <v>2019.6457902</v>
      </c>
      <c r="S636" s="47">
        <v>2001.2076028000001</v>
      </c>
      <c r="T636" s="47">
        <v>1995.1283836</v>
      </c>
      <c r="U636" s="47">
        <v>1957.7348530000002</v>
      </c>
      <c r="V636" s="47">
        <v>1945.2175718000001</v>
      </c>
      <c r="W636" s="47">
        <v>1959.8351387999999</v>
      </c>
      <c r="X636" s="47">
        <v>1964.0462646000001</v>
      </c>
      <c r="Y636" s="47">
        <v>1915.0747766000002</v>
      </c>
    </row>
    <row r="637" spans="1:25" ht="16.5" thickBot="1" x14ac:dyDescent="0.25">
      <c r="A637" s="46">
        <f t="shared" si="14"/>
        <v>43024</v>
      </c>
      <c r="B637" s="47">
        <v>1933.512964</v>
      </c>
      <c r="C637" s="47">
        <v>2010.9702378000002</v>
      </c>
      <c r="D637" s="47">
        <v>2014.9597254</v>
      </c>
      <c r="E637" s="47">
        <v>2026.4215866</v>
      </c>
      <c r="F637" s="47">
        <v>2036.7013774000002</v>
      </c>
      <c r="G637" s="47">
        <v>2032.5008058000001</v>
      </c>
      <c r="H637" s="47">
        <v>2027.5403318000001</v>
      </c>
      <c r="I637" s="47">
        <v>2025.281733</v>
      </c>
      <c r="J637" s="47">
        <v>2024.6379268000001</v>
      </c>
      <c r="K637" s="47">
        <v>2022.5376409999999</v>
      </c>
      <c r="L637" s="47">
        <v>2025.756672</v>
      </c>
      <c r="M637" s="47">
        <v>2026.7171042</v>
      </c>
      <c r="N637" s="47">
        <v>2030.3688574</v>
      </c>
      <c r="O637" s="47">
        <v>2065.4404640000002</v>
      </c>
      <c r="P637" s="47">
        <v>2074.6437264000001</v>
      </c>
      <c r="Q637" s="47">
        <v>2046.7173132</v>
      </c>
      <c r="R637" s="47">
        <v>2018.4426114</v>
      </c>
      <c r="S637" s="47">
        <v>2004.3949712000001</v>
      </c>
      <c r="T637" s="47">
        <v>1948.7954455999998</v>
      </c>
      <c r="U637" s="47">
        <v>1916.2568469999999</v>
      </c>
      <c r="V637" s="47">
        <v>1923.3492694000001</v>
      </c>
      <c r="W637" s="47">
        <v>1927.7187082</v>
      </c>
      <c r="X637" s="47">
        <v>1927.2648776000001</v>
      </c>
      <c r="Y637" s="47">
        <v>1929.2596214</v>
      </c>
    </row>
    <row r="638" spans="1:25" ht="16.5" thickBot="1" x14ac:dyDescent="0.25">
      <c r="A638" s="46">
        <f t="shared" si="14"/>
        <v>43025</v>
      </c>
      <c r="B638" s="47">
        <v>1951.4339955999999</v>
      </c>
      <c r="C638" s="47">
        <v>2008.9966024</v>
      </c>
      <c r="D638" s="47">
        <v>2024.5851558000002</v>
      </c>
      <c r="E638" s="47">
        <v>2037.3451835999999</v>
      </c>
      <c r="F638" s="47">
        <v>2045.862423</v>
      </c>
      <c r="G638" s="47">
        <v>2042.8966928000002</v>
      </c>
      <c r="H638" s="47">
        <v>2036.8913530000002</v>
      </c>
      <c r="I638" s="47">
        <v>2030.9598926000001</v>
      </c>
      <c r="J638" s="47">
        <v>2031.0232178000001</v>
      </c>
      <c r="K638" s="47">
        <v>2032.7329982000001</v>
      </c>
      <c r="L638" s="47">
        <v>2027.339802</v>
      </c>
      <c r="M638" s="47">
        <v>2024.0363374000001</v>
      </c>
      <c r="N638" s="47">
        <v>2032.827986</v>
      </c>
      <c r="O638" s="47">
        <v>2055.6461664000003</v>
      </c>
      <c r="P638" s="47">
        <v>2056.0894428000001</v>
      </c>
      <c r="Q638" s="47">
        <v>2043.7726914000002</v>
      </c>
      <c r="R638" s="47">
        <v>2031.5192652000001</v>
      </c>
      <c r="S638" s="47">
        <v>2015.6457484</v>
      </c>
      <c r="T638" s="47">
        <v>1979.2232042000001</v>
      </c>
      <c r="U638" s="47">
        <v>1913.3438878000002</v>
      </c>
      <c r="V638" s="47">
        <v>1954.4736052000001</v>
      </c>
      <c r="W638" s="47">
        <v>1919.1698062000003</v>
      </c>
      <c r="X638" s="47">
        <v>1918.1882655999998</v>
      </c>
      <c r="Y638" s="47">
        <v>1918.9059512000001</v>
      </c>
    </row>
    <row r="639" spans="1:25" ht="16.5" thickBot="1" x14ac:dyDescent="0.25">
      <c r="A639" s="46">
        <f t="shared" si="14"/>
        <v>43026</v>
      </c>
      <c r="B639" s="47">
        <v>1983.4871009999999</v>
      </c>
      <c r="C639" s="47">
        <v>2010.3897568</v>
      </c>
      <c r="D639" s="47">
        <v>2041.1658040000002</v>
      </c>
      <c r="E639" s="47">
        <v>2050.4746083999999</v>
      </c>
      <c r="F639" s="47">
        <v>2052.7332071999999</v>
      </c>
      <c r="G639" s="47">
        <v>2045.2819420000001</v>
      </c>
      <c r="H639" s="47">
        <v>2041.3135628000002</v>
      </c>
      <c r="I639" s="47">
        <v>2039.7093244000002</v>
      </c>
      <c r="J639" s="47">
        <v>2037.5879302000001</v>
      </c>
      <c r="K639" s="47">
        <v>2039.7198785999999</v>
      </c>
      <c r="L639" s="47">
        <v>2040.1737092000001</v>
      </c>
      <c r="M639" s="47">
        <v>2037.577376</v>
      </c>
      <c r="N639" s="47">
        <v>2045.8307603999999</v>
      </c>
      <c r="O639" s="47">
        <v>2076.3112900000001</v>
      </c>
      <c r="P639" s="47">
        <v>2072.6384284000001</v>
      </c>
      <c r="Q639" s="47">
        <v>2047.0867102</v>
      </c>
      <c r="R639" s="47">
        <v>2034.6010916</v>
      </c>
      <c r="S639" s="47">
        <v>2022.9598090000002</v>
      </c>
      <c r="T639" s="47">
        <v>1965.9565748</v>
      </c>
      <c r="U639" s="47">
        <v>1943.3916952</v>
      </c>
      <c r="V639" s="47">
        <v>1931.9192798000001</v>
      </c>
      <c r="W639" s="47">
        <v>1929.3018382</v>
      </c>
      <c r="X639" s="47">
        <v>1926.8427096000003</v>
      </c>
      <c r="Y639" s="47">
        <v>1925.1540376</v>
      </c>
    </row>
    <row r="640" spans="1:25" ht="16.5" thickBot="1" x14ac:dyDescent="0.25">
      <c r="A640" s="46">
        <f t="shared" si="14"/>
        <v>43027</v>
      </c>
      <c r="B640" s="47">
        <v>1935.8559964000001</v>
      </c>
      <c r="C640" s="47">
        <v>1939.9193634000001</v>
      </c>
      <c r="D640" s="47">
        <v>2013.7037756</v>
      </c>
      <c r="E640" s="47">
        <v>2034.5166580000002</v>
      </c>
      <c r="F640" s="47">
        <v>2048.5220813999999</v>
      </c>
      <c r="G640" s="47">
        <v>2037.5668218000001</v>
      </c>
      <c r="H640" s="47">
        <v>2027.5297776</v>
      </c>
      <c r="I640" s="47">
        <v>2011.9412242000001</v>
      </c>
      <c r="J640" s="47">
        <v>2014.4742322</v>
      </c>
      <c r="K640" s="47">
        <v>2008.8805062000001</v>
      </c>
      <c r="L640" s="47">
        <v>2006.1680768000001</v>
      </c>
      <c r="M640" s="47">
        <v>2007.8989655999999</v>
      </c>
      <c r="N640" s="47">
        <v>2041.7462849999999</v>
      </c>
      <c r="O640" s="47">
        <v>2048.3215516</v>
      </c>
      <c r="P640" s="47">
        <v>2044.9019908</v>
      </c>
      <c r="Q640" s="47">
        <v>2041.8307186</v>
      </c>
      <c r="R640" s="47">
        <v>2009.8937094000003</v>
      </c>
      <c r="S640" s="47">
        <v>1979.8881188</v>
      </c>
      <c r="T640" s="47">
        <v>1935.5815871999998</v>
      </c>
      <c r="U640" s="47">
        <v>1923.8347626</v>
      </c>
      <c r="V640" s="47">
        <v>1925.5762055999999</v>
      </c>
      <c r="W640" s="47">
        <v>1925.6606392000001</v>
      </c>
      <c r="X640" s="47">
        <v>1925.7661812000001</v>
      </c>
      <c r="Y640" s="47">
        <v>1924.8374116</v>
      </c>
    </row>
    <row r="641" spans="1:25" ht="16.5" thickBot="1" x14ac:dyDescent="0.25">
      <c r="A641" s="46">
        <f t="shared" si="14"/>
        <v>43028</v>
      </c>
      <c r="B641" s="47">
        <v>1933.5024098000001</v>
      </c>
      <c r="C641" s="47">
        <v>1956.9855048000002</v>
      </c>
      <c r="D641" s="47">
        <v>2021.007282</v>
      </c>
      <c r="E641" s="47">
        <v>2023.4241938</v>
      </c>
      <c r="F641" s="47">
        <v>2031.0021094000001</v>
      </c>
      <c r="G641" s="47">
        <v>2023.1392303999999</v>
      </c>
      <c r="H641" s="47">
        <v>2019.8041032000001</v>
      </c>
      <c r="I641" s="47">
        <v>2018.4637198</v>
      </c>
      <c r="J641" s="47">
        <v>2017.7460341999999</v>
      </c>
      <c r="K641" s="47">
        <v>2020.0046330000002</v>
      </c>
      <c r="L641" s="47">
        <v>2013.9992932</v>
      </c>
      <c r="M641" s="47">
        <v>2012.3211753999999</v>
      </c>
      <c r="N641" s="47">
        <v>2017.1444448000002</v>
      </c>
      <c r="O641" s="47">
        <v>2040.9652742000001</v>
      </c>
      <c r="P641" s="47">
        <v>2024.7540230000002</v>
      </c>
      <c r="Q641" s="47">
        <v>2018.4426114</v>
      </c>
      <c r="R641" s="47">
        <v>2007.7512068000001</v>
      </c>
      <c r="S641" s="47">
        <v>1960.3628487999999</v>
      </c>
      <c r="T641" s="47">
        <v>1932.7530616000001</v>
      </c>
      <c r="U641" s="47">
        <v>1904.8688652000001</v>
      </c>
      <c r="V641" s="47">
        <v>1902.3569656</v>
      </c>
      <c r="W641" s="47">
        <v>1902.6419290000001</v>
      </c>
      <c r="X641" s="47">
        <v>1901.0376905999999</v>
      </c>
      <c r="Y641" s="47">
        <v>1898.9796216</v>
      </c>
    </row>
    <row r="642" spans="1:25" ht="16.5" thickBot="1" x14ac:dyDescent="0.25">
      <c r="A642" s="46">
        <f t="shared" si="14"/>
        <v>43029</v>
      </c>
      <c r="B642" s="47">
        <v>1911.3280355999998</v>
      </c>
      <c r="C642" s="47">
        <v>1928.7530198000002</v>
      </c>
      <c r="D642" s="47">
        <v>1958.8008272</v>
      </c>
      <c r="E642" s="47">
        <v>1998.843462</v>
      </c>
      <c r="F642" s="47">
        <v>2009.7881674</v>
      </c>
      <c r="G642" s="47">
        <v>2008.1733748000001</v>
      </c>
      <c r="H642" s="47">
        <v>2005.8936676000001</v>
      </c>
      <c r="I642" s="47">
        <v>2002.8435038</v>
      </c>
      <c r="J642" s="47">
        <v>2003.9833574000002</v>
      </c>
      <c r="K642" s="47">
        <v>2003.0229251999999</v>
      </c>
      <c r="L642" s="47">
        <v>1999.3711719999999</v>
      </c>
      <c r="M642" s="47">
        <v>2005.7248004</v>
      </c>
      <c r="N642" s="47">
        <v>2007.8250862000002</v>
      </c>
      <c r="O642" s="47">
        <v>2035.8359330000001</v>
      </c>
      <c r="P642" s="47">
        <v>2032.5008058000001</v>
      </c>
      <c r="Q642" s="47">
        <v>2012.6905724000001</v>
      </c>
      <c r="R642" s="47">
        <v>2000.8804226</v>
      </c>
      <c r="S642" s="47">
        <v>1971.8563726</v>
      </c>
      <c r="T642" s="47">
        <v>1923.0748601999999</v>
      </c>
      <c r="U642" s="47">
        <v>1900.3622218</v>
      </c>
      <c r="V642" s="47">
        <v>1905.3649126</v>
      </c>
      <c r="W642" s="47">
        <v>1904.5627933999999</v>
      </c>
      <c r="X642" s="47">
        <v>1902.9480008</v>
      </c>
      <c r="Y642" s="47">
        <v>1901.8925808000001</v>
      </c>
    </row>
    <row r="643" spans="1:25" ht="16.5" thickBot="1" x14ac:dyDescent="0.25">
      <c r="A643" s="46">
        <f t="shared" si="14"/>
        <v>43030</v>
      </c>
      <c r="B643" s="47">
        <v>1901.4281960000001</v>
      </c>
      <c r="C643" s="47">
        <v>1906.7897296000001</v>
      </c>
      <c r="D643" s="47">
        <v>1914.5787292</v>
      </c>
      <c r="E643" s="47">
        <v>1939.7821587999999</v>
      </c>
      <c r="F643" s="47">
        <v>2005.4609453999999</v>
      </c>
      <c r="G643" s="47">
        <v>2000.1205202000001</v>
      </c>
      <c r="H643" s="47">
        <v>2000.3738209999999</v>
      </c>
      <c r="I643" s="47">
        <v>1908.7105940000001</v>
      </c>
      <c r="J643" s="47">
        <v>1988.2470452</v>
      </c>
      <c r="K643" s="47">
        <v>1993.1864108</v>
      </c>
      <c r="L643" s="47">
        <v>1998.6323780000002</v>
      </c>
      <c r="M643" s="47">
        <v>1998.6851490000001</v>
      </c>
      <c r="N643" s="47">
        <v>2004.4266338</v>
      </c>
      <c r="O643" s="47">
        <v>2010.9702378000002</v>
      </c>
      <c r="P643" s="47">
        <v>2013.4715832000002</v>
      </c>
      <c r="Q643" s="47">
        <v>2011.8251280000002</v>
      </c>
      <c r="R643" s="47">
        <v>2001.1759402</v>
      </c>
      <c r="S643" s="47">
        <v>1970.9698198000001</v>
      </c>
      <c r="T643" s="47">
        <v>1923.5181366000002</v>
      </c>
      <c r="U643" s="47">
        <v>1898.5046826</v>
      </c>
      <c r="V643" s="47">
        <v>1895.2962058000001</v>
      </c>
      <c r="W643" s="47">
        <v>1898.8951880000002</v>
      </c>
      <c r="X643" s="47">
        <v>1900.7738356</v>
      </c>
      <c r="Y643" s="47">
        <v>1900.7843898000001</v>
      </c>
    </row>
    <row r="644" spans="1:25" ht="16.5" thickBot="1" x14ac:dyDescent="0.25">
      <c r="A644" s="46">
        <f t="shared" si="14"/>
        <v>43031</v>
      </c>
      <c r="B644" s="47">
        <v>1898.1352855999999</v>
      </c>
      <c r="C644" s="47">
        <v>1915.2964148000001</v>
      </c>
      <c r="D644" s="47">
        <v>1915.201427</v>
      </c>
      <c r="E644" s="47">
        <v>1957.4287812000002</v>
      </c>
      <c r="F644" s="47">
        <v>1989.9040546000001</v>
      </c>
      <c r="G644" s="47">
        <v>1972.3418658000001</v>
      </c>
      <c r="H644" s="47">
        <v>1956.9116254</v>
      </c>
      <c r="I644" s="47">
        <v>1950.5263344000002</v>
      </c>
      <c r="J644" s="47">
        <v>1948.3627234</v>
      </c>
      <c r="K644" s="47">
        <v>1928.0353342000001</v>
      </c>
      <c r="L644" s="47">
        <v>1924.6052192</v>
      </c>
      <c r="M644" s="47">
        <v>1937.0802836</v>
      </c>
      <c r="N644" s="47">
        <v>1970.3154594000002</v>
      </c>
      <c r="O644" s="47">
        <v>2027.2764768</v>
      </c>
      <c r="P644" s="47">
        <v>2018.6431412000002</v>
      </c>
      <c r="Q644" s="47">
        <v>2001.4609035999999</v>
      </c>
      <c r="R644" s="47">
        <v>1947.7927966</v>
      </c>
      <c r="S644" s="47">
        <v>1911.1697226000001</v>
      </c>
      <c r="T644" s="47">
        <v>1897.1220824000002</v>
      </c>
      <c r="U644" s="47">
        <v>1893.6075337999998</v>
      </c>
      <c r="V644" s="47">
        <v>1894.620737</v>
      </c>
      <c r="W644" s="47">
        <v>1894.1985690000001</v>
      </c>
      <c r="X644" s="47">
        <v>1892.9004024000001</v>
      </c>
      <c r="Y644" s="47">
        <v>1893.4386666</v>
      </c>
    </row>
    <row r="645" spans="1:25" ht="16.5" thickBot="1" x14ac:dyDescent="0.25">
      <c r="A645" s="46">
        <f t="shared" si="14"/>
        <v>43032</v>
      </c>
      <c r="B645" s="47">
        <v>1880.6680846000002</v>
      </c>
      <c r="C645" s="47">
        <v>1936.3942605999998</v>
      </c>
      <c r="D645" s="47">
        <v>1930.0089696000002</v>
      </c>
      <c r="E645" s="47">
        <v>1983.7826186</v>
      </c>
      <c r="F645" s="47">
        <v>1984.7008340000002</v>
      </c>
      <c r="G645" s="47">
        <v>1978.9276866</v>
      </c>
      <c r="H645" s="47">
        <v>1973.3550690000002</v>
      </c>
      <c r="I645" s="47">
        <v>1973.0595514000001</v>
      </c>
      <c r="J645" s="47">
        <v>1974.9170905999999</v>
      </c>
      <c r="K645" s="47">
        <v>1976.1941488</v>
      </c>
      <c r="L645" s="47">
        <v>1966.5476100000001</v>
      </c>
      <c r="M645" s="47">
        <v>1952.6371744000003</v>
      </c>
      <c r="N645" s="47">
        <v>1974.8643196000003</v>
      </c>
      <c r="O645" s="47">
        <v>2019.2975016</v>
      </c>
      <c r="P645" s="47">
        <v>2011.6562608000002</v>
      </c>
      <c r="Q645" s="47">
        <v>1986.60059</v>
      </c>
      <c r="R645" s="47">
        <v>1971.3497709999999</v>
      </c>
      <c r="S645" s="47">
        <v>1939.6660626</v>
      </c>
      <c r="T645" s="47">
        <v>1897.5125878000001</v>
      </c>
      <c r="U645" s="47">
        <v>1875.0638044000002</v>
      </c>
      <c r="V645" s="47">
        <v>1876.5202840000002</v>
      </c>
      <c r="W645" s="47">
        <v>1873.9872760000001</v>
      </c>
      <c r="X645" s="47">
        <v>1872.5624590000002</v>
      </c>
      <c r="Y645" s="47">
        <v>1871.0743167999999</v>
      </c>
    </row>
    <row r="646" spans="1:25" ht="16.5" thickBot="1" x14ac:dyDescent="0.25">
      <c r="A646" s="46">
        <f t="shared" si="14"/>
        <v>43033</v>
      </c>
      <c r="B646" s="47">
        <v>1871.0637626</v>
      </c>
      <c r="C646" s="47">
        <v>1897.5864671999998</v>
      </c>
      <c r="D646" s="47">
        <v>1941.9035530000001</v>
      </c>
      <c r="E646" s="47">
        <v>1957.0593842000001</v>
      </c>
      <c r="F646" s="47">
        <v>1951.6661880000001</v>
      </c>
      <c r="G646" s="47">
        <v>1957.7454071999998</v>
      </c>
      <c r="H646" s="47">
        <v>1930.5683422</v>
      </c>
      <c r="I646" s="47">
        <v>1924.5418940000002</v>
      </c>
      <c r="J646" s="47">
        <v>1920.0563590000002</v>
      </c>
      <c r="K646" s="47">
        <v>1900.4255470000001</v>
      </c>
      <c r="L646" s="47">
        <v>1900.8899318000001</v>
      </c>
      <c r="M646" s="47">
        <v>1904.2039505999999</v>
      </c>
      <c r="N646" s="47">
        <v>1964.4895409999999</v>
      </c>
      <c r="O646" s="47">
        <v>2021.1444866000002</v>
      </c>
      <c r="P646" s="47">
        <v>2014.9491712000001</v>
      </c>
      <c r="Q646" s="47">
        <v>1973.2073101999999</v>
      </c>
      <c r="R646" s="47">
        <v>1914.1460070000001</v>
      </c>
      <c r="S646" s="47">
        <v>1872.2986040000001</v>
      </c>
      <c r="T646" s="47">
        <v>1866.8948536</v>
      </c>
      <c r="U646" s="47">
        <v>1863.1058958000001</v>
      </c>
      <c r="V646" s="47">
        <v>1863.538618</v>
      </c>
      <c r="W646" s="47">
        <v>1860.319587</v>
      </c>
      <c r="X646" s="47">
        <v>1859.5069136</v>
      </c>
      <c r="Y646" s="47">
        <v>1857.1005560000001</v>
      </c>
    </row>
    <row r="647" spans="1:25" ht="16.5" thickBot="1" x14ac:dyDescent="0.25">
      <c r="A647" s="46">
        <f t="shared" si="14"/>
        <v>43034</v>
      </c>
      <c r="B647" s="47">
        <v>1864.2879662000003</v>
      </c>
      <c r="C647" s="47">
        <v>1878.6627866000001</v>
      </c>
      <c r="D647" s="47">
        <v>1885.1114028000002</v>
      </c>
      <c r="E647" s="47">
        <v>1911.8240830000002</v>
      </c>
      <c r="F647" s="47">
        <v>1935.3071780000002</v>
      </c>
      <c r="G647" s="47">
        <v>1915.4336194000002</v>
      </c>
      <c r="H647" s="47">
        <v>1888.2143375999999</v>
      </c>
      <c r="I647" s="47">
        <v>1880.8475060000001</v>
      </c>
      <c r="J647" s="47">
        <v>1882.3145398000001</v>
      </c>
      <c r="K647" s="47">
        <v>1881.0163732000001</v>
      </c>
      <c r="L647" s="47">
        <v>1880.9952648000001</v>
      </c>
      <c r="M647" s="47">
        <v>1879.9398448000002</v>
      </c>
      <c r="N647" s="47">
        <v>1920.2885514000002</v>
      </c>
      <c r="O647" s="47">
        <v>1973.5555987999999</v>
      </c>
      <c r="P647" s="47">
        <v>1966.3048633999999</v>
      </c>
      <c r="Q647" s="47">
        <v>1933.8190358000002</v>
      </c>
      <c r="R647" s="47">
        <v>1882.694491</v>
      </c>
      <c r="S647" s="47">
        <v>1869.6283914000001</v>
      </c>
      <c r="T647" s="47">
        <v>1863.6230516000001</v>
      </c>
      <c r="U647" s="47">
        <v>1858.3037348</v>
      </c>
      <c r="V647" s="47">
        <v>1860.4567916000001</v>
      </c>
      <c r="W647" s="47">
        <v>1860.5095626</v>
      </c>
      <c r="X647" s="47">
        <v>1858.0293256</v>
      </c>
      <c r="Y647" s="47">
        <v>1845.8708872</v>
      </c>
    </row>
    <row r="648" spans="1:25" ht="16.5" thickBot="1" x14ac:dyDescent="0.25">
      <c r="A648" s="46">
        <f t="shared" si="14"/>
        <v>43035</v>
      </c>
      <c r="B648" s="47">
        <v>1905.7237553999998</v>
      </c>
      <c r="C648" s="47">
        <v>1966.6531519999999</v>
      </c>
      <c r="D648" s="47">
        <v>1982.3472474</v>
      </c>
      <c r="E648" s="47">
        <v>2006.4741486</v>
      </c>
      <c r="F648" s="47">
        <v>2010.6536117999999</v>
      </c>
      <c r="G648" s="47">
        <v>2004.8699102</v>
      </c>
      <c r="H648" s="47">
        <v>2003.5084184</v>
      </c>
      <c r="I648" s="47">
        <v>2000.4688087999998</v>
      </c>
      <c r="J648" s="47">
        <v>1996.6904052</v>
      </c>
      <c r="K648" s="47">
        <v>1997.8302587999999</v>
      </c>
      <c r="L648" s="47">
        <v>1994.7906492</v>
      </c>
      <c r="M648" s="47">
        <v>1995.9199486</v>
      </c>
      <c r="N648" s="47">
        <v>2008.7855184</v>
      </c>
      <c r="O648" s="47">
        <v>2030.9915552</v>
      </c>
      <c r="P648" s="47">
        <v>2025.070649</v>
      </c>
      <c r="Q648" s="47">
        <v>2010.2947690000001</v>
      </c>
      <c r="R648" s="47">
        <v>2000.1521828000002</v>
      </c>
      <c r="S648" s="47">
        <v>1973.2495269999999</v>
      </c>
      <c r="T648" s="47">
        <v>1960.7005832</v>
      </c>
      <c r="U648" s="47">
        <v>1947.2228698000001</v>
      </c>
      <c r="V648" s="47">
        <v>1942.1462996000002</v>
      </c>
      <c r="W648" s="47">
        <v>1898.5363451999999</v>
      </c>
      <c r="X648" s="47">
        <v>1921.7028142000001</v>
      </c>
      <c r="Y648" s="47">
        <v>1902.1353274000001</v>
      </c>
    </row>
    <row r="649" spans="1:25" ht="16.5" thickBot="1" x14ac:dyDescent="0.25">
      <c r="A649" s="46">
        <f t="shared" si="14"/>
        <v>43036</v>
      </c>
      <c r="B649" s="47">
        <v>1940.8164703999998</v>
      </c>
      <c r="C649" s="47">
        <v>1984.7113882000001</v>
      </c>
      <c r="D649" s="47">
        <v>1994.7589866000001</v>
      </c>
      <c r="E649" s="47">
        <v>1997.2181152000001</v>
      </c>
      <c r="F649" s="47">
        <v>2009.8409384000001</v>
      </c>
      <c r="G649" s="47">
        <v>2007.972845</v>
      </c>
      <c r="H649" s="47">
        <v>1998.315752</v>
      </c>
      <c r="I649" s="47">
        <v>1995.5611058</v>
      </c>
      <c r="J649" s="47">
        <v>1998.0202344000002</v>
      </c>
      <c r="K649" s="47">
        <v>1996.4371044000002</v>
      </c>
      <c r="L649" s="47">
        <v>1990.5689692000001</v>
      </c>
      <c r="M649" s="47">
        <v>1995.2655882000001</v>
      </c>
      <c r="N649" s="47">
        <v>2020.7223185999999</v>
      </c>
      <c r="O649" s="47">
        <v>2058.1158492</v>
      </c>
      <c r="P649" s="47">
        <v>2042.5378500000002</v>
      </c>
      <c r="Q649" s="47">
        <v>2019.2975016</v>
      </c>
      <c r="R649" s="47">
        <v>1999.7300148000002</v>
      </c>
      <c r="S649" s="47">
        <v>1984.7430508</v>
      </c>
      <c r="T649" s="47">
        <v>1939.3599908000001</v>
      </c>
      <c r="U649" s="47">
        <v>1908.4784016000001</v>
      </c>
      <c r="V649" s="47">
        <v>1907.2330059999999</v>
      </c>
      <c r="W649" s="47">
        <v>1913.6710680000001</v>
      </c>
      <c r="X649" s="47">
        <v>1894.5574118</v>
      </c>
      <c r="Y649" s="47">
        <v>1889.9874432000001</v>
      </c>
    </row>
    <row r="650" spans="1:25" ht="16.5" thickBot="1" x14ac:dyDescent="0.25">
      <c r="A650" s="46">
        <f t="shared" si="14"/>
        <v>43037</v>
      </c>
      <c r="B650" s="47">
        <v>1884.5625844000001</v>
      </c>
      <c r="C650" s="47">
        <v>1895.2117721999998</v>
      </c>
      <c r="D650" s="47">
        <v>1937.9773905999998</v>
      </c>
      <c r="E650" s="47">
        <v>1978.0200253999999</v>
      </c>
      <c r="F650" s="47">
        <v>1988.8169719999999</v>
      </c>
      <c r="G650" s="47">
        <v>1990.4739814000002</v>
      </c>
      <c r="H650" s="47">
        <v>1993.5241452</v>
      </c>
      <c r="I650" s="47">
        <v>1991.0122455999999</v>
      </c>
      <c r="J650" s="47">
        <v>1987.4238176000001</v>
      </c>
      <c r="K650" s="47">
        <v>1987.1388542</v>
      </c>
      <c r="L650" s="47">
        <v>1985.5240616000001</v>
      </c>
      <c r="M650" s="47">
        <v>1992.0571114000002</v>
      </c>
      <c r="N650" s="47">
        <v>2012.9755358</v>
      </c>
      <c r="O650" s="47">
        <v>2028.8068358</v>
      </c>
      <c r="P650" s="47">
        <v>2030.3583032000001</v>
      </c>
      <c r="Q650" s="47">
        <v>2016.0573621999999</v>
      </c>
      <c r="R650" s="47">
        <v>1991.7299312000002</v>
      </c>
      <c r="S650" s="47">
        <v>1973.4922735999999</v>
      </c>
      <c r="T650" s="47">
        <v>1939.8665924000002</v>
      </c>
      <c r="U650" s="47">
        <v>1914.2621032000002</v>
      </c>
      <c r="V650" s="47">
        <v>1891.2117303999999</v>
      </c>
      <c r="W650" s="47">
        <v>1910.7053378000003</v>
      </c>
      <c r="X650" s="47">
        <v>1914.6842712000002</v>
      </c>
      <c r="Y650" s="47">
        <v>1916.5418104</v>
      </c>
    </row>
    <row r="651" spans="1:25" ht="16.5" thickBot="1" x14ac:dyDescent="0.25">
      <c r="A651" s="46">
        <f t="shared" si="14"/>
        <v>43038</v>
      </c>
      <c r="B651" s="47">
        <v>1976.2363655999998</v>
      </c>
      <c r="C651" s="47">
        <v>2018.9597672</v>
      </c>
      <c r="D651" s="47">
        <v>2024.965107</v>
      </c>
      <c r="E651" s="47">
        <v>2017.1655532</v>
      </c>
      <c r="F651" s="47">
        <v>2018.5798159999999</v>
      </c>
      <c r="G651" s="47">
        <v>2009.7776132000001</v>
      </c>
      <c r="H651" s="47">
        <v>2006.5902448000002</v>
      </c>
      <c r="I651" s="47">
        <v>2007.550677</v>
      </c>
      <c r="J651" s="47">
        <v>2006.3052814</v>
      </c>
      <c r="K651" s="47">
        <v>2002.4424442</v>
      </c>
      <c r="L651" s="47">
        <v>1998.3685230000001</v>
      </c>
      <c r="M651" s="47">
        <v>2000.4054836</v>
      </c>
      <c r="N651" s="47">
        <v>2012.6061387999998</v>
      </c>
      <c r="O651" s="47">
        <v>2087.4776336</v>
      </c>
      <c r="P651" s="47">
        <v>2051.5933535999998</v>
      </c>
      <c r="Q651" s="47">
        <v>2008.5322176</v>
      </c>
      <c r="R651" s="47">
        <v>1994.5373483999999</v>
      </c>
      <c r="S651" s="47">
        <v>1985.5029532000001</v>
      </c>
      <c r="T651" s="47">
        <v>1964.8694922</v>
      </c>
      <c r="U651" s="47">
        <v>1956.3839154</v>
      </c>
      <c r="V651" s="47">
        <v>1932.826941</v>
      </c>
      <c r="W651" s="47">
        <v>1940.6581574000002</v>
      </c>
      <c r="X651" s="47">
        <v>1941.0908796000001</v>
      </c>
      <c r="Y651" s="47">
        <v>1918.5998794000002</v>
      </c>
    </row>
    <row r="652" spans="1:25" ht="16.5" thickBot="1" x14ac:dyDescent="0.25">
      <c r="A652" s="46">
        <f t="shared" si="14"/>
        <v>43039</v>
      </c>
      <c r="B652" s="47">
        <v>2002.8646122</v>
      </c>
      <c r="C652" s="47">
        <v>2027.4031272</v>
      </c>
      <c r="D652" s="47">
        <v>2036.2158842000001</v>
      </c>
      <c r="E652" s="47">
        <v>2038.3161700000001</v>
      </c>
      <c r="F652" s="47">
        <v>2040.2898054</v>
      </c>
      <c r="G652" s="47">
        <v>2036.0470169999999</v>
      </c>
      <c r="H652" s="47">
        <v>2025.967756</v>
      </c>
      <c r="I652" s="47">
        <v>2026.2421652</v>
      </c>
      <c r="J652" s="47">
        <v>2031.8464454</v>
      </c>
      <c r="K652" s="47">
        <v>2032.4374805999998</v>
      </c>
      <c r="L652" s="47">
        <v>2019.9201994000002</v>
      </c>
      <c r="M652" s="47">
        <v>2018.2948526</v>
      </c>
      <c r="N652" s="47">
        <v>2030.6749292</v>
      </c>
      <c r="O652" s="47">
        <v>2091.4249044000003</v>
      </c>
      <c r="P652" s="47">
        <v>2084.2374942000001</v>
      </c>
      <c r="Q652" s="47">
        <v>2037.2396416000001</v>
      </c>
      <c r="R652" s="47">
        <v>2018.5692618</v>
      </c>
      <c r="S652" s="47">
        <v>2006.2102935999999</v>
      </c>
      <c r="T652" s="47">
        <v>1997.524187</v>
      </c>
      <c r="U652" s="47">
        <v>1997.7563794000002</v>
      </c>
      <c r="V652" s="47">
        <v>1999.5400392000001</v>
      </c>
      <c r="W652" s="47">
        <v>1981.2812732</v>
      </c>
      <c r="X652" s="47">
        <v>1972.7640337999999</v>
      </c>
      <c r="Y652" s="47">
        <v>1965.4183105999998</v>
      </c>
    </row>
    <row r="653" spans="1:25" ht="16.5" thickBot="1" x14ac:dyDescent="0.3">
      <c r="A653" s="157" t="s">
        <v>62</v>
      </c>
      <c r="B653" s="136" t="s">
        <v>88</v>
      </c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60"/>
    </row>
    <row r="654" spans="1:25" ht="32.25" thickBot="1" x14ac:dyDescent="0.3">
      <c r="A654" s="167"/>
      <c r="B654" s="45" t="s">
        <v>64</v>
      </c>
      <c r="C654" s="45" t="s">
        <v>65</v>
      </c>
      <c r="D654" s="45" t="s">
        <v>66</v>
      </c>
      <c r="E654" s="45" t="s">
        <v>67</v>
      </c>
      <c r="F654" s="45" t="s">
        <v>68</v>
      </c>
      <c r="G654" s="45" t="s">
        <v>69</v>
      </c>
      <c r="H654" s="45" t="s">
        <v>70</v>
      </c>
      <c r="I654" s="45" t="s">
        <v>71</v>
      </c>
      <c r="J654" s="45" t="s">
        <v>72</v>
      </c>
      <c r="K654" s="45" t="s">
        <v>73</v>
      </c>
      <c r="L654" s="45" t="s">
        <v>74</v>
      </c>
      <c r="M654" s="45" t="s">
        <v>75</v>
      </c>
      <c r="N654" s="45" t="s">
        <v>76</v>
      </c>
      <c r="O654" s="45" t="s">
        <v>77</v>
      </c>
      <c r="P654" s="45" t="s">
        <v>78</v>
      </c>
      <c r="Q654" s="45" t="s">
        <v>79</v>
      </c>
      <c r="R654" s="45" t="s">
        <v>80</v>
      </c>
      <c r="S654" s="45" t="s">
        <v>81</v>
      </c>
      <c r="T654" s="45" t="s">
        <v>82</v>
      </c>
      <c r="U654" s="45" t="s">
        <v>83</v>
      </c>
      <c r="V654" s="45" t="s">
        <v>84</v>
      </c>
      <c r="W654" s="45" t="s">
        <v>85</v>
      </c>
      <c r="X654" s="45" t="s">
        <v>86</v>
      </c>
      <c r="Y654" s="45" t="s">
        <v>87</v>
      </c>
    </row>
    <row r="655" spans="1:25" ht="16.5" thickBot="1" x14ac:dyDescent="0.25">
      <c r="A655" s="46">
        <f t="shared" ref="A655:A685" si="15">A622</f>
        <v>43009</v>
      </c>
      <c r="B655" s="47">
        <v>2572.3104542000001</v>
      </c>
      <c r="C655" s="47">
        <v>2580.4477424000002</v>
      </c>
      <c r="D655" s="47">
        <v>2601.8622141999999</v>
      </c>
      <c r="E655" s="47">
        <v>2634.2002829999997</v>
      </c>
      <c r="F655" s="47">
        <v>2667.8892894000001</v>
      </c>
      <c r="G655" s="47">
        <v>2651.7097008000001</v>
      </c>
      <c r="H655" s="47">
        <v>2652.6490245999998</v>
      </c>
      <c r="I655" s="47">
        <v>2648.448453</v>
      </c>
      <c r="J655" s="47">
        <v>2658.5699307999998</v>
      </c>
      <c r="K655" s="47">
        <v>2651.4669542000001</v>
      </c>
      <c r="L655" s="47">
        <v>2644.5433990000001</v>
      </c>
      <c r="M655" s="47">
        <v>2642.3586796</v>
      </c>
      <c r="N655" s="47">
        <v>2644.7966997999997</v>
      </c>
      <c r="O655" s="47">
        <v>2667.1610495999998</v>
      </c>
      <c r="P655" s="47">
        <v>2687.8472815999999</v>
      </c>
      <c r="Q655" s="47">
        <v>2659.4353751999997</v>
      </c>
      <c r="R655" s="47">
        <v>2638.9602272000002</v>
      </c>
      <c r="S655" s="47">
        <v>2630.3796625999998</v>
      </c>
      <c r="T655" s="47">
        <v>2620.9758704000001</v>
      </c>
      <c r="U655" s="47">
        <v>2581.7986800000003</v>
      </c>
      <c r="V655" s="47">
        <v>2567.5610642000001</v>
      </c>
      <c r="W655" s="47">
        <v>2549.661141</v>
      </c>
      <c r="X655" s="47">
        <v>2565.1652607999999</v>
      </c>
      <c r="Y655" s="47">
        <v>2548.2996492000002</v>
      </c>
    </row>
    <row r="656" spans="1:25" ht="16.5" thickBot="1" x14ac:dyDescent="0.25">
      <c r="A656" s="46">
        <f t="shared" si="15"/>
        <v>43010</v>
      </c>
      <c r="B656" s="47">
        <v>2584.1522665999996</v>
      </c>
      <c r="C656" s="47">
        <v>2638.7702515999999</v>
      </c>
      <c r="D656" s="47">
        <v>2666.3061594000001</v>
      </c>
      <c r="E656" s="47">
        <v>2685.0820811999997</v>
      </c>
      <c r="F656" s="47">
        <v>2692.5755632000005</v>
      </c>
      <c r="G656" s="47">
        <v>2686.7074279999997</v>
      </c>
      <c r="H656" s="47">
        <v>2676.9342388</v>
      </c>
      <c r="I656" s="47">
        <v>2680.5015583999998</v>
      </c>
      <c r="J656" s="47">
        <v>2682.1269051999998</v>
      </c>
      <c r="K656" s="47">
        <v>2682.4329769999999</v>
      </c>
      <c r="L656" s="47">
        <v>2683.6678183999998</v>
      </c>
      <c r="M656" s="47">
        <v>2682.0319174000001</v>
      </c>
      <c r="N656" s="47">
        <v>2681.5253158</v>
      </c>
      <c r="O656" s="47">
        <v>2684.5965879999999</v>
      </c>
      <c r="P656" s="47">
        <v>2686.4119104000001</v>
      </c>
      <c r="Q656" s="47">
        <v>2684.9870933999996</v>
      </c>
      <c r="R656" s="47">
        <v>2674.7706278000001</v>
      </c>
      <c r="S656" s="47">
        <v>2669.8840332000004</v>
      </c>
      <c r="T656" s="47">
        <v>2653.3772644000001</v>
      </c>
      <c r="U656" s="47">
        <v>2630.9179268000003</v>
      </c>
      <c r="V656" s="47">
        <v>2606.7593629999997</v>
      </c>
      <c r="W656" s="47">
        <v>2603.1814892000002</v>
      </c>
      <c r="X656" s="47">
        <v>2609.6406595999997</v>
      </c>
      <c r="Y656" s="47">
        <v>2621.3558215999997</v>
      </c>
    </row>
    <row r="657" spans="1:25" ht="16.5" thickBot="1" x14ac:dyDescent="0.25">
      <c r="A657" s="46">
        <f t="shared" si="15"/>
        <v>43011</v>
      </c>
      <c r="B657" s="47">
        <v>2653.1661804</v>
      </c>
      <c r="C657" s="47">
        <v>2669.3668774000002</v>
      </c>
      <c r="D657" s="47">
        <v>2695.6890521999999</v>
      </c>
      <c r="E657" s="47">
        <v>2701.2933324000001</v>
      </c>
      <c r="F657" s="47">
        <v>2699.0452878000001</v>
      </c>
      <c r="G657" s="47">
        <v>2693.9687175999998</v>
      </c>
      <c r="H657" s="47">
        <v>2693.2826946</v>
      </c>
      <c r="I657" s="47">
        <v>2686.4541272000001</v>
      </c>
      <c r="J657" s="47">
        <v>2684.7126841999998</v>
      </c>
      <c r="K657" s="47">
        <v>2683.4672886000003</v>
      </c>
      <c r="L657" s="47">
        <v>2676.8498051999995</v>
      </c>
      <c r="M657" s="47">
        <v>2679.7099933999998</v>
      </c>
      <c r="N657" s="47">
        <v>2683.2034336000002</v>
      </c>
      <c r="O657" s="47">
        <v>2687.5095472000003</v>
      </c>
      <c r="P657" s="47">
        <v>2694.8974871999999</v>
      </c>
      <c r="Q657" s="47">
        <v>2694.1270306000001</v>
      </c>
      <c r="R657" s="47">
        <v>2683.5622764</v>
      </c>
      <c r="S657" s="47">
        <v>2668.1636986000003</v>
      </c>
      <c r="T657" s="47">
        <v>2655.4986586</v>
      </c>
      <c r="U657" s="47">
        <v>2635.0973900000004</v>
      </c>
      <c r="V657" s="47">
        <v>2635.9628343999998</v>
      </c>
      <c r="W657" s="47">
        <v>2636.8704956000001</v>
      </c>
      <c r="X657" s="47">
        <v>2632.2055392000002</v>
      </c>
      <c r="Y657" s="47">
        <v>2632.7438033999997</v>
      </c>
    </row>
    <row r="658" spans="1:25" ht="16.5" thickBot="1" x14ac:dyDescent="0.25">
      <c r="A658" s="46">
        <f t="shared" si="15"/>
        <v>43012</v>
      </c>
      <c r="B658" s="47">
        <v>2592.5323014000001</v>
      </c>
      <c r="C658" s="47">
        <v>2665.4301608000001</v>
      </c>
      <c r="D658" s="47">
        <v>2676.7970341999999</v>
      </c>
      <c r="E658" s="47">
        <v>2682.3274350000002</v>
      </c>
      <c r="F658" s="47">
        <v>2683.6783725999999</v>
      </c>
      <c r="G658" s="47">
        <v>2678.3273932000002</v>
      </c>
      <c r="H658" s="47">
        <v>2673.7046536000003</v>
      </c>
      <c r="I658" s="47">
        <v>2672.0476441999999</v>
      </c>
      <c r="J658" s="47">
        <v>2670.4750683999996</v>
      </c>
      <c r="K658" s="47">
        <v>2671.3088501999996</v>
      </c>
      <c r="L658" s="47">
        <v>2670.5911646</v>
      </c>
      <c r="M658" s="47">
        <v>2666.3905930000001</v>
      </c>
      <c r="N658" s="47">
        <v>2668.2797947999998</v>
      </c>
      <c r="O658" s="47">
        <v>2682.9395786</v>
      </c>
      <c r="P658" s="47">
        <v>2688.8077138000003</v>
      </c>
      <c r="Q658" s="47">
        <v>2686.5068982000003</v>
      </c>
      <c r="R658" s="47">
        <v>2676.6598295999997</v>
      </c>
      <c r="S658" s="47">
        <v>2659.3826042000001</v>
      </c>
      <c r="T658" s="47">
        <v>2635.3717992000002</v>
      </c>
      <c r="U658" s="47">
        <v>2631.2239986</v>
      </c>
      <c r="V658" s="47">
        <v>2629.8625068000001</v>
      </c>
      <c r="W658" s="47">
        <v>2627.6566790000002</v>
      </c>
      <c r="X658" s="47">
        <v>2612.2475469999999</v>
      </c>
      <c r="Y658" s="47">
        <v>2579.2129009999999</v>
      </c>
    </row>
    <row r="659" spans="1:25" ht="16.5" thickBot="1" x14ac:dyDescent="0.25">
      <c r="A659" s="46">
        <f t="shared" si="15"/>
        <v>43013</v>
      </c>
      <c r="B659" s="47">
        <v>2655.4881043999999</v>
      </c>
      <c r="C659" s="47">
        <v>2664.7969088</v>
      </c>
      <c r="D659" s="47">
        <v>2680.7337508000001</v>
      </c>
      <c r="E659" s="47">
        <v>2687.7206311999998</v>
      </c>
      <c r="F659" s="47">
        <v>2699.4569016</v>
      </c>
      <c r="G659" s="47">
        <v>2696.0690033999999</v>
      </c>
      <c r="H659" s="47">
        <v>2686.654657</v>
      </c>
      <c r="I659" s="47">
        <v>2682.1057968</v>
      </c>
      <c r="J659" s="47">
        <v>2681.060931</v>
      </c>
      <c r="K659" s="47">
        <v>2676.100457</v>
      </c>
      <c r="L659" s="47">
        <v>2674.2429177999998</v>
      </c>
      <c r="M659" s="47">
        <v>2673.1874978000001</v>
      </c>
      <c r="N659" s="47">
        <v>2687.5201013999999</v>
      </c>
      <c r="O659" s="47">
        <v>2692.2800456</v>
      </c>
      <c r="P659" s="47">
        <v>2689.7364834</v>
      </c>
      <c r="Q659" s="47">
        <v>2686.0741760000001</v>
      </c>
      <c r="R659" s="47">
        <v>2672.2376197999997</v>
      </c>
      <c r="S659" s="47">
        <v>2655.8786098</v>
      </c>
      <c r="T659" s="47">
        <v>2631.1184565999997</v>
      </c>
      <c r="U659" s="47">
        <v>2606.4638454000001</v>
      </c>
      <c r="V659" s="47">
        <v>2610.3477910000001</v>
      </c>
      <c r="W659" s="47">
        <v>2619.9837756000002</v>
      </c>
      <c r="X659" s="47">
        <v>2597.4188960000001</v>
      </c>
      <c r="Y659" s="47">
        <v>2604.0785962</v>
      </c>
    </row>
    <row r="660" spans="1:25" ht="16.5" thickBot="1" x14ac:dyDescent="0.25">
      <c r="A660" s="46">
        <f t="shared" si="15"/>
        <v>43014</v>
      </c>
      <c r="B660" s="47">
        <v>2648.870621</v>
      </c>
      <c r="C660" s="47">
        <v>2668.8286132000003</v>
      </c>
      <c r="D660" s="47">
        <v>2661.6095404000002</v>
      </c>
      <c r="E660" s="47">
        <v>2698.0004220000001</v>
      </c>
      <c r="F660" s="47">
        <v>2702.2326561999998</v>
      </c>
      <c r="G660" s="47">
        <v>2688.2166786000003</v>
      </c>
      <c r="H660" s="47">
        <v>2686.8974036</v>
      </c>
      <c r="I660" s="47">
        <v>2686.1163928000001</v>
      </c>
      <c r="J660" s="47">
        <v>2673.7890872000003</v>
      </c>
      <c r="K660" s="47">
        <v>2683.2984213999998</v>
      </c>
      <c r="L660" s="47">
        <v>2670.6333814</v>
      </c>
      <c r="M660" s="47">
        <v>2677.7680206</v>
      </c>
      <c r="N660" s="47">
        <v>2684.3749497999997</v>
      </c>
      <c r="O660" s="47">
        <v>2691.9739738000003</v>
      </c>
      <c r="P660" s="47">
        <v>2696.1323286000002</v>
      </c>
      <c r="Q660" s="47">
        <v>2686.5596691999999</v>
      </c>
      <c r="R660" s="47">
        <v>2680.0055109999998</v>
      </c>
      <c r="S660" s="47">
        <v>2657.7150406000001</v>
      </c>
      <c r="T660" s="47">
        <v>2620.5853650000004</v>
      </c>
      <c r="U660" s="47">
        <v>2614.0206526000002</v>
      </c>
      <c r="V660" s="47">
        <v>2614.5378083999999</v>
      </c>
      <c r="W660" s="47">
        <v>2617.1763583999996</v>
      </c>
      <c r="X660" s="47">
        <v>2613.2185333999996</v>
      </c>
      <c r="Y660" s="47">
        <v>2610.5272124000003</v>
      </c>
    </row>
    <row r="661" spans="1:25" ht="16.5" thickBot="1" x14ac:dyDescent="0.25">
      <c r="A661" s="46">
        <f t="shared" si="15"/>
        <v>43015</v>
      </c>
      <c r="B661" s="47">
        <v>2704.8712062</v>
      </c>
      <c r="C661" s="47">
        <v>2707.0875882000005</v>
      </c>
      <c r="D661" s="47">
        <v>2714.6971663999998</v>
      </c>
      <c r="E661" s="47">
        <v>2717.2090659999999</v>
      </c>
      <c r="F661" s="47">
        <v>2720.7130604000004</v>
      </c>
      <c r="G661" s="47">
        <v>2786.3601844</v>
      </c>
      <c r="H661" s="47">
        <v>2766.7188182000004</v>
      </c>
      <c r="I661" s="47">
        <v>2717.5679088000002</v>
      </c>
      <c r="J661" s="47">
        <v>2797.7059494</v>
      </c>
      <c r="K661" s="47">
        <v>2715.1615511999998</v>
      </c>
      <c r="L661" s="47">
        <v>2709.5678251999998</v>
      </c>
      <c r="M661" s="47">
        <v>2717.3251622000002</v>
      </c>
      <c r="N661" s="47">
        <v>2717.3357163999999</v>
      </c>
      <c r="O661" s="47">
        <v>2862.4876290000002</v>
      </c>
      <c r="P661" s="47">
        <v>2903.5751296000003</v>
      </c>
      <c r="Q661" s="47">
        <v>2863.5324947999998</v>
      </c>
      <c r="R661" s="47">
        <v>2715.1404428000001</v>
      </c>
      <c r="S661" s="47">
        <v>2712.9557233999999</v>
      </c>
      <c r="T661" s="47">
        <v>2703.4463891999999</v>
      </c>
      <c r="U661" s="47">
        <v>2638.3058668000003</v>
      </c>
      <c r="V661" s="47">
        <v>2644.4484112</v>
      </c>
      <c r="W661" s="47">
        <v>2699.5202268000003</v>
      </c>
      <c r="X661" s="47">
        <v>2699.4146848</v>
      </c>
      <c r="Y661" s="47">
        <v>2697.1877486000003</v>
      </c>
    </row>
    <row r="662" spans="1:25" ht="16.5" thickBot="1" x14ac:dyDescent="0.25">
      <c r="A662" s="46">
        <f t="shared" si="15"/>
        <v>43016</v>
      </c>
      <c r="B662" s="47">
        <v>2605.8622559999999</v>
      </c>
      <c r="C662" s="47">
        <v>2610.7910674</v>
      </c>
      <c r="D662" s="47">
        <v>2623.0339393999998</v>
      </c>
      <c r="E662" s="47">
        <v>2671.4777174000001</v>
      </c>
      <c r="F662" s="47">
        <v>2713.7472883999999</v>
      </c>
      <c r="G662" s="47">
        <v>2680.3115828</v>
      </c>
      <c r="H662" s="47">
        <v>2708.501851</v>
      </c>
      <c r="I662" s="47">
        <v>2705.3778078</v>
      </c>
      <c r="J662" s="47">
        <v>2704.3434962000001</v>
      </c>
      <c r="K662" s="47">
        <v>2703.8580029999998</v>
      </c>
      <c r="L662" s="47">
        <v>2703.9952076</v>
      </c>
      <c r="M662" s="47">
        <v>2702.6337158000001</v>
      </c>
      <c r="N662" s="47">
        <v>2703.5835938</v>
      </c>
      <c r="O662" s="47">
        <v>2708.6496097999998</v>
      </c>
      <c r="P662" s="47">
        <v>2741.8531229999999</v>
      </c>
      <c r="Q662" s="47">
        <v>2712.5230011999997</v>
      </c>
      <c r="R662" s="47">
        <v>2703.7102442</v>
      </c>
      <c r="S662" s="47">
        <v>2664.0581147999997</v>
      </c>
      <c r="T662" s="47">
        <v>2632.4377316</v>
      </c>
      <c r="U662" s="47">
        <v>2602.8015379999997</v>
      </c>
      <c r="V662" s="47">
        <v>2604.8068359999997</v>
      </c>
      <c r="W662" s="47">
        <v>2606.1050025999998</v>
      </c>
      <c r="X662" s="47">
        <v>2605.9044727999999</v>
      </c>
      <c r="Y662" s="47">
        <v>2607.7409036000004</v>
      </c>
    </row>
    <row r="663" spans="1:25" ht="16.5" thickBot="1" x14ac:dyDescent="0.25">
      <c r="A663" s="46">
        <f t="shared" si="15"/>
        <v>43017</v>
      </c>
      <c r="B663" s="47">
        <v>2574.8540163999996</v>
      </c>
      <c r="C663" s="47">
        <v>2617.2713461999997</v>
      </c>
      <c r="D663" s="47">
        <v>2626.3901750000005</v>
      </c>
      <c r="E663" s="47">
        <v>2630.1791327999999</v>
      </c>
      <c r="F663" s="47">
        <v>2649.2294638000003</v>
      </c>
      <c r="G663" s="47">
        <v>2626.3585124000001</v>
      </c>
      <c r="H663" s="47">
        <v>2618.6961632000002</v>
      </c>
      <c r="I663" s="47">
        <v>2615.8676375999999</v>
      </c>
      <c r="J663" s="47">
        <v>2615.2766024000002</v>
      </c>
      <c r="K663" s="47">
        <v>2613.8623395999998</v>
      </c>
      <c r="L663" s="47">
        <v>2622.6328798</v>
      </c>
      <c r="M663" s="47">
        <v>2621.7885438000003</v>
      </c>
      <c r="N663" s="47">
        <v>2620.3742809999999</v>
      </c>
      <c r="O663" s="47">
        <v>2686.3696936000001</v>
      </c>
      <c r="P663" s="47">
        <v>2712.7024225999999</v>
      </c>
      <c r="Q663" s="47">
        <v>2658.6965811999999</v>
      </c>
      <c r="R663" s="47">
        <v>2610.6538627999998</v>
      </c>
      <c r="S663" s="47">
        <v>2598.9598092000001</v>
      </c>
      <c r="T663" s="47">
        <v>2575.0334377999998</v>
      </c>
      <c r="U663" s="47">
        <v>2522.3785339999999</v>
      </c>
      <c r="V663" s="47">
        <v>2522.2518836000004</v>
      </c>
      <c r="W663" s="47">
        <v>2523.1912074000002</v>
      </c>
      <c r="X663" s="47">
        <v>2524.1094227999997</v>
      </c>
      <c r="Y663" s="47">
        <v>2522.6001722000001</v>
      </c>
    </row>
    <row r="664" spans="1:25" ht="16.5" thickBot="1" x14ac:dyDescent="0.25">
      <c r="A664" s="46">
        <f t="shared" si="15"/>
        <v>43018</v>
      </c>
      <c r="B664" s="47">
        <v>2591.2024722000001</v>
      </c>
      <c r="C664" s="47">
        <v>2603.4136816</v>
      </c>
      <c r="D664" s="47">
        <v>2612.0470172</v>
      </c>
      <c r="E664" s="47">
        <v>2628.8598578000001</v>
      </c>
      <c r="F664" s="47">
        <v>2666.6016770000001</v>
      </c>
      <c r="G664" s="47">
        <v>2626.5484879999999</v>
      </c>
      <c r="H664" s="47">
        <v>2601.5561424000002</v>
      </c>
      <c r="I664" s="47">
        <v>2595.8357660000001</v>
      </c>
      <c r="J664" s="47">
        <v>2593.4083000000001</v>
      </c>
      <c r="K664" s="47">
        <v>2593.1655533999997</v>
      </c>
      <c r="L664" s="47">
        <v>2586.4003112</v>
      </c>
      <c r="M664" s="47">
        <v>2585.1126988000001</v>
      </c>
      <c r="N664" s="47">
        <v>2592.6378433999998</v>
      </c>
      <c r="O664" s="47">
        <v>2693.7892962000001</v>
      </c>
      <c r="P664" s="47">
        <v>2717.9056432000002</v>
      </c>
      <c r="Q664" s="47">
        <v>2670.3695263999998</v>
      </c>
      <c r="R664" s="47">
        <v>2635.7411962000001</v>
      </c>
      <c r="S664" s="47">
        <v>2584.3844589999999</v>
      </c>
      <c r="T664" s="47">
        <v>2575.7300150000001</v>
      </c>
      <c r="U664" s="47">
        <v>2574.2418727999998</v>
      </c>
      <c r="V664" s="47">
        <v>2578.5268779999997</v>
      </c>
      <c r="W664" s="47">
        <v>2555.0121204000002</v>
      </c>
      <c r="X664" s="47">
        <v>2556.0780946</v>
      </c>
      <c r="Y664" s="47">
        <v>2516.0671224000002</v>
      </c>
    </row>
    <row r="665" spans="1:25" ht="16.5" thickBot="1" x14ac:dyDescent="0.25">
      <c r="A665" s="46">
        <f t="shared" si="15"/>
        <v>43019</v>
      </c>
      <c r="B665" s="47">
        <v>2551.1703915999997</v>
      </c>
      <c r="C665" s="47">
        <v>2593.2077701999997</v>
      </c>
      <c r="D665" s="47">
        <v>2604.8068359999997</v>
      </c>
      <c r="E665" s="47">
        <v>2605.0073658000001</v>
      </c>
      <c r="F665" s="47">
        <v>2625.6091642000001</v>
      </c>
      <c r="G665" s="47">
        <v>2605.9466895999999</v>
      </c>
      <c r="H665" s="47">
        <v>2594.1893107999999</v>
      </c>
      <c r="I665" s="47">
        <v>2586.6536120000001</v>
      </c>
      <c r="J665" s="47">
        <v>2583.2446054000002</v>
      </c>
      <c r="K665" s="47">
        <v>2579.2973345999999</v>
      </c>
      <c r="L665" s="47">
        <v>2579.8039362</v>
      </c>
      <c r="M665" s="47">
        <v>2581.0387775999998</v>
      </c>
      <c r="N665" s="47">
        <v>2590.400353</v>
      </c>
      <c r="O665" s="47">
        <v>2632.2055392000002</v>
      </c>
      <c r="P665" s="47">
        <v>2615.0971810000001</v>
      </c>
      <c r="Q665" s="47">
        <v>2596.4690179999998</v>
      </c>
      <c r="R665" s="47">
        <v>2580.5638386000001</v>
      </c>
      <c r="S665" s="47">
        <v>2549.5555990000003</v>
      </c>
      <c r="T665" s="47">
        <v>2487.8768541999998</v>
      </c>
      <c r="U665" s="47">
        <v>2491.9929922000001</v>
      </c>
      <c r="V665" s="47">
        <v>2493.2489420000002</v>
      </c>
      <c r="W665" s="47">
        <v>2490.1987782000001</v>
      </c>
      <c r="X665" s="47">
        <v>2491.9718838000003</v>
      </c>
      <c r="Y665" s="47">
        <v>2492.4679311999998</v>
      </c>
    </row>
    <row r="666" spans="1:25" ht="16.5" thickBot="1" x14ac:dyDescent="0.25">
      <c r="A666" s="46">
        <f t="shared" si="15"/>
        <v>43020</v>
      </c>
      <c r="B666" s="47">
        <v>2500.5102315999998</v>
      </c>
      <c r="C666" s="47">
        <v>2551.4131382000005</v>
      </c>
      <c r="D666" s="47">
        <v>2600.6273728000001</v>
      </c>
      <c r="E666" s="47">
        <v>2608.5535770000001</v>
      </c>
      <c r="F666" s="47">
        <v>2623.9099379999998</v>
      </c>
      <c r="G666" s="47">
        <v>2601.8199973999999</v>
      </c>
      <c r="H666" s="47">
        <v>2592.8805900000002</v>
      </c>
      <c r="I666" s="47">
        <v>2589.7671009999999</v>
      </c>
      <c r="J666" s="47">
        <v>2590.0204018000004</v>
      </c>
      <c r="K666" s="47">
        <v>2587.5085022000003</v>
      </c>
      <c r="L666" s="47">
        <v>2587.5190564</v>
      </c>
      <c r="M666" s="47">
        <v>2586.3264318000001</v>
      </c>
      <c r="N666" s="47">
        <v>2602.6537791999999</v>
      </c>
      <c r="O666" s="47">
        <v>2661.8945038000002</v>
      </c>
      <c r="P666" s="47">
        <v>2636.9021582000005</v>
      </c>
      <c r="Q666" s="47">
        <v>2599.8991329999999</v>
      </c>
      <c r="R666" s="47">
        <v>2581.5664876000001</v>
      </c>
      <c r="S666" s="47">
        <v>2551.8775230000001</v>
      </c>
      <c r="T666" s="47">
        <v>2498.8321138000001</v>
      </c>
      <c r="U666" s="47">
        <v>2489.3016711999999</v>
      </c>
      <c r="V666" s="47">
        <v>2490.5892836000003</v>
      </c>
      <c r="W666" s="47">
        <v>2491.2119813999998</v>
      </c>
      <c r="X666" s="47">
        <v>2489.9454774000001</v>
      </c>
      <c r="Y666" s="47">
        <v>2488.3729015999998</v>
      </c>
    </row>
    <row r="667" spans="1:25" ht="16.5" thickBot="1" x14ac:dyDescent="0.25">
      <c r="A667" s="46">
        <f t="shared" si="15"/>
        <v>43021</v>
      </c>
      <c r="B667" s="47">
        <v>2528.9432463999997</v>
      </c>
      <c r="C667" s="47">
        <v>2616.0259506000002</v>
      </c>
      <c r="D667" s="47">
        <v>2623.0972646</v>
      </c>
      <c r="E667" s="47">
        <v>2629.2820258000002</v>
      </c>
      <c r="F667" s="47">
        <v>2653.4405895999998</v>
      </c>
      <c r="G667" s="47">
        <v>2653.9682996000001</v>
      </c>
      <c r="H667" s="47">
        <v>2617.5879722</v>
      </c>
      <c r="I667" s="47">
        <v>2600.3635178</v>
      </c>
      <c r="J667" s="47">
        <v>2597.9360518000003</v>
      </c>
      <c r="K667" s="47">
        <v>2597.9888228</v>
      </c>
      <c r="L667" s="47">
        <v>2593.2605411999998</v>
      </c>
      <c r="M667" s="47">
        <v>2594.5481536000002</v>
      </c>
      <c r="N667" s="47">
        <v>2621.9679651999995</v>
      </c>
      <c r="O667" s="47">
        <v>2690.9185538000002</v>
      </c>
      <c r="P667" s="47">
        <v>2690.8341201999997</v>
      </c>
      <c r="Q667" s="47">
        <v>2636.6171947999997</v>
      </c>
      <c r="R667" s="47">
        <v>2585.0810361999997</v>
      </c>
      <c r="S667" s="47">
        <v>2569.2075193999999</v>
      </c>
      <c r="T667" s="47">
        <v>2563.9831904000002</v>
      </c>
      <c r="U667" s="47">
        <v>2557.8089833999998</v>
      </c>
      <c r="V667" s="47">
        <v>2543.0858743999997</v>
      </c>
      <c r="W667" s="47">
        <v>2544.4790287999999</v>
      </c>
      <c r="X667" s="47">
        <v>2542.5581643999999</v>
      </c>
      <c r="Y667" s="47">
        <v>2542.3154178</v>
      </c>
    </row>
    <row r="668" spans="1:25" ht="16.5" thickBot="1" x14ac:dyDescent="0.25">
      <c r="A668" s="46">
        <f t="shared" si="15"/>
        <v>43022</v>
      </c>
      <c r="B668" s="47">
        <v>2564.173166</v>
      </c>
      <c r="C668" s="47">
        <v>2585.1654697999998</v>
      </c>
      <c r="D668" s="47">
        <v>2596.2579340000002</v>
      </c>
      <c r="E668" s="47">
        <v>2599.4030855999999</v>
      </c>
      <c r="F668" s="47">
        <v>2623.6249745999999</v>
      </c>
      <c r="G668" s="47">
        <v>2637.7676025999999</v>
      </c>
      <c r="H668" s="47">
        <v>2630.4324336</v>
      </c>
      <c r="I668" s="47">
        <v>2621.2608338</v>
      </c>
      <c r="J668" s="47">
        <v>2636.4905444000001</v>
      </c>
      <c r="K668" s="47">
        <v>2634.8335350000002</v>
      </c>
      <c r="L668" s="47">
        <v>2616.2475887999999</v>
      </c>
      <c r="M668" s="47">
        <v>2631.3928658</v>
      </c>
      <c r="N668" s="47">
        <v>2663.4776338000001</v>
      </c>
      <c r="O668" s="47">
        <v>2681.2297982000005</v>
      </c>
      <c r="P668" s="47">
        <v>2681.2720150000005</v>
      </c>
      <c r="Q668" s="47">
        <v>2676.3748661999998</v>
      </c>
      <c r="R668" s="47">
        <v>2629.5775433999997</v>
      </c>
      <c r="S668" s="47">
        <v>2615.6565536000003</v>
      </c>
      <c r="T668" s="47">
        <v>2588.7644520000003</v>
      </c>
      <c r="U668" s="47">
        <v>2576.0571951999996</v>
      </c>
      <c r="V668" s="47">
        <v>2569.6191332000003</v>
      </c>
      <c r="W668" s="47">
        <v>2580.0255744000001</v>
      </c>
      <c r="X668" s="47">
        <v>2575.4767142000001</v>
      </c>
      <c r="Y668" s="47">
        <v>2569.344724</v>
      </c>
    </row>
    <row r="669" spans="1:25" ht="16.5" thickBot="1" x14ac:dyDescent="0.25">
      <c r="A669" s="46">
        <f t="shared" si="15"/>
        <v>43023</v>
      </c>
      <c r="B669" s="47">
        <v>2557.5556826000002</v>
      </c>
      <c r="C669" s="47">
        <v>2582.4635945999999</v>
      </c>
      <c r="D669" s="47">
        <v>2612.6063897999998</v>
      </c>
      <c r="E669" s="47">
        <v>2621.3874842</v>
      </c>
      <c r="F669" s="47">
        <v>2624.4798647999996</v>
      </c>
      <c r="G669" s="47">
        <v>2624.3321059999998</v>
      </c>
      <c r="H669" s="47">
        <v>2625.5563932000005</v>
      </c>
      <c r="I669" s="47">
        <v>2621.1236291999999</v>
      </c>
      <c r="J669" s="47">
        <v>2614.5378083999999</v>
      </c>
      <c r="K669" s="47">
        <v>2615.0866268000004</v>
      </c>
      <c r="L669" s="47">
        <v>2616.4797811999997</v>
      </c>
      <c r="M669" s="47">
        <v>2617.4718760000001</v>
      </c>
      <c r="N669" s="47">
        <v>2634.1264036000002</v>
      </c>
      <c r="O669" s="47">
        <v>2672.6492336000001</v>
      </c>
      <c r="P669" s="47">
        <v>2690.3908438000003</v>
      </c>
      <c r="Q669" s="47">
        <v>2682.6229526000002</v>
      </c>
      <c r="R669" s="47">
        <v>2625.9257901999999</v>
      </c>
      <c r="S669" s="47">
        <v>2607.4876027999999</v>
      </c>
      <c r="T669" s="47">
        <v>2601.4083836</v>
      </c>
      <c r="U669" s="47">
        <v>2564.0148529999997</v>
      </c>
      <c r="V669" s="47">
        <v>2551.4975718000001</v>
      </c>
      <c r="W669" s="47">
        <v>2566.1151388000003</v>
      </c>
      <c r="X669" s="47">
        <v>2570.3262645999998</v>
      </c>
      <c r="Y669" s="47">
        <v>2521.3547765999997</v>
      </c>
    </row>
    <row r="670" spans="1:25" ht="16.5" thickBot="1" x14ac:dyDescent="0.25">
      <c r="A670" s="46">
        <f t="shared" si="15"/>
        <v>43024</v>
      </c>
      <c r="B670" s="47">
        <v>2539.7929640000002</v>
      </c>
      <c r="C670" s="47">
        <v>2617.2502377999999</v>
      </c>
      <c r="D670" s="47">
        <v>2621.2397254000002</v>
      </c>
      <c r="E670" s="47">
        <v>2632.7015865999997</v>
      </c>
      <c r="F670" s="47">
        <v>2642.9813773999999</v>
      </c>
      <c r="G670" s="47">
        <v>2638.7808058000001</v>
      </c>
      <c r="H670" s="47">
        <v>2633.8203318000001</v>
      </c>
      <c r="I670" s="47">
        <v>2631.561733</v>
      </c>
      <c r="J670" s="47">
        <v>2630.9179268000003</v>
      </c>
      <c r="K670" s="47">
        <v>2628.8176410000001</v>
      </c>
      <c r="L670" s="47">
        <v>2632.0366720000002</v>
      </c>
      <c r="M670" s="47">
        <v>2632.9971042000002</v>
      </c>
      <c r="N670" s="47">
        <v>2636.6488574</v>
      </c>
      <c r="O670" s="47">
        <v>2671.720464</v>
      </c>
      <c r="P670" s="47">
        <v>2680.9237263999999</v>
      </c>
      <c r="Q670" s="47">
        <v>2652.9973132000005</v>
      </c>
      <c r="R670" s="47">
        <v>2624.7226114</v>
      </c>
      <c r="S670" s="47">
        <v>2610.6749712000001</v>
      </c>
      <c r="T670" s="47">
        <v>2555.0754456</v>
      </c>
      <c r="U670" s="47">
        <v>2522.5368470000003</v>
      </c>
      <c r="V670" s="47">
        <v>2529.6292693999999</v>
      </c>
      <c r="W670" s="47">
        <v>2533.9987082000002</v>
      </c>
      <c r="X670" s="47">
        <v>2533.5448775999998</v>
      </c>
      <c r="Y670" s="47">
        <v>2535.5396213999998</v>
      </c>
    </row>
    <row r="671" spans="1:25" ht="16.5" thickBot="1" x14ac:dyDescent="0.25">
      <c r="A671" s="46">
        <f t="shared" si="15"/>
        <v>43025</v>
      </c>
      <c r="B671" s="47">
        <v>2557.7139956000001</v>
      </c>
      <c r="C671" s="47">
        <v>2615.2766024000002</v>
      </c>
      <c r="D671" s="47">
        <v>2630.8651558000001</v>
      </c>
      <c r="E671" s="47">
        <v>2643.6251836000001</v>
      </c>
      <c r="F671" s="47">
        <v>2652.1424229999998</v>
      </c>
      <c r="G671" s="47">
        <v>2649.1766927999997</v>
      </c>
      <c r="H671" s="47">
        <v>2643.1713529999997</v>
      </c>
      <c r="I671" s="47">
        <v>2637.2398926000001</v>
      </c>
      <c r="J671" s="47">
        <v>2637.3032177999999</v>
      </c>
      <c r="K671" s="47">
        <v>2639.0129982000003</v>
      </c>
      <c r="L671" s="47">
        <v>2633.6198020000002</v>
      </c>
      <c r="M671" s="47">
        <v>2630.3163374000001</v>
      </c>
      <c r="N671" s="47">
        <v>2639.107986</v>
      </c>
      <c r="O671" s="47">
        <v>2661.9261664000001</v>
      </c>
      <c r="P671" s="47">
        <v>2662.3694427999999</v>
      </c>
      <c r="Q671" s="47">
        <v>2650.0526913999997</v>
      </c>
      <c r="R671" s="47">
        <v>2637.7992651999998</v>
      </c>
      <c r="S671" s="47">
        <v>2621.9257484</v>
      </c>
      <c r="T671" s="47">
        <v>2585.5032041999998</v>
      </c>
      <c r="U671" s="47">
        <v>2519.6238877999999</v>
      </c>
      <c r="V671" s="47">
        <v>2560.7536051999996</v>
      </c>
      <c r="W671" s="47">
        <v>2525.4498061999998</v>
      </c>
      <c r="X671" s="47">
        <v>2524.4682656</v>
      </c>
      <c r="Y671" s="47">
        <v>2525.1859512000001</v>
      </c>
    </row>
    <row r="672" spans="1:25" ht="16.5" thickBot="1" x14ac:dyDescent="0.25">
      <c r="A672" s="46">
        <f t="shared" si="15"/>
        <v>43026</v>
      </c>
      <c r="B672" s="47">
        <v>2589.7671009999999</v>
      </c>
      <c r="C672" s="47">
        <v>2616.6697568000004</v>
      </c>
      <c r="D672" s="47">
        <v>2647.445804</v>
      </c>
      <c r="E672" s="47">
        <v>2656.7546083999996</v>
      </c>
      <c r="F672" s="47">
        <v>2659.0132072000001</v>
      </c>
      <c r="G672" s="47">
        <v>2651.5619420000003</v>
      </c>
      <c r="H672" s="47">
        <v>2647.5935627999997</v>
      </c>
      <c r="I672" s="47">
        <v>2645.9893244</v>
      </c>
      <c r="J672" s="47">
        <v>2643.8679301999996</v>
      </c>
      <c r="K672" s="47">
        <v>2645.9998786000001</v>
      </c>
      <c r="L672" s="47">
        <v>2646.4537092</v>
      </c>
      <c r="M672" s="47">
        <v>2643.8573759999999</v>
      </c>
      <c r="N672" s="47">
        <v>2652.1107604000003</v>
      </c>
      <c r="O672" s="47">
        <v>2682.5912900000003</v>
      </c>
      <c r="P672" s="47">
        <v>2678.9184283999998</v>
      </c>
      <c r="Q672" s="47">
        <v>2653.3667101999999</v>
      </c>
      <c r="R672" s="47">
        <v>2640.8810915999998</v>
      </c>
      <c r="S672" s="47">
        <v>2629.2398090000002</v>
      </c>
      <c r="T672" s="47">
        <v>2572.2365747999997</v>
      </c>
      <c r="U672" s="47">
        <v>2549.6716951999997</v>
      </c>
      <c r="V672" s="47">
        <v>2538.1992797999997</v>
      </c>
      <c r="W672" s="47">
        <v>2535.5818382000002</v>
      </c>
      <c r="X672" s="47">
        <v>2533.1227095999998</v>
      </c>
      <c r="Y672" s="47">
        <v>2531.4340376</v>
      </c>
    </row>
    <row r="673" spans="1:25" ht="16.5" thickBot="1" x14ac:dyDescent="0.25">
      <c r="A673" s="46">
        <f t="shared" si="15"/>
        <v>43027</v>
      </c>
      <c r="B673" s="47">
        <v>2542.1359963999998</v>
      </c>
      <c r="C673" s="47">
        <v>2546.1993633999996</v>
      </c>
      <c r="D673" s="47">
        <v>2619.9837756000002</v>
      </c>
      <c r="E673" s="47">
        <v>2640.7966579999998</v>
      </c>
      <c r="F673" s="47">
        <v>2654.8020813999997</v>
      </c>
      <c r="G673" s="47">
        <v>2643.8468218000003</v>
      </c>
      <c r="H673" s="47">
        <v>2633.8097776</v>
      </c>
      <c r="I673" s="47">
        <v>2618.2212242000001</v>
      </c>
      <c r="J673" s="47">
        <v>2620.7542321999999</v>
      </c>
      <c r="K673" s="47">
        <v>2615.1605061999999</v>
      </c>
      <c r="L673" s="47">
        <v>2612.4480768000003</v>
      </c>
      <c r="M673" s="47">
        <v>2614.1789656000001</v>
      </c>
      <c r="N673" s="47">
        <v>2648.0262850000004</v>
      </c>
      <c r="O673" s="47">
        <v>2654.6015515999998</v>
      </c>
      <c r="P673" s="47">
        <v>2651.1819908000002</v>
      </c>
      <c r="Q673" s="47">
        <v>2648.1107186000004</v>
      </c>
      <c r="R673" s="47">
        <v>2616.1737094</v>
      </c>
      <c r="S673" s="47">
        <v>2586.1681188000002</v>
      </c>
      <c r="T673" s="47">
        <v>2541.8615872</v>
      </c>
      <c r="U673" s="47">
        <v>2530.1147626000002</v>
      </c>
      <c r="V673" s="47">
        <v>2531.8562056000001</v>
      </c>
      <c r="W673" s="47">
        <v>2531.9406392000001</v>
      </c>
      <c r="X673" s="47">
        <v>2532.0461811999999</v>
      </c>
      <c r="Y673" s="47">
        <v>2531.1174115999997</v>
      </c>
    </row>
    <row r="674" spans="1:25" ht="16.5" thickBot="1" x14ac:dyDescent="0.25">
      <c r="A674" s="46">
        <f t="shared" si="15"/>
        <v>43028</v>
      </c>
      <c r="B674" s="47">
        <v>2539.7824097999996</v>
      </c>
      <c r="C674" s="47">
        <v>2563.2655047999997</v>
      </c>
      <c r="D674" s="47">
        <v>2627.2872820000002</v>
      </c>
      <c r="E674" s="47">
        <v>2629.7041938000002</v>
      </c>
      <c r="F674" s="47">
        <v>2637.2821094000001</v>
      </c>
      <c r="G674" s="47">
        <v>2629.4192304000003</v>
      </c>
      <c r="H674" s="47">
        <v>2626.0841032000003</v>
      </c>
      <c r="I674" s="47">
        <v>2624.7437197999998</v>
      </c>
      <c r="J674" s="47">
        <v>2624.0260342000001</v>
      </c>
      <c r="K674" s="47">
        <v>2626.2846329999998</v>
      </c>
      <c r="L674" s="47">
        <v>2620.2792932000002</v>
      </c>
      <c r="M674" s="47">
        <v>2618.6011754000001</v>
      </c>
      <c r="N674" s="47">
        <v>2623.4244447999999</v>
      </c>
      <c r="O674" s="47">
        <v>2647.2452742</v>
      </c>
      <c r="P674" s="47">
        <v>2631.0340229999997</v>
      </c>
      <c r="Q674" s="47">
        <v>2624.7226114</v>
      </c>
      <c r="R674" s="47">
        <v>2614.0312068000003</v>
      </c>
      <c r="S674" s="47">
        <v>2566.6428488000001</v>
      </c>
      <c r="T674" s="47">
        <v>2539.0330615999997</v>
      </c>
      <c r="U674" s="47">
        <v>2511.1488651999998</v>
      </c>
      <c r="V674" s="47">
        <v>2508.6369656000002</v>
      </c>
      <c r="W674" s="47">
        <v>2508.9219290000001</v>
      </c>
      <c r="X674" s="47">
        <v>2507.3176905999999</v>
      </c>
      <c r="Y674" s="47">
        <v>2505.2596215999997</v>
      </c>
    </row>
    <row r="675" spans="1:25" ht="16.5" thickBot="1" x14ac:dyDescent="0.25">
      <c r="A675" s="46">
        <f t="shared" si="15"/>
        <v>43029</v>
      </c>
      <c r="B675" s="47">
        <v>2517.6080356000002</v>
      </c>
      <c r="C675" s="47">
        <v>2535.0330197999997</v>
      </c>
      <c r="D675" s="47">
        <v>2565.0808271999999</v>
      </c>
      <c r="E675" s="47">
        <v>2605.123462</v>
      </c>
      <c r="F675" s="47">
        <v>2616.0681674000002</v>
      </c>
      <c r="G675" s="47">
        <v>2614.4533747999999</v>
      </c>
      <c r="H675" s="47">
        <v>2612.1736676</v>
      </c>
      <c r="I675" s="47">
        <v>2609.1235038</v>
      </c>
      <c r="J675" s="47">
        <v>2610.2633574000001</v>
      </c>
      <c r="K675" s="47">
        <v>2609.3029251999997</v>
      </c>
      <c r="L675" s="47">
        <v>2605.6511720000003</v>
      </c>
      <c r="M675" s="47">
        <v>2612.0048004</v>
      </c>
      <c r="N675" s="47">
        <v>2614.1050861999997</v>
      </c>
      <c r="O675" s="47">
        <v>2642.115933</v>
      </c>
      <c r="P675" s="47">
        <v>2638.7808058000001</v>
      </c>
      <c r="Q675" s="47">
        <v>2618.9705724</v>
      </c>
      <c r="R675" s="47">
        <v>2607.1604225999999</v>
      </c>
      <c r="S675" s="47">
        <v>2578.1363726</v>
      </c>
      <c r="T675" s="47">
        <v>2529.3548601999996</v>
      </c>
      <c r="U675" s="47">
        <v>2506.6422218000002</v>
      </c>
      <c r="V675" s="47">
        <v>2511.6449125999998</v>
      </c>
      <c r="W675" s="47">
        <v>2510.8427933999997</v>
      </c>
      <c r="X675" s="47">
        <v>2509.2280008000002</v>
      </c>
      <c r="Y675" s="47">
        <v>2508.1725808000001</v>
      </c>
    </row>
    <row r="676" spans="1:25" ht="16.5" thickBot="1" x14ac:dyDescent="0.25">
      <c r="A676" s="46">
        <f t="shared" si="15"/>
        <v>43030</v>
      </c>
      <c r="B676" s="47">
        <v>2507.708196</v>
      </c>
      <c r="C676" s="47">
        <v>2513.0697295999998</v>
      </c>
      <c r="D676" s="47">
        <v>2520.8587292000002</v>
      </c>
      <c r="E676" s="47">
        <v>2546.0621587999999</v>
      </c>
      <c r="F676" s="47">
        <v>2611.7409454000003</v>
      </c>
      <c r="G676" s="47">
        <v>2606.4005201999998</v>
      </c>
      <c r="H676" s="47">
        <v>2606.6538209999999</v>
      </c>
      <c r="I676" s="47">
        <v>2514.9905939999999</v>
      </c>
      <c r="J676" s="47">
        <v>2594.5270451999995</v>
      </c>
      <c r="K676" s="47">
        <v>2599.4664108000002</v>
      </c>
      <c r="L676" s="47">
        <v>2604.912378</v>
      </c>
      <c r="M676" s="47">
        <v>2604.9651490000001</v>
      </c>
      <c r="N676" s="47">
        <v>2610.7066338</v>
      </c>
      <c r="O676" s="47">
        <v>2617.2502377999999</v>
      </c>
      <c r="P676" s="47">
        <v>2619.7515832000004</v>
      </c>
      <c r="Q676" s="47">
        <v>2618.1051279999997</v>
      </c>
      <c r="R676" s="47">
        <v>2607.4559401999995</v>
      </c>
      <c r="S676" s="47">
        <v>2577.2498197999998</v>
      </c>
      <c r="T676" s="47">
        <v>2529.7981365999999</v>
      </c>
      <c r="U676" s="47">
        <v>2504.7846826</v>
      </c>
      <c r="V676" s="47">
        <v>2501.5762058</v>
      </c>
      <c r="W676" s="47">
        <v>2505.1751879999997</v>
      </c>
      <c r="X676" s="47">
        <v>2507.0538356000002</v>
      </c>
      <c r="Y676" s="47">
        <v>2507.0643897999998</v>
      </c>
    </row>
    <row r="677" spans="1:25" ht="16.5" thickBot="1" x14ac:dyDescent="0.25">
      <c r="A677" s="46">
        <f t="shared" si="15"/>
        <v>43031</v>
      </c>
      <c r="B677" s="47">
        <v>2504.4152856000001</v>
      </c>
      <c r="C677" s="47">
        <v>2521.5764147999998</v>
      </c>
      <c r="D677" s="47">
        <v>2521.4814270000002</v>
      </c>
      <c r="E677" s="47">
        <v>2563.7087812</v>
      </c>
      <c r="F677" s="47">
        <v>2596.1840545999999</v>
      </c>
      <c r="G677" s="47">
        <v>2578.6218658000003</v>
      </c>
      <c r="H677" s="47">
        <v>2563.1916254000002</v>
      </c>
      <c r="I677" s="47">
        <v>2556.8063343999997</v>
      </c>
      <c r="J677" s="47">
        <v>2554.6427233999998</v>
      </c>
      <c r="K677" s="47">
        <v>2534.3153342000001</v>
      </c>
      <c r="L677" s="47">
        <v>2530.8852191999999</v>
      </c>
      <c r="M677" s="47">
        <v>2543.3602836</v>
      </c>
      <c r="N677" s="47">
        <v>2576.5954594</v>
      </c>
      <c r="O677" s="47">
        <v>2633.5564768000004</v>
      </c>
      <c r="P677" s="47">
        <v>2624.9231411999999</v>
      </c>
      <c r="Q677" s="47">
        <v>2607.7409036000004</v>
      </c>
      <c r="R677" s="47">
        <v>2554.0727965999999</v>
      </c>
      <c r="S677" s="47">
        <v>2517.4497225999999</v>
      </c>
      <c r="T677" s="47">
        <v>2503.4020823999999</v>
      </c>
      <c r="U677" s="47">
        <v>2499.8875338000003</v>
      </c>
      <c r="V677" s="47">
        <v>2500.9007369999999</v>
      </c>
      <c r="W677" s="47">
        <v>2500.4785689999999</v>
      </c>
      <c r="X677" s="47">
        <v>2499.1804024000003</v>
      </c>
      <c r="Y677" s="47">
        <v>2499.7186665999998</v>
      </c>
    </row>
    <row r="678" spans="1:25" ht="16.5" thickBot="1" x14ac:dyDescent="0.25">
      <c r="A678" s="46">
        <f t="shared" si="15"/>
        <v>43032</v>
      </c>
      <c r="B678" s="47">
        <v>2486.9480845999997</v>
      </c>
      <c r="C678" s="47">
        <v>2542.6742606000003</v>
      </c>
      <c r="D678" s="47">
        <v>2536.2889695999997</v>
      </c>
      <c r="E678" s="47">
        <v>2590.0626186</v>
      </c>
      <c r="F678" s="47">
        <v>2590.980834</v>
      </c>
      <c r="G678" s="47">
        <v>2585.2076865999998</v>
      </c>
      <c r="H678" s="47">
        <v>2579.6350689999999</v>
      </c>
      <c r="I678" s="47">
        <v>2579.3395513999999</v>
      </c>
      <c r="J678" s="47">
        <v>2581.1970906000001</v>
      </c>
      <c r="K678" s="47">
        <v>2582.4741488</v>
      </c>
      <c r="L678" s="47">
        <v>2572.8276100000003</v>
      </c>
      <c r="M678" s="47">
        <v>2558.9171744</v>
      </c>
      <c r="N678" s="47">
        <v>2581.1443196</v>
      </c>
      <c r="O678" s="47">
        <v>2625.5775015999998</v>
      </c>
      <c r="P678" s="47">
        <v>2617.9362608000001</v>
      </c>
      <c r="Q678" s="47">
        <v>2592.8805900000002</v>
      </c>
      <c r="R678" s="47">
        <v>2577.6297709999999</v>
      </c>
      <c r="S678" s="47">
        <v>2545.9460626</v>
      </c>
      <c r="T678" s="47">
        <v>2503.7925878000001</v>
      </c>
      <c r="U678" s="47">
        <v>2481.3438044</v>
      </c>
      <c r="V678" s="47">
        <v>2482.8002839999999</v>
      </c>
      <c r="W678" s="47">
        <v>2480.267276</v>
      </c>
      <c r="X678" s="47">
        <v>2478.842459</v>
      </c>
      <c r="Y678" s="47">
        <v>2477.3543168000001</v>
      </c>
    </row>
    <row r="679" spans="1:25" ht="16.5" thickBot="1" x14ac:dyDescent="0.25">
      <c r="A679" s="46">
        <f t="shared" si="15"/>
        <v>43033</v>
      </c>
      <c r="B679" s="47">
        <v>2477.3437626</v>
      </c>
      <c r="C679" s="47">
        <v>2503.8664672</v>
      </c>
      <c r="D679" s="47">
        <v>2548.1835529999998</v>
      </c>
      <c r="E679" s="47">
        <v>2563.3393842</v>
      </c>
      <c r="F679" s="47">
        <v>2557.9461879999999</v>
      </c>
      <c r="G679" s="47">
        <v>2564.0254072000002</v>
      </c>
      <c r="H679" s="47">
        <v>2536.8483421999999</v>
      </c>
      <c r="I679" s="47">
        <v>2530.8218940000002</v>
      </c>
      <c r="J679" s="47">
        <v>2526.3363589999999</v>
      </c>
      <c r="K679" s="47">
        <v>2506.705547</v>
      </c>
      <c r="L679" s="47">
        <v>2507.1699318000001</v>
      </c>
      <c r="M679" s="47">
        <v>2510.4839506000003</v>
      </c>
      <c r="N679" s="47">
        <v>2570.7695410000001</v>
      </c>
      <c r="O679" s="47">
        <v>2627.4244865999999</v>
      </c>
      <c r="P679" s="47">
        <v>2621.2291712000001</v>
      </c>
      <c r="Q679" s="47">
        <v>2579.4873101999997</v>
      </c>
      <c r="R679" s="47">
        <v>2520.426007</v>
      </c>
      <c r="S679" s="47">
        <v>2478.5786040000003</v>
      </c>
      <c r="T679" s="47">
        <v>2473.1748536</v>
      </c>
      <c r="U679" s="47">
        <v>2469.3858958000001</v>
      </c>
      <c r="V679" s="47">
        <v>2469.8186179999998</v>
      </c>
      <c r="W679" s="47">
        <v>2466.5995870000002</v>
      </c>
      <c r="X679" s="47">
        <v>2465.7869136000004</v>
      </c>
      <c r="Y679" s="47">
        <v>2463.3805560000001</v>
      </c>
    </row>
    <row r="680" spans="1:25" ht="16.5" thickBot="1" x14ac:dyDescent="0.25">
      <c r="A680" s="46">
        <f t="shared" si="15"/>
        <v>43034</v>
      </c>
      <c r="B680" s="47">
        <v>2470.5679661999998</v>
      </c>
      <c r="C680" s="47">
        <v>2484.9427865999996</v>
      </c>
      <c r="D680" s="47">
        <v>2491.3914027999999</v>
      </c>
      <c r="E680" s="47">
        <v>2518.1040829999997</v>
      </c>
      <c r="F680" s="47">
        <v>2541.5871779999998</v>
      </c>
      <c r="G680" s="47">
        <v>2521.7136194</v>
      </c>
      <c r="H680" s="47">
        <v>2494.4943376000001</v>
      </c>
      <c r="I680" s="47">
        <v>2487.1275059999998</v>
      </c>
      <c r="J680" s="47">
        <v>2488.5945397999999</v>
      </c>
      <c r="K680" s="47">
        <v>2487.2963732000003</v>
      </c>
      <c r="L680" s="47">
        <v>2487.2752648000001</v>
      </c>
      <c r="M680" s="47">
        <v>2486.2198447999999</v>
      </c>
      <c r="N680" s="47">
        <v>2526.5685513999997</v>
      </c>
      <c r="O680" s="47">
        <v>2579.8355988000003</v>
      </c>
      <c r="P680" s="47">
        <v>2572.5848633999999</v>
      </c>
      <c r="Q680" s="47">
        <v>2540.0990357999999</v>
      </c>
      <c r="R680" s="47">
        <v>2488.9744909999999</v>
      </c>
      <c r="S680" s="47">
        <v>2475.9083913999998</v>
      </c>
      <c r="T680" s="47">
        <v>2469.9030515999998</v>
      </c>
      <c r="U680" s="47">
        <v>2464.5837348</v>
      </c>
      <c r="V680" s="47">
        <v>2466.7367915999998</v>
      </c>
      <c r="W680" s="47">
        <v>2466.7895626</v>
      </c>
      <c r="X680" s="47">
        <v>2464.3093256000002</v>
      </c>
      <c r="Y680" s="47">
        <v>2452.1508871999999</v>
      </c>
    </row>
    <row r="681" spans="1:25" ht="16.5" thickBot="1" x14ac:dyDescent="0.25">
      <c r="A681" s="46">
        <f t="shared" si="15"/>
        <v>43035</v>
      </c>
      <c r="B681" s="47">
        <v>2512.0037554</v>
      </c>
      <c r="C681" s="47">
        <v>2572.9331520000001</v>
      </c>
      <c r="D681" s="47">
        <v>2588.6272474000002</v>
      </c>
      <c r="E681" s="47">
        <v>2612.7541486</v>
      </c>
      <c r="F681" s="47">
        <v>2616.9336118000001</v>
      </c>
      <c r="G681" s="47">
        <v>2611.1499101999998</v>
      </c>
      <c r="H681" s="47">
        <v>2609.7884184</v>
      </c>
      <c r="I681" s="47">
        <v>2606.7488088</v>
      </c>
      <c r="J681" s="47">
        <v>2602.9704051999997</v>
      </c>
      <c r="K681" s="47">
        <v>2604.1102588000003</v>
      </c>
      <c r="L681" s="47">
        <v>2601.0706491999999</v>
      </c>
      <c r="M681" s="47">
        <v>2602.1999486</v>
      </c>
      <c r="N681" s="47">
        <v>2615.0655183999997</v>
      </c>
      <c r="O681" s="47">
        <v>2637.2715551999995</v>
      </c>
      <c r="P681" s="47">
        <v>2631.350649</v>
      </c>
      <c r="Q681" s="47">
        <v>2616.5747690000003</v>
      </c>
      <c r="R681" s="47">
        <v>2606.4321827999997</v>
      </c>
      <c r="S681" s="47">
        <v>2579.5295270000001</v>
      </c>
      <c r="T681" s="47">
        <v>2566.9805832000002</v>
      </c>
      <c r="U681" s="47">
        <v>2553.5028697999996</v>
      </c>
      <c r="V681" s="47">
        <v>2548.4262995999998</v>
      </c>
      <c r="W681" s="47">
        <v>2504.8163451999999</v>
      </c>
      <c r="X681" s="47">
        <v>2527.9828142000001</v>
      </c>
      <c r="Y681" s="47">
        <v>2508.4153274</v>
      </c>
    </row>
    <row r="682" spans="1:25" ht="16.5" thickBot="1" x14ac:dyDescent="0.25">
      <c r="A682" s="46">
        <f t="shared" si="15"/>
        <v>43036</v>
      </c>
      <c r="B682" s="47">
        <v>2547.0964704000003</v>
      </c>
      <c r="C682" s="47">
        <v>2590.9913882000001</v>
      </c>
      <c r="D682" s="47">
        <v>2601.0389865999996</v>
      </c>
      <c r="E682" s="47">
        <v>2603.4981151999996</v>
      </c>
      <c r="F682" s="47">
        <v>2616.1209383999999</v>
      </c>
      <c r="G682" s="47">
        <v>2614.2528450000004</v>
      </c>
      <c r="H682" s="47">
        <v>2604.5957520000002</v>
      </c>
      <c r="I682" s="47">
        <v>2601.8411058000002</v>
      </c>
      <c r="J682" s="47">
        <v>2604.3002344000001</v>
      </c>
      <c r="K682" s="47">
        <v>2602.7171044000002</v>
      </c>
      <c r="L682" s="47">
        <v>2596.8489691999998</v>
      </c>
      <c r="M682" s="47">
        <v>2601.5455882000001</v>
      </c>
      <c r="N682" s="47">
        <v>2627.0023186000003</v>
      </c>
      <c r="O682" s="47">
        <v>2664.3958492000002</v>
      </c>
      <c r="P682" s="47">
        <v>2648.8178500000004</v>
      </c>
      <c r="Q682" s="47">
        <v>2625.5775015999998</v>
      </c>
      <c r="R682" s="47">
        <v>2606.0100147999997</v>
      </c>
      <c r="S682" s="47">
        <v>2591.0230508</v>
      </c>
      <c r="T682" s="47">
        <v>2545.6399907999999</v>
      </c>
      <c r="U682" s="47">
        <v>2514.7584015999996</v>
      </c>
      <c r="V682" s="47">
        <v>2513.5130060000001</v>
      </c>
      <c r="W682" s="47">
        <v>2519.9510679999999</v>
      </c>
      <c r="X682" s="47">
        <v>2500.8374118000002</v>
      </c>
      <c r="Y682" s="47">
        <v>2496.2674432000003</v>
      </c>
    </row>
    <row r="683" spans="1:25" ht="16.5" thickBot="1" x14ac:dyDescent="0.25">
      <c r="A683" s="46">
        <f t="shared" si="15"/>
        <v>43037</v>
      </c>
      <c r="B683" s="47">
        <v>2490.8425843999999</v>
      </c>
      <c r="C683" s="47">
        <v>2501.4917722</v>
      </c>
      <c r="D683" s="47">
        <v>2544.2573906000002</v>
      </c>
      <c r="E683" s="47">
        <v>2584.3000254000003</v>
      </c>
      <c r="F683" s="47">
        <v>2595.0969720000003</v>
      </c>
      <c r="G683" s="47">
        <v>2596.7539813999997</v>
      </c>
      <c r="H683" s="47">
        <v>2599.8041451999998</v>
      </c>
      <c r="I683" s="47">
        <v>2597.2922456000001</v>
      </c>
      <c r="J683" s="47">
        <v>2593.7038176000001</v>
      </c>
      <c r="K683" s="47">
        <v>2593.4188542000002</v>
      </c>
      <c r="L683" s="47">
        <v>2591.8040615999998</v>
      </c>
      <c r="M683" s="47">
        <v>2598.3371113999997</v>
      </c>
      <c r="N683" s="47">
        <v>2619.2555358</v>
      </c>
      <c r="O683" s="47">
        <v>2635.0868358000002</v>
      </c>
      <c r="P683" s="47">
        <v>2636.6383032000003</v>
      </c>
      <c r="Q683" s="47">
        <v>2622.3373621999999</v>
      </c>
      <c r="R683" s="47">
        <v>2598.0099311999998</v>
      </c>
      <c r="S683" s="47">
        <v>2579.7722736000001</v>
      </c>
      <c r="T683" s="47">
        <v>2546.1465923999999</v>
      </c>
      <c r="U683" s="47">
        <v>2520.5421032000004</v>
      </c>
      <c r="V683" s="47">
        <v>2497.4917304000001</v>
      </c>
      <c r="W683" s="47">
        <v>2516.9853377999998</v>
      </c>
      <c r="X683" s="47">
        <v>2520.9642712</v>
      </c>
      <c r="Y683" s="47">
        <v>2522.8218104000002</v>
      </c>
    </row>
    <row r="684" spans="1:25" ht="19.5" customHeight="1" thickBot="1" x14ac:dyDescent="0.25">
      <c r="A684" s="46">
        <f t="shared" si="15"/>
        <v>43038</v>
      </c>
      <c r="B684" s="47">
        <v>2582.5163656</v>
      </c>
      <c r="C684" s="47">
        <v>2625.2397672000002</v>
      </c>
      <c r="D684" s="47">
        <v>2631.2451070000002</v>
      </c>
      <c r="E684" s="47">
        <v>2623.4455532000002</v>
      </c>
      <c r="F684" s="47">
        <v>2624.8598160000001</v>
      </c>
      <c r="G684" s="47">
        <v>2616.0576132000001</v>
      </c>
      <c r="H684" s="47">
        <v>2612.8702447999999</v>
      </c>
      <c r="I684" s="47">
        <v>2613.8306770000004</v>
      </c>
      <c r="J684" s="47">
        <v>2612.5852814</v>
      </c>
      <c r="K684" s="47">
        <v>2608.7224442000002</v>
      </c>
      <c r="L684" s="47">
        <v>2604.6485229999998</v>
      </c>
      <c r="M684" s="47">
        <v>2606.6854836000002</v>
      </c>
      <c r="N684" s="47">
        <v>2618.8861388</v>
      </c>
      <c r="O684" s="47">
        <v>2693.7576336000002</v>
      </c>
      <c r="P684" s="47">
        <v>2657.8733536</v>
      </c>
      <c r="Q684" s="47">
        <v>2614.8122176000002</v>
      </c>
      <c r="R684" s="47">
        <v>2600.8173483999999</v>
      </c>
      <c r="S684" s="47">
        <v>2591.7829532000001</v>
      </c>
      <c r="T684" s="47">
        <v>2571.1494922000002</v>
      </c>
      <c r="U684" s="47">
        <v>2562.6639154</v>
      </c>
      <c r="V684" s="47">
        <v>2539.106941</v>
      </c>
      <c r="W684" s="47">
        <v>2546.9381573999999</v>
      </c>
      <c r="X684" s="47">
        <v>2547.3708796000001</v>
      </c>
      <c r="Y684" s="47">
        <v>2524.8798793999999</v>
      </c>
    </row>
    <row r="685" spans="1:25" ht="16.5" thickBot="1" x14ac:dyDescent="0.25">
      <c r="A685" s="46">
        <f t="shared" si="15"/>
        <v>43039</v>
      </c>
      <c r="B685" s="47">
        <v>2609.1446122000002</v>
      </c>
      <c r="C685" s="47">
        <v>2633.6831271999999</v>
      </c>
      <c r="D685" s="47">
        <v>2642.4958842000001</v>
      </c>
      <c r="E685" s="47">
        <v>2644.5961700000003</v>
      </c>
      <c r="F685" s="47">
        <v>2646.5698054</v>
      </c>
      <c r="G685" s="47">
        <v>2642.3270170000001</v>
      </c>
      <c r="H685" s="47">
        <v>2632.2477559999998</v>
      </c>
      <c r="I685" s="47">
        <v>2632.5221651999996</v>
      </c>
      <c r="J685" s="47">
        <v>2638.1264454000002</v>
      </c>
      <c r="K685" s="47">
        <v>2638.7174806000003</v>
      </c>
      <c r="L685" s="47">
        <v>2626.2001993999997</v>
      </c>
      <c r="M685" s="47">
        <v>2624.5748526000002</v>
      </c>
      <c r="N685" s="47">
        <v>2636.9549292000002</v>
      </c>
      <c r="O685" s="47">
        <v>2697.7049044</v>
      </c>
      <c r="P685" s="47">
        <v>2690.5174941999999</v>
      </c>
      <c r="Q685" s="47">
        <v>2643.5196415999999</v>
      </c>
      <c r="R685" s="47">
        <v>2624.8492618</v>
      </c>
      <c r="S685" s="47">
        <v>2612.4902936000003</v>
      </c>
      <c r="T685" s="47">
        <v>2603.8041870000002</v>
      </c>
      <c r="U685" s="47">
        <v>2604.0363794</v>
      </c>
      <c r="V685" s="47">
        <v>2605.8200391999999</v>
      </c>
      <c r="W685" s="47">
        <v>2587.5612732000004</v>
      </c>
      <c r="X685" s="47">
        <v>2579.0440338000003</v>
      </c>
      <c r="Y685" s="47">
        <v>2571.6983106000002</v>
      </c>
    </row>
    <row r="686" spans="1:25" ht="16.5" customHeight="1" thickBot="1" x14ac:dyDescent="0.3">
      <c r="A686" s="157" t="s">
        <v>62</v>
      </c>
      <c r="B686" s="136" t="s">
        <v>89</v>
      </c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60"/>
    </row>
    <row r="687" spans="1:25" ht="36" customHeight="1" thickBot="1" x14ac:dyDescent="0.3">
      <c r="A687" s="158"/>
      <c r="B687" s="45" t="s">
        <v>64</v>
      </c>
      <c r="C687" s="45" t="s">
        <v>65</v>
      </c>
      <c r="D687" s="45" t="s">
        <v>66</v>
      </c>
      <c r="E687" s="45" t="s">
        <v>67</v>
      </c>
      <c r="F687" s="45" t="s">
        <v>68</v>
      </c>
      <c r="G687" s="45" t="s">
        <v>69</v>
      </c>
      <c r="H687" s="45" t="s">
        <v>70</v>
      </c>
      <c r="I687" s="45" t="s">
        <v>71</v>
      </c>
      <c r="J687" s="45" t="s">
        <v>72</v>
      </c>
      <c r="K687" s="45" t="s">
        <v>73</v>
      </c>
      <c r="L687" s="45" t="s">
        <v>74</v>
      </c>
      <c r="M687" s="45" t="s">
        <v>75</v>
      </c>
      <c r="N687" s="45" t="s">
        <v>76</v>
      </c>
      <c r="O687" s="45" t="s">
        <v>77</v>
      </c>
      <c r="P687" s="45" t="s">
        <v>78</v>
      </c>
      <c r="Q687" s="45" t="s">
        <v>79</v>
      </c>
      <c r="R687" s="45" t="s">
        <v>80</v>
      </c>
      <c r="S687" s="45" t="s">
        <v>81</v>
      </c>
      <c r="T687" s="45" t="s">
        <v>82</v>
      </c>
      <c r="U687" s="45" t="s">
        <v>83</v>
      </c>
      <c r="V687" s="45" t="s">
        <v>84</v>
      </c>
      <c r="W687" s="45" t="s">
        <v>85</v>
      </c>
      <c r="X687" s="45" t="s">
        <v>86</v>
      </c>
      <c r="Y687" s="45" t="s">
        <v>87</v>
      </c>
    </row>
    <row r="688" spans="1:25" ht="16.5" thickBot="1" x14ac:dyDescent="0.25">
      <c r="A688" s="46">
        <f t="shared" ref="A688:A718" si="16">A655</f>
        <v>43009</v>
      </c>
      <c r="B688" s="47">
        <v>3145.6604542</v>
      </c>
      <c r="C688" s="47">
        <v>3153.7977424000001</v>
      </c>
      <c r="D688" s="47">
        <v>3175.2122141999998</v>
      </c>
      <c r="E688" s="47">
        <v>3207.5502829999996</v>
      </c>
      <c r="F688" s="47">
        <v>3241.2392894</v>
      </c>
      <c r="G688" s="47">
        <v>3225.0597007999995</v>
      </c>
      <c r="H688" s="47">
        <v>3225.9990245999998</v>
      </c>
      <c r="I688" s="47">
        <v>3221.7984529999999</v>
      </c>
      <c r="J688" s="47">
        <v>3231.9199307999993</v>
      </c>
      <c r="K688" s="47">
        <v>3224.8169542000001</v>
      </c>
      <c r="L688" s="47">
        <v>3217.8933989999996</v>
      </c>
      <c r="M688" s="47">
        <v>3215.7086795999999</v>
      </c>
      <c r="N688" s="47">
        <v>3218.1466997999996</v>
      </c>
      <c r="O688" s="47">
        <v>3240.5110495999998</v>
      </c>
      <c r="P688" s="47">
        <v>3261.1972815999998</v>
      </c>
      <c r="Q688" s="47">
        <v>3232.7853751999996</v>
      </c>
      <c r="R688" s="47">
        <v>3212.3102271999996</v>
      </c>
      <c r="S688" s="47">
        <v>3203.7296625999993</v>
      </c>
      <c r="T688" s="47">
        <v>3194.3258703999995</v>
      </c>
      <c r="U688" s="47">
        <v>3155.1486799999998</v>
      </c>
      <c r="V688" s="47">
        <v>3140.9110642000001</v>
      </c>
      <c r="W688" s="47">
        <v>3123.011141</v>
      </c>
      <c r="X688" s="47">
        <v>3138.5152607999994</v>
      </c>
      <c r="Y688" s="47">
        <v>3121.6496492000001</v>
      </c>
    </row>
    <row r="689" spans="1:25" ht="16.5" thickBot="1" x14ac:dyDescent="0.25">
      <c r="A689" s="46">
        <f t="shared" si="16"/>
        <v>43010</v>
      </c>
      <c r="B689" s="47">
        <v>3157.5022665999995</v>
      </c>
      <c r="C689" s="47">
        <v>3212.1202515999998</v>
      </c>
      <c r="D689" s="47">
        <v>3239.6561594</v>
      </c>
      <c r="E689" s="47">
        <v>3258.4320811999996</v>
      </c>
      <c r="F689" s="47">
        <v>3265.9255631999999</v>
      </c>
      <c r="G689" s="47">
        <v>3260.0574279999996</v>
      </c>
      <c r="H689" s="47">
        <v>3250.2842387999995</v>
      </c>
      <c r="I689" s="47">
        <v>3253.8515583999997</v>
      </c>
      <c r="J689" s="47">
        <v>3255.4769051999997</v>
      </c>
      <c r="K689" s="47">
        <v>3255.7829769999994</v>
      </c>
      <c r="L689" s="47">
        <v>3257.0178183999997</v>
      </c>
      <c r="M689" s="47">
        <v>3255.3819174</v>
      </c>
      <c r="N689" s="47">
        <v>3254.8753157999995</v>
      </c>
      <c r="O689" s="47">
        <v>3257.9465879999998</v>
      </c>
      <c r="P689" s="47">
        <v>3259.7619103999996</v>
      </c>
      <c r="Q689" s="47">
        <v>3258.3370933999995</v>
      </c>
      <c r="R689" s="47">
        <v>3248.1206278</v>
      </c>
      <c r="S689" s="47">
        <v>3243.2340331999999</v>
      </c>
      <c r="T689" s="47">
        <v>3226.7272644</v>
      </c>
      <c r="U689" s="47">
        <v>3204.2679267999997</v>
      </c>
      <c r="V689" s="47">
        <v>3180.1093629999996</v>
      </c>
      <c r="W689" s="47">
        <v>3176.5314892000001</v>
      </c>
      <c r="X689" s="47">
        <v>3182.9906595999996</v>
      </c>
      <c r="Y689" s="47">
        <v>3194.7058215999996</v>
      </c>
    </row>
    <row r="690" spans="1:25" ht="16.5" thickBot="1" x14ac:dyDescent="0.25">
      <c r="A690" s="46">
        <f t="shared" si="16"/>
        <v>43011</v>
      </c>
      <c r="B690" s="47">
        <v>3226.5161803999995</v>
      </c>
      <c r="C690" s="47">
        <v>3242.7168774000002</v>
      </c>
      <c r="D690" s="47">
        <v>3269.0390521999993</v>
      </c>
      <c r="E690" s="47">
        <v>3274.6433324</v>
      </c>
      <c r="F690" s="47">
        <v>3272.3952878</v>
      </c>
      <c r="G690" s="47">
        <v>3267.3187175999992</v>
      </c>
      <c r="H690" s="47">
        <v>3266.6326945999999</v>
      </c>
      <c r="I690" s="47">
        <v>3259.8041271999996</v>
      </c>
      <c r="J690" s="47">
        <v>3258.0626842000001</v>
      </c>
      <c r="K690" s="47">
        <v>3256.8172885999998</v>
      </c>
      <c r="L690" s="47">
        <v>3250.1998051999994</v>
      </c>
      <c r="M690" s="47">
        <v>3253.0599933999997</v>
      </c>
      <c r="N690" s="47">
        <v>3256.5534335999996</v>
      </c>
      <c r="O690" s="47">
        <v>3260.8595471999997</v>
      </c>
      <c r="P690" s="47">
        <v>3268.2474871999993</v>
      </c>
      <c r="Q690" s="47">
        <v>3267.4770305999996</v>
      </c>
      <c r="R690" s="47">
        <v>3256.9122763999999</v>
      </c>
      <c r="S690" s="47">
        <v>3241.5136985999998</v>
      </c>
      <c r="T690" s="47">
        <v>3228.8486585999995</v>
      </c>
      <c r="U690" s="47">
        <v>3208.4473899999998</v>
      </c>
      <c r="V690" s="47">
        <v>3209.3128343999997</v>
      </c>
      <c r="W690" s="47">
        <v>3210.2204955999996</v>
      </c>
      <c r="X690" s="47">
        <v>3205.5555392000001</v>
      </c>
      <c r="Y690" s="47">
        <v>3206.0938033999996</v>
      </c>
    </row>
    <row r="691" spans="1:25" ht="16.5" thickBot="1" x14ac:dyDescent="0.25">
      <c r="A691" s="46">
        <f t="shared" si="16"/>
        <v>43012</v>
      </c>
      <c r="B691" s="47">
        <v>3165.8823014</v>
      </c>
      <c r="C691" s="47">
        <v>3238.7801607999995</v>
      </c>
      <c r="D691" s="47">
        <v>3250.1470341999998</v>
      </c>
      <c r="E691" s="47">
        <v>3255.6774349999996</v>
      </c>
      <c r="F691" s="47">
        <v>3257.0283725999993</v>
      </c>
      <c r="G691" s="47">
        <v>3251.6773931999996</v>
      </c>
      <c r="H691" s="47">
        <v>3247.0546535999997</v>
      </c>
      <c r="I691" s="47">
        <v>3245.3976441999998</v>
      </c>
      <c r="J691" s="47">
        <v>3243.8250683999995</v>
      </c>
      <c r="K691" s="47">
        <v>3244.6588501999995</v>
      </c>
      <c r="L691" s="47">
        <v>3243.9411645999999</v>
      </c>
      <c r="M691" s="47">
        <v>3239.740593</v>
      </c>
      <c r="N691" s="47">
        <v>3241.6297947999997</v>
      </c>
      <c r="O691" s="47">
        <v>3256.2895785999995</v>
      </c>
      <c r="P691" s="47">
        <v>3262.1577137999998</v>
      </c>
      <c r="Q691" s="47">
        <v>3259.8568981999997</v>
      </c>
      <c r="R691" s="47">
        <v>3250.0098295999996</v>
      </c>
      <c r="S691" s="47">
        <v>3232.7326042</v>
      </c>
      <c r="T691" s="47">
        <v>3208.7217992000001</v>
      </c>
      <c r="U691" s="47">
        <v>3204.5739985999994</v>
      </c>
      <c r="V691" s="47">
        <v>3203.2125067999996</v>
      </c>
      <c r="W691" s="47">
        <v>3201.0066789999996</v>
      </c>
      <c r="X691" s="47">
        <v>3185.5975469999994</v>
      </c>
      <c r="Y691" s="47">
        <v>3152.5629009999998</v>
      </c>
    </row>
    <row r="692" spans="1:25" ht="16.5" thickBot="1" x14ac:dyDescent="0.25">
      <c r="A692" s="46">
        <f t="shared" si="16"/>
        <v>43013</v>
      </c>
      <c r="B692" s="47">
        <v>3228.8381043999998</v>
      </c>
      <c r="C692" s="47">
        <v>3238.1469087999994</v>
      </c>
      <c r="D692" s="47">
        <v>3254.0837507999995</v>
      </c>
      <c r="E692" s="47">
        <v>3261.0706311999998</v>
      </c>
      <c r="F692" s="47">
        <v>3272.8069015999999</v>
      </c>
      <c r="G692" s="47">
        <v>3269.4190033999998</v>
      </c>
      <c r="H692" s="47">
        <v>3260.0046569999995</v>
      </c>
      <c r="I692" s="47">
        <v>3255.4557967999995</v>
      </c>
      <c r="J692" s="47">
        <v>3254.4109309999999</v>
      </c>
      <c r="K692" s="47">
        <v>3249.4504569999995</v>
      </c>
      <c r="L692" s="47">
        <v>3247.5929177999997</v>
      </c>
      <c r="M692" s="47">
        <v>3246.5374978</v>
      </c>
      <c r="N692" s="47">
        <v>3260.8701013999998</v>
      </c>
      <c r="O692" s="47">
        <v>3265.6300455999994</v>
      </c>
      <c r="P692" s="47">
        <v>3263.0864833999995</v>
      </c>
      <c r="Q692" s="47">
        <v>3259.424176</v>
      </c>
      <c r="R692" s="47">
        <v>3245.5876197999996</v>
      </c>
      <c r="S692" s="47">
        <v>3229.2286098</v>
      </c>
      <c r="T692" s="47">
        <v>3204.4684565999996</v>
      </c>
      <c r="U692" s="47">
        <v>3179.8138453999995</v>
      </c>
      <c r="V692" s="47">
        <v>3183.6977910000001</v>
      </c>
      <c r="W692" s="47">
        <v>3193.3337755999996</v>
      </c>
      <c r="X692" s="47">
        <v>3170.768896</v>
      </c>
      <c r="Y692" s="47">
        <v>3177.4285961999999</v>
      </c>
    </row>
    <row r="693" spans="1:25" ht="16.5" thickBot="1" x14ac:dyDescent="0.25">
      <c r="A693" s="46">
        <f t="shared" si="16"/>
        <v>43014</v>
      </c>
      <c r="B693" s="47">
        <v>3222.2206209999999</v>
      </c>
      <c r="C693" s="47">
        <v>3242.1786131999997</v>
      </c>
      <c r="D693" s="47">
        <v>3234.9595403999997</v>
      </c>
      <c r="E693" s="47">
        <v>3271.3504219999995</v>
      </c>
      <c r="F693" s="47">
        <v>3275.5826561999997</v>
      </c>
      <c r="G693" s="47">
        <v>3261.5666785999997</v>
      </c>
      <c r="H693" s="47">
        <v>3260.2474035999994</v>
      </c>
      <c r="I693" s="47">
        <v>3259.4663928</v>
      </c>
      <c r="J693" s="47">
        <v>3247.1390871999997</v>
      </c>
      <c r="K693" s="47">
        <v>3256.6484213999997</v>
      </c>
      <c r="L693" s="47">
        <v>3243.9833813999999</v>
      </c>
      <c r="M693" s="47">
        <v>3251.1180205999995</v>
      </c>
      <c r="N693" s="47">
        <v>3257.7249497999996</v>
      </c>
      <c r="O693" s="47">
        <v>3265.3239737999997</v>
      </c>
      <c r="P693" s="47">
        <v>3269.4823285999996</v>
      </c>
      <c r="Q693" s="47">
        <v>3259.9096691999998</v>
      </c>
      <c r="R693" s="47">
        <v>3253.3555109999998</v>
      </c>
      <c r="S693" s="47">
        <v>3231.0650405999995</v>
      </c>
      <c r="T693" s="47">
        <v>3193.9353649999998</v>
      </c>
      <c r="U693" s="47">
        <v>3187.3706525999996</v>
      </c>
      <c r="V693" s="47">
        <v>3187.8878083999998</v>
      </c>
      <c r="W693" s="47">
        <v>3190.5263583999995</v>
      </c>
      <c r="X693" s="47">
        <v>3186.5685333999995</v>
      </c>
      <c r="Y693" s="47">
        <v>3183.8772123999997</v>
      </c>
    </row>
    <row r="694" spans="1:25" ht="16.5" thickBot="1" x14ac:dyDescent="0.25">
      <c r="A694" s="46">
        <f t="shared" si="16"/>
        <v>43015</v>
      </c>
      <c r="B694" s="47">
        <v>3278.2212061999999</v>
      </c>
      <c r="C694" s="47">
        <v>3280.4375881999999</v>
      </c>
      <c r="D694" s="47">
        <v>3288.0471663999997</v>
      </c>
      <c r="E694" s="47">
        <v>3290.5590659999998</v>
      </c>
      <c r="F694" s="47">
        <v>3294.0630603999998</v>
      </c>
      <c r="G694" s="47">
        <v>3359.7101843999994</v>
      </c>
      <c r="H694" s="47">
        <v>3340.0688181999999</v>
      </c>
      <c r="I694" s="47">
        <v>3290.9179087999996</v>
      </c>
      <c r="J694" s="47">
        <v>3371.0559493999995</v>
      </c>
      <c r="K694" s="47">
        <v>3288.5115511999998</v>
      </c>
      <c r="L694" s="47">
        <v>3282.9178251999997</v>
      </c>
      <c r="M694" s="47">
        <v>3290.6751621999997</v>
      </c>
      <c r="N694" s="47">
        <v>3290.6857163999998</v>
      </c>
      <c r="O694" s="47">
        <v>3435.8376289999997</v>
      </c>
      <c r="P694" s="47">
        <v>3476.9251295999998</v>
      </c>
      <c r="Q694" s="47">
        <v>3436.8824947999997</v>
      </c>
      <c r="R694" s="47">
        <v>3288.4904428</v>
      </c>
      <c r="S694" s="47">
        <v>3286.3057233999998</v>
      </c>
      <c r="T694" s="47">
        <v>3276.7963891999998</v>
      </c>
      <c r="U694" s="47">
        <v>3211.6558667999998</v>
      </c>
      <c r="V694" s="47">
        <v>3217.7984111999999</v>
      </c>
      <c r="W694" s="47">
        <v>3272.8702267999997</v>
      </c>
      <c r="X694" s="47">
        <v>3272.7646847999999</v>
      </c>
      <c r="Y694" s="47">
        <v>3270.5377485999998</v>
      </c>
    </row>
    <row r="695" spans="1:25" ht="16.5" thickBot="1" x14ac:dyDescent="0.25">
      <c r="A695" s="46">
        <f t="shared" si="16"/>
        <v>43016</v>
      </c>
      <c r="B695" s="47">
        <v>3179.2122559999998</v>
      </c>
      <c r="C695" s="47">
        <v>3184.1410673999999</v>
      </c>
      <c r="D695" s="47">
        <v>3196.3839393999997</v>
      </c>
      <c r="E695" s="47">
        <v>3244.8277174</v>
      </c>
      <c r="F695" s="47">
        <v>3287.0972883999998</v>
      </c>
      <c r="G695" s="47">
        <v>3253.6615827999999</v>
      </c>
      <c r="H695" s="47">
        <v>3281.8518509999999</v>
      </c>
      <c r="I695" s="47">
        <v>3278.7278077999999</v>
      </c>
      <c r="J695" s="47">
        <v>3277.6934962</v>
      </c>
      <c r="K695" s="47">
        <v>3277.2080029999997</v>
      </c>
      <c r="L695" s="47">
        <v>3277.3452075999994</v>
      </c>
      <c r="M695" s="47">
        <v>3275.9837157999996</v>
      </c>
      <c r="N695" s="47">
        <v>3276.9335937999995</v>
      </c>
      <c r="O695" s="47">
        <v>3281.9996097999997</v>
      </c>
      <c r="P695" s="47">
        <v>3315.2031229999998</v>
      </c>
      <c r="Q695" s="47">
        <v>3285.8730011999996</v>
      </c>
      <c r="R695" s="47">
        <v>3277.0602441999999</v>
      </c>
      <c r="S695" s="47">
        <v>3237.4081147999996</v>
      </c>
      <c r="T695" s="47">
        <v>3205.7877315999999</v>
      </c>
      <c r="U695" s="47">
        <v>3176.1515379999996</v>
      </c>
      <c r="V695" s="47">
        <v>3178.1568360000001</v>
      </c>
      <c r="W695" s="47">
        <v>3179.4550025999993</v>
      </c>
      <c r="X695" s="47">
        <v>3179.2544727999998</v>
      </c>
      <c r="Y695" s="47">
        <v>3181.0909035999998</v>
      </c>
    </row>
    <row r="696" spans="1:25" ht="16.5" thickBot="1" x14ac:dyDescent="0.25">
      <c r="A696" s="46">
        <f t="shared" si="16"/>
        <v>43017</v>
      </c>
      <c r="B696" s="47">
        <v>3148.2040164</v>
      </c>
      <c r="C696" s="47">
        <v>3190.6213461999996</v>
      </c>
      <c r="D696" s="47">
        <v>3199.7401749999999</v>
      </c>
      <c r="E696" s="47">
        <v>3203.5291327999998</v>
      </c>
      <c r="F696" s="47">
        <v>3222.5794637999998</v>
      </c>
      <c r="G696" s="47">
        <v>3199.7085124</v>
      </c>
      <c r="H696" s="47">
        <v>3192.0461631999997</v>
      </c>
      <c r="I696" s="47">
        <v>3189.2176375999993</v>
      </c>
      <c r="J696" s="47">
        <v>3188.6266024000001</v>
      </c>
      <c r="K696" s="47">
        <v>3187.2123395999997</v>
      </c>
      <c r="L696" s="47">
        <v>3195.9828797999999</v>
      </c>
      <c r="M696" s="47">
        <v>3195.1385437999998</v>
      </c>
      <c r="N696" s="47">
        <v>3193.7242809999998</v>
      </c>
      <c r="O696" s="47">
        <v>3259.7196935999996</v>
      </c>
      <c r="P696" s="47">
        <v>3286.0524225999993</v>
      </c>
      <c r="Q696" s="47">
        <v>3232.0465811999998</v>
      </c>
      <c r="R696" s="47">
        <v>3184.0038627999998</v>
      </c>
      <c r="S696" s="47">
        <v>3172.3098092</v>
      </c>
      <c r="T696" s="47">
        <v>3148.3834377999997</v>
      </c>
      <c r="U696" s="47">
        <v>3095.7285339999994</v>
      </c>
      <c r="V696" s="47">
        <v>3095.6018835999998</v>
      </c>
      <c r="W696" s="47">
        <v>3096.5412074000001</v>
      </c>
      <c r="X696" s="47">
        <v>3097.4594227999996</v>
      </c>
      <c r="Y696" s="47">
        <v>3095.9501721999995</v>
      </c>
    </row>
    <row r="697" spans="1:25" ht="16.5" thickBot="1" x14ac:dyDescent="0.25">
      <c r="A697" s="46">
        <f t="shared" si="16"/>
        <v>43018</v>
      </c>
      <c r="B697" s="47">
        <v>3164.5524721999996</v>
      </c>
      <c r="C697" s="47">
        <v>3176.7636815999999</v>
      </c>
      <c r="D697" s="47">
        <v>3185.3970171999995</v>
      </c>
      <c r="E697" s="47">
        <v>3202.2098578</v>
      </c>
      <c r="F697" s="47">
        <v>3239.9516769999996</v>
      </c>
      <c r="G697" s="47">
        <v>3199.8984879999998</v>
      </c>
      <c r="H697" s="47">
        <v>3174.9061424000001</v>
      </c>
      <c r="I697" s="47">
        <v>3169.1857660000001</v>
      </c>
      <c r="J697" s="47">
        <v>3166.7582999999995</v>
      </c>
      <c r="K697" s="47">
        <v>3166.5155533999996</v>
      </c>
      <c r="L697" s="47">
        <v>3159.7503111999999</v>
      </c>
      <c r="M697" s="47">
        <v>3158.4626987999995</v>
      </c>
      <c r="N697" s="47">
        <v>3165.9878433999997</v>
      </c>
      <c r="O697" s="47">
        <v>3267.1392962</v>
      </c>
      <c r="P697" s="47">
        <v>3291.2556431999997</v>
      </c>
      <c r="Q697" s="47">
        <v>3243.7195263999997</v>
      </c>
      <c r="R697" s="47">
        <v>3209.0911962</v>
      </c>
      <c r="S697" s="47">
        <v>3157.7344589999993</v>
      </c>
      <c r="T697" s="47">
        <v>3149.0800149999995</v>
      </c>
      <c r="U697" s="47">
        <v>3147.5918727999997</v>
      </c>
      <c r="V697" s="47">
        <v>3151.8768779999996</v>
      </c>
      <c r="W697" s="47">
        <v>3128.3621203999996</v>
      </c>
      <c r="X697" s="47">
        <v>3129.4280945999999</v>
      </c>
      <c r="Y697" s="47">
        <v>3089.4171224000002</v>
      </c>
    </row>
    <row r="698" spans="1:25" ht="16.5" thickBot="1" x14ac:dyDescent="0.25">
      <c r="A698" s="46">
        <f t="shared" si="16"/>
        <v>43019</v>
      </c>
      <c r="B698" s="47">
        <v>3124.5203915999996</v>
      </c>
      <c r="C698" s="47">
        <v>3166.5577701999996</v>
      </c>
      <c r="D698" s="47">
        <v>3178.1568360000001</v>
      </c>
      <c r="E698" s="47">
        <v>3178.3573657999996</v>
      </c>
      <c r="F698" s="47">
        <v>3198.9591642</v>
      </c>
      <c r="G698" s="47">
        <v>3179.2966895999998</v>
      </c>
      <c r="H698" s="47">
        <v>3167.5393107999994</v>
      </c>
      <c r="I698" s="47">
        <v>3160.0036119999995</v>
      </c>
      <c r="J698" s="47">
        <v>3156.5946053999996</v>
      </c>
      <c r="K698" s="47">
        <v>3152.6473345999998</v>
      </c>
      <c r="L698" s="47">
        <v>3153.1539361999999</v>
      </c>
      <c r="M698" s="47">
        <v>3154.3887775999992</v>
      </c>
      <c r="N698" s="47">
        <v>3163.7503529999999</v>
      </c>
      <c r="O698" s="47">
        <v>3205.5555392000001</v>
      </c>
      <c r="P698" s="47">
        <v>3188.447181</v>
      </c>
      <c r="Q698" s="47">
        <v>3169.8190179999997</v>
      </c>
      <c r="R698" s="47">
        <v>3153.9138385999995</v>
      </c>
      <c r="S698" s="47">
        <v>3122.9055989999997</v>
      </c>
      <c r="T698" s="47">
        <v>3061.2268541999997</v>
      </c>
      <c r="U698" s="47">
        <v>3065.3429921999996</v>
      </c>
      <c r="V698" s="47">
        <v>3066.5989419999996</v>
      </c>
      <c r="W698" s="47">
        <v>3063.5487781999996</v>
      </c>
      <c r="X698" s="47">
        <v>3065.3218837999998</v>
      </c>
      <c r="Y698" s="47">
        <v>3065.8179311999997</v>
      </c>
    </row>
    <row r="699" spans="1:25" ht="16.5" thickBot="1" x14ac:dyDescent="0.25">
      <c r="A699" s="46">
        <f t="shared" si="16"/>
        <v>43020</v>
      </c>
      <c r="B699" s="47">
        <v>3073.8602315999997</v>
      </c>
      <c r="C699" s="47">
        <v>3124.7631382</v>
      </c>
      <c r="D699" s="47">
        <v>3173.9773728</v>
      </c>
      <c r="E699" s="47">
        <v>3181.9035769999996</v>
      </c>
      <c r="F699" s="47">
        <v>3197.2599379999997</v>
      </c>
      <c r="G699" s="47">
        <v>3175.1699973999998</v>
      </c>
      <c r="H699" s="47">
        <v>3166.2305899999997</v>
      </c>
      <c r="I699" s="47">
        <v>3163.1171009999998</v>
      </c>
      <c r="J699" s="47">
        <v>3163.3704017999999</v>
      </c>
      <c r="K699" s="47">
        <v>3160.8585021999997</v>
      </c>
      <c r="L699" s="47">
        <v>3160.8690563999999</v>
      </c>
      <c r="M699" s="47">
        <v>3159.6764317999996</v>
      </c>
      <c r="N699" s="47">
        <v>3176.0037791999998</v>
      </c>
      <c r="O699" s="47">
        <v>3235.2445037999996</v>
      </c>
      <c r="P699" s="47">
        <v>3210.2521581999999</v>
      </c>
      <c r="Q699" s="47">
        <v>3173.2491329999998</v>
      </c>
      <c r="R699" s="47">
        <v>3154.9164875999995</v>
      </c>
      <c r="S699" s="47">
        <v>3125.227523</v>
      </c>
      <c r="T699" s="47">
        <v>3072.1821137999996</v>
      </c>
      <c r="U699" s="47">
        <v>3062.6516711999998</v>
      </c>
      <c r="V699" s="47">
        <v>3063.9392835999997</v>
      </c>
      <c r="W699" s="47">
        <v>3064.5619813999997</v>
      </c>
      <c r="X699" s="47">
        <v>3063.2954774</v>
      </c>
      <c r="Y699" s="47">
        <v>3061.7229015999997</v>
      </c>
    </row>
    <row r="700" spans="1:25" ht="16.5" thickBot="1" x14ac:dyDescent="0.25">
      <c r="A700" s="46">
        <f t="shared" si="16"/>
        <v>43021</v>
      </c>
      <c r="B700" s="47">
        <v>3102.2932463999996</v>
      </c>
      <c r="C700" s="47">
        <v>3189.3759505999997</v>
      </c>
      <c r="D700" s="47">
        <v>3196.4472645999999</v>
      </c>
      <c r="E700" s="47">
        <v>3202.6320257999996</v>
      </c>
      <c r="F700" s="47">
        <v>3226.7905895999997</v>
      </c>
      <c r="G700" s="47">
        <v>3227.3182995999996</v>
      </c>
      <c r="H700" s="47">
        <v>3190.9379721999994</v>
      </c>
      <c r="I700" s="47">
        <v>3173.7135177999999</v>
      </c>
      <c r="J700" s="47">
        <v>3171.2860517999998</v>
      </c>
      <c r="K700" s="47">
        <v>3171.3388227999999</v>
      </c>
      <c r="L700" s="47">
        <v>3166.6105411999997</v>
      </c>
      <c r="M700" s="47">
        <v>3167.8981535999997</v>
      </c>
      <c r="N700" s="47">
        <v>3195.3179651999994</v>
      </c>
      <c r="O700" s="47">
        <v>3264.2685537999996</v>
      </c>
      <c r="P700" s="47">
        <v>3264.1841201999996</v>
      </c>
      <c r="Q700" s="47">
        <v>3209.9671947999996</v>
      </c>
      <c r="R700" s="47">
        <v>3158.4310361999997</v>
      </c>
      <c r="S700" s="47">
        <v>3142.5575193999998</v>
      </c>
      <c r="T700" s="47">
        <v>3137.3331903999997</v>
      </c>
      <c r="U700" s="47">
        <v>3131.1589833999997</v>
      </c>
      <c r="V700" s="47">
        <v>3116.4358743999996</v>
      </c>
      <c r="W700" s="47">
        <v>3117.8290287999994</v>
      </c>
      <c r="X700" s="47">
        <v>3115.9081643999998</v>
      </c>
      <c r="Y700" s="47">
        <v>3115.6654177999999</v>
      </c>
    </row>
    <row r="701" spans="1:25" ht="16.5" thickBot="1" x14ac:dyDescent="0.25">
      <c r="A701" s="46">
        <f t="shared" si="16"/>
        <v>43022</v>
      </c>
      <c r="B701" s="47">
        <v>3137.5231659999999</v>
      </c>
      <c r="C701" s="47">
        <v>3158.5154697999997</v>
      </c>
      <c r="D701" s="47">
        <v>3169.6079339999997</v>
      </c>
      <c r="E701" s="47">
        <v>3172.7530855999994</v>
      </c>
      <c r="F701" s="47">
        <v>3196.9749745999998</v>
      </c>
      <c r="G701" s="47">
        <v>3211.1176025999994</v>
      </c>
      <c r="H701" s="47">
        <v>3203.7824335999994</v>
      </c>
      <c r="I701" s="47">
        <v>3194.6108337999995</v>
      </c>
      <c r="J701" s="47">
        <v>3209.8405444</v>
      </c>
      <c r="K701" s="47">
        <v>3208.1835349999997</v>
      </c>
      <c r="L701" s="47">
        <v>3189.5975887999994</v>
      </c>
      <c r="M701" s="47">
        <v>3204.7428657999994</v>
      </c>
      <c r="N701" s="47">
        <v>3236.8276337999996</v>
      </c>
      <c r="O701" s="47">
        <v>3254.5797981999999</v>
      </c>
      <c r="P701" s="47">
        <v>3254.6220149999999</v>
      </c>
      <c r="Q701" s="47">
        <v>3249.7248661999997</v>
      </c>
      <c r="R701" s="47">
        <v>3202.9275433999996</v>
      </c>
      <c r="S701" s="47">
        <v>3189.0065535999997</v>
      </c>
      <c r="T701" s="47">
        <v>3162.1144519999998</v>
      </c>
      <c r="U701" s="47">
        <v>3149.4071951999995</v>
      </c>
      <c r="V701" s="47">
        <v>3142.9691331999998</v>
      </c>
      <c r="W701" s="47">
        <v>3153.3755744</v>
      </c>
      <c r="X701" s="47">
        <v>3148.8267142</v>
      </c>
      <c r="Y701" s="47">
        <v>3142.6947239999995</v>
      </c>
    </row>
    <row r="702" spans="1:25" ht="16.5" thickBot="1" x14ac:dyDescent="0.25">
      <c r="A702" s="46">
        <f t="shared" si="16"/>
        <v>43023</v>
      </c>
      <c r="B702" s="47">
        <v>3130.9056825999996</v>
      </c>
      <c r="C702" s="47">
        <v>3155.8135945999998</v>
      </c>
      <c r="D702" s="47">
        <v>3185.9563897999997</v>
      </c>
      <c r="E702" s="47">
        <v>3194.7374841999999</v>
      </c>
      <c r="F702" s="47">
        <v>3197.8298647999995</v>
      </c>
      <c r="G702" s="47">
        <v>3197.6821059999997</v>
      </c>
      <c r="H702" s="47">
        <v>3198.9063931999999</v>
      </c>
      <c r="I702" s="47">
        <v>3194.4736291999998</v>
      </c>
      <c r="J702" s="47">
        <v>3187.8878083999998</v>
      </c>
      <c r="K702" s="47">
        <v>3188.4366267999999</v>
      </c>
      <c r="L702" s="47">
        <v>3189.8297811999996</v>
      </c>
      <c r="M702" s="47">
        <v>3190.821876</v>
      </c>
      <c r="N702" s="47">
        <v>3207.4764035999997</v>
      </c>
      <c r="O702" s="47">
        <v>3245.9992335999996</v>
      </c>
      <c r="P702" s="47">
        <v>3263.7408437999998</v>
      </c>
      <c r="Q702" s="47">
        <v>3255.9729525999996</v>
      </c>
      <c r="R702" s="47">
        <v>3199.2757901999998</v>
      </c>
      <c r="S702" s="47">
        <v>3180.8376027999998</v>
      </c>
      <c r="T702" s="47">
        <v>3174.7583835999994</v>
      </c>
      <c r="U702" s="47">
        <v>3137.3648529999996</v>
      </c>
      <c r="V702" s="47">
        <v>3124.8475717999995</v>
      </c>
      <c r="W702" s="47">
        <v>3139.4651387999997</v>
      </c>
      <c r="X702" s="47">
        <v>3143.6762645999997</v>
      </c>
      <c r="Y702" s="47">
        <v>3094.7047765999996</v>
      </c>
    </row>
    <row r="703" spans="1:25" ht="16.5" thickBot="1" x14ac:dyDescent="0.25">
      <c r="A703" s="46">
        <f t="shared" si="16"/>
        <v>43024</v>
      </c>
      <c r="B703" s="47">
        <v>3113.1429639999997</v>
      </c>
      <c r="C703" s="47">
        <v>3190.6002377999998</v>
      </c>
      <c r="D703" s="47">
        <v>3194.5897253999997</v>
      </c>
      <c r="E703" s="47">
        <v>3206.0515865999996</v>
      </c>
      <c r="F703" s="47">
        <v>3216.3313773999998</v>
      </c>
      <c r="G703" s="47">
        <v>3212.1308057999995</v>
      </c>
      <c r="H703" s="47">
        <v>3207.1703317999995</v>
      </c>
      <c r="I703" s="47">
        <v>3204.9117329999999</v>
      </c>
      <c r="J703" s="47">
        <v>3204.2679267999997</v>
      </c>
      <c r="K703" s="47">
        <v>3202.167641</v>
      </c>
      <c r="L703" s="47">
        <v>3205.3866719999996</v>
      </c>
      <c r="M703" s="47">
        <v>3206.3471042000001</v>
      </c>
      <c r="N703" s="47">
        <v>3209.9988573999999</v>
      </c>
      <c r="O703" s="47">
        <v>3245.0704639999994</v>
      </c>
      <c r="P703" s="47">
        <v>3254.2737263999998</v>
      </c>
      <c r="Q703" s="47">
        <v>3226.3473131999999</v>
      </c>
      <c r="R703" s="47">
        <v>3198.0726113999999</v>
      </c>
      <c r="S703" s="47">
        <v>3184.0249712</v>
      </c>
      <c r="T703" s="47">
        <v>3128.4254455999994</v>
      </c>
      <c r="U703" s="47">
        <v>3095.8868469999998</v>
      </c>
      <c r="V703" s="47">
        <v>3102.9792693999998</v>
      </c>
      <c r="W703" s="47">
        <v>3107.3487081999997</v>
      </c>
      <c r="X703" s="47">
        <v>3106.8948775999993</v>
      </c>
      <c r="Y703" s="47">
        <v>3108.8896213999997</v>
      </c>
    </row>
    <row r="704" spans="1:25" ht="16.5" thickBot="1" x14ac:dyDescent="0.25">
      <c r="A704" s="46">
        <f t="shared" si="16"/>
        <v>43025</v>
      </c>
      <c r="B704" s="47">
        <v>3131.0639955999995</v>
      </c>
      <c r="C704" s="47">
        <v>3188.6266024000001</v>
      </c>
      <c r="D704" s="47">
        <v>3204.2151557999996</v>
      </c>
      <c r="E704" s="47">
        <v>3216.9751835999996</v>
      </c>
      <c r="F704" s="47">
        <v>3225.4924229999997</v>
      </c>
      <c r="G704" s="47">
        <v>3222.5266927999996</v>
      </c>
      <c r="H704" s="47">
        <v>3216.5213529999996</v>
      </c>
      <c r="I704" s="47">
        <v>3210.5898925999995</v>
      </c>
      <c r="J704" s="47">
        <v>3210.6532177999998</v>
      </c>
      <c r="K704" s="47">
        <v>3212.3629981999998</v>
      </c>
      <c r="L704" s="47">
        <v>3206.9698019999996</v>
      </c>
      <c r="M704" s="47">
        <v>3203.6663374</v>
      </c>
      <c r="N704" s="47">
        <v>3212.4579859999999</v>
      </c>
      <c r="O704" s="47">
        <v>3235.2761664</v>
      </c>
      <c r="P704" s="47">
        <v>3235.7194427999998</v>
      </c>
      <c r="Q704" s="47">
        <v>3223.4026913999996</v>
      </c>
      <c r="R704" s="47">
        <v>3211.1492651999997</v>
      </c>
      <c r="S704" s="47">
        <v>3195.2757483999999</v>
      </c>
      <c r="T704" s="47">
        <v>3158.8532041999997</v>
      </c>
      <c r="U704" s="47">
        <v>3092.9738877999998</v>
      </c>
      <c r="V704" s="47">
        <v>3134.1036051999995</v>
      </c>
      <c r="W704" s="47">
        <v>3098.7998061999997</v>
      </c>
      <c r="X704" s="47">
        <v>3097.8182655999994</v>
      </c>
      <c r="Y704" s="47">
        <v>3098.5359512</v>
      </c>
    </row>
    <row r="705" spans="1:25" ht="16.5" thickBot="1" x14ac:dyDescent="0.25">
      <c r="A705" s="46">
        <f t="shared" si="16"/>
        <v>43026</v>
      </c>
      <c r="B705" s="47">
        <v>3163.1171009999998</v>
      </c>
      <c r="C705" s="47">
        <v>3190.0197567999999</v>
      </c>
      <c r="D705" s="47">
        <v>3220.7958039999994</v>
      </c>
      <c r="E705" s="47">
        <v>3230.1046083999995</v>
      </c>
      <c r="F705" s="47">
        <v>3232.3632071999996</v>
      </c>
      <c r="G705" s="47">
        <v>3224.9119419999997</v>
      </c>
      <c r="H705" s="47">
        <v>3220.9435627999997</v>
      </c>
      <c r="I705" s="47">
        <v>3219.3393243999999</v>
      </c>
      <c r="J705" s="47">
        <v>3217.2179301999995</v>
      </c>
      <c r="K705" s="47">
        <v>3219.3498785999996</v>
      </c>
      <c r="L705" s="47">
        <v>3219.8037092</v>
      </c>
      <c r="M705" s="47">
        <v>3217.2073759999998</v>
      </c>
      <c r="N705" s="47">
        <v>3225.4607603999998</v>
      </c>
      <c r="O705" s="47">
        <v>3255.9412899999998</v>
      </c>
      <c r="P705" s="47">
        <v>3252.2684283999997</v>
      </c>
      <c r="Q705" s="47">
        <v>3226.7167101999999</v>
      </c>
      <c r="R705" s="47">
        <v>3214.2310915999997</v>
      </c>
      <c r="S705" s="47">
        <v>3202.5898089999996</v>
      </c>
      <c r="T705" s="47">
        <v>3145.5865747999997</v>
      </c>
      <c r="U705" s="47">
        <v>3123.0216951999996</v>
      </c>
      <c r="V705" s="47">
        <v>3111.5492797999996</v>
      </c>
      <c r="W705" s="47">
        <v>3108.9318381999997</v>
      </c>
      <c r="X705" s="47">
        <v>3106.4727095999997</v>
      </c>
      <c r="Y705" s="47">
        <v>3104.7840375999995</v>
      </c>
    </row>
    <row r="706" spans="1:25" ht="16.5" thickBot="1" x14ac:dyDescent="0.25">
      <c r="A706" s="46">
        <f t="shared" si="16"/>
        <v>43027</v>
      </c>
      <c r="B706" s="47">
        <v>3115.4859963999997</v>
      </c>
      <c r="C706" s="47">
        <v>3119.5493633999995</v>
      </c>
      <c r="D706" s="47">
        <v>3193.3337755999996</v>
      </c>
      <c r="E706" s="47">
        <v>3214.1466579999997</v>
      </c>
      <c r="F706" s="47">
        <v>3228.1520813999996</v>
      </c>
      <c r="G706" s="47">
        <v>3217.1968217999997</v>
      </c>
      <c r="H706" s="47">
        <v>3207.1597775999994</v>
      </c>
      <c r="I706" s="47">
        <v>3191.5712242</v>
      </c>
      <c r="J706" s="47">
        <v>3194.1042321999994</v>
      </c>
      <c r="K706" s="47">
        <v>3188.5105061999998</v>
      </c>
      <c r="L706" s="47">
        <v>3185.7980767999998</v>
      </c>
      <c r="M706" s="47">
        <v>3187.5289655999995</v>
      </c>
      <c r="N706" s="47">
        <v>3221.3762849999998</v>
      </c>
      <c r="O706" s="47">
        <v>3227.9515515999997</v>
      </c>
      <c r="P706" s="47">
        <v>3224.5319907999997</v>
      </c>
      <c r="Q706" s="47">
        <v>3221.4607185999998</v>
      </c>
      <c r="R706" s="47">
        <v>3189.5237093999999</v>
      </c>
      <c r="S706" s="47">
        <v>3159.5181187999997</v>
      </c>
      <c r="T706" s="47">
        <v>3115.2115871999995</v>
      </c>
      <c r="U706" s="47">
        <v>3103.4647625999996</v>
      </c>
      <c r="V706" s="47">
        <v>3105.2062055999995</v>
      </c>
      <c r="W706" s="47">
        <v>3105.2906392</v>
      </c>
      <c r="X706" s="47">
        <v>3105.3961811999998</v>
      </c>
      <c r="Y706" s="47">
        <v>3104.4674115999997</v>
      </c>
    </row>
    <row r="707" spans="1:25" ht="16.5" thickBot="1" x14ac:dyDescent="0.25">
      <c r="A707" s="46">
        <f t="shared" si="16"/>
        <v>43028</v>
      </c>
      <c r="B707" s="47">
        <v>3113.1324097999996</v>
      </c>
      <c r="C707" s="47">
        <v>3136.6155047999996</v>
      </c>
      <c r="D707" s="47">
        <v>3200.6372819999997</v>
      </c>
      <c r="E707" s="47">
        <v>3203.0541937999997</v>
      </c>
      <c r="F707" s="47">
        <v>3210.6321094</v>
      </c>
      <c r="G707" s="47">
        <v>3202.7692303999997</v>
      </c>
      <c r="H707" s="47">
        <v>3199.4341031999998</v>
      </c>
      <c r="I707" s="47">
        <v>3198.0937197999997</v>
      </c>
      <c r="J707" s="47">
        <v>3197.3760342</v>
      </c>
      <c r="K707" s="47">
        <v>3199.6346329999997</v>
      </c>
      <c r="L707" s="47">
        <v>3193.6292931999997</v>
      </c>
      <c r="M707" s="47">
        <v>3191.9511753999996</v>
      </c>
      <c r="N707" s="47">
        <v>3196.7744447999999</v>
      </c>
      <c r="O707" s="47">
        <v>3220.5952741999999</v>
      </c>
      <c r="P707" s="47">
        <v>3204.3840229999996</v>
      </c>
      <c r="Q707" s="47">
        <v>3198.0726113999999</v>
      </c>
      <c r="R707" s="47">
        <v>3187.3812067999997</v>
      </c>
      <c r="S707" s="47">
        <v>3139.9928487999996</v>
      </c>
      <c r="T707" s="47">
        <v>3112.3830615999996</v>
      </c>
      <c r="U707" s="47">
        <v>3084.4988651999997</v>
      </c>
      <c r="V707" s="47">
        <v>3081.9869655999996</v>
      </c>
      <c r="W707" s="47">
        <v>3082.2719289999995</v>
      </c>
      <c r="X707" s="47">
        <v>3080.6676905999993</v>
      </c>
      <c r="Y707" s="47">
        <v>3078.6096215999996</v>
      </c>
    </row>
    <row r="708" spans="1:25" ht="16.5" thickBot="1" x14ac:dyDescent="0.25">
      <c r="A708" s="46">
        <f t="shared" si="16"/>
        <v>43029</v>
      </c>
      <c r="B708" s="47">
        <v>3090.9580355999997</v>
      </c>
      <c r="C708" s="47">
        <v>3108.3830197999996</v>
      </c>
      <c r="D708" s="47">
        <v>3138.4308271999994</v>
      </c>
      <c r="E708" s="47">
        <v>3178.4734619999995</v>
      </c>
      <c r="F708" s="47">
        <v>3189.4181674000001</v>
      </c>
      <c r="G708" s="47">
        <v>3187.8033747999998</v>
      </c>
      <c r="H708" s="47">
        <v>3185.5236675999995</v>
      </c>
      <c r="I708" s="47">
        <v>3182.4735037999994</v>
      </c>
      <c r="J708" s="47">
        <v>3183.6133574</v>
      </c>
      <c r="K708" s="47">
        <v>3182.6529251999996</v>
      </c>
      <c r="L708" s="47">
        <v>3179.0011719999998</v>
      </c>
      <c r="M708" s="47">
        <v>3185.3548003999995</v>
      </c>
      <c r="N708" s="47">
        <v>3187.4550861999996</v>
      </c>
      <c r="O708" s="47">
        <v>3215.4659329999999</v>
      </c>
      <c r="P708" s="47">
        <v>3212.1308057999995</v>
      </c>
      <c r="Q708" s="47">
        <v>3192.3205723999999</v>
      </c>
      <c r="R708" s="47">
        <v>3180.5104225999994</v>
      </c>
      <c r="S708" s="47">
        <v>3151.4863725999994</v>
      </c>
      <c r="T708" s="47">
        <v>3102.7048601999995</v>
      </c>
      <c r="U708" s="47">
        <v>3079.9922217999997</v>
      </c>
      <c r="V708" s="47">
        <v>3084.9949125999992</v>
      </c>
      <c r="W708" s="47">
        <v>3084.1927933999996</v>
      </c>
      <c r="X708" s="47">
        <v>3082.5780007999997</v>
      </c>
      <c r="Y708" s="47">
        <v>3081.5225807999996</v>
      </c>
    </row>
    <row r="709" spans="1:25" ht="16.5" thickBot="1" x14ac:dyDescent="0.25">
      <c r="A709" s="46">
        <f t="shared" si="16"/>
        <v>43030</v>
      </c>
      <c r="B709" s="47">
        <v>3081.058196</v>
      </c>
      <c r="C709" s="47">
        <v>3086.4197295999998</v>
      </c>
      <c r="D709" s="47">
        <v>3094.2087292000001</v>
      </c>
      <c r="E709" s="47">
        <v>3119.4121587999994</v>
      </c>
      <c r="F709" s="47">
        <v>3185.0909453999998</v>
      </c>
      <c r="G709" s="47">
        <v>3179.7505201999998</v>
      </c>
      <c r="H709" s="47">
        <v>3180.0038209999998</v>
      </c>
      <c r="I709" s="47">
        <v>3088.3405939999993</v>
      </c>
      <c r="J709" s="47">
        <v>3167.8770451999994</v>
      </c>
      <c r="K709" s="47">
        <v>3172.8164107999996</v>
      </c>
      <c r="L709" s="47">
        <v>3178.2623779999999</v>
      </c>
      <c r="M709" s="47">
        <v>3178.3151489999996</v>
      </c>
      <c r="N709" s="47">
        <v>3184.0566337999994</v>
      </c>
      <c r="O709" s="47">
        <v>3190.6002377999998</v>
      </c>
      <c r="P709" s="47">
        <v>3193.1015831999998</v>
      </c>
      <c r="Q709" s="47">
        <v>3191.4551279999996</v>
      </c>
      <c r="R709" s="47">
        <v>3180.8059401999994</v>
      </c>
      <c r="S709" s="47">
        <v>3150.5998197999998</v>
      </c>
      <c r="T709" s="47">
        <v>3103.1481365999998</v>
      </c>
      <c r="U709" s="47">
        <v>3078.1346825999995</v>
      </c>
      <c r="V709" s="47">
        <v>3074.9262057999995</v>
      </c>
      <c r="W709" s="47">
        <v>3078.5251879999996</v>
      </c>
      <c r="X709" s="47">
        <v>3080.4038355999996</v>
      </c>
      <c r="Y709" s="47">
        <v>3080.4143897999998</v>
      </c>
    </row>
    <row r="710" spans="1:25" ht="16.5" thickBot="1" x14ac:dyDescent="0.25">
      <c r="A710" s="46">
        <f t="shared" si="16"/>
        <v>43031</v>
      </c>
      <c r="B710" s="47">
        <v>3077.7652855999995</v>
      </c>
      <c r="C710" s="47">
        <v>3094.9264147999997</v>
      </c>
      <c r="D710" s="47">
        <v>3094.8314269999996</v>
      </c>
      <c r="E710" s="47">
        <v>3137.0587811999999</v>
      </c>
      <c r="F710" s="47">
        <v>3169.5340545999998</v>
      </c>
      <c r="G710" s="47">
        <v>3151.9718657999997</v>
      </c>
      <c r="H710" s="47">
        <v>3136.5416253999997</v>
      </c>
      <c r="I710" s="47">
        <v>3130.1563343999997</v>
      </c>
      <c r="J710" s="47">
        <v>3127.9927233999997</v>
      </c>
      <c r="K710" s="47">
        <v>3107.6653342</v>
      </c>
      <c r="L710" s="47">
        <v>3104.2352191999998</v>
      </c>
      <c r="M710" s="47">
        <v>3116.7102835999995</v>
      </c>
      <c r="N710" s="47">
        <v>3149.9454593999999</v>
      </c>
      <c r="O710" s="47">
        <v>3206.9064767999998</v>
      </c>
      <c r="P710" s="47">
        <v>3198.2731411999998</v>
      </c>
      <c r="Q710" s="47">
        <v>3181.0909035999998</v>
      </c>
      <c r="R710" s="47">
        <v>3127.4227965999999</v>
      </c>
      <c r="S710" s="47">
        <v>3090.7997225999993</v>
      </c>
      <c r="T710" s="47">
        <v>3076.7520823999998</v>
      </c>
      <c r="U710" s="47">
        <v>3073.2375337999997</v>
      </c>
      <c r="V710" s="47">
        <v>3074.2507369999994</v>
      </c>
      <c r="W710" s="47">
        <v>3073.8285689999993</v>
      </c>
      <c r="X710" s="47">
        <v>3072.5304023999997</v>
      </c>
      <c r="Y710" s="47">
        <v>3073.0686665999997</v>
      </c>
    </row>
    <row r="711" spans="1:25" ht="16.5" thickBot="1" x14ac:dyDescent="0.25">
      <c r="A711" s="46">
        <f t="shared" si="16"/>
        <v>43032</v>
      </c>
      <c r="B711" s="47">
        <v>3060.2980846</v>
      </c>
      <c r="C711" s="47">
        <v>3116.0242605999997</v>
      </c>
      <c r="D711" s="47">
        <v>3109.6389695999997</v>
      </c>
      <c r="E711" s="47">
        <v>3163.4126185999994</v>
      </c>
      <c r="F711" s="47">
        <v>3164.3308339999994</v>
      </c>
      <c r="G711" s="47">
        <v>3158.5576865999997</v>
      </c>
      <c r="H711" s="47">
        <v>3152.9850689999994</v>
      </c>
      <c r="I711" s="47">
        <v>3152.6895513999998</v>
      </c>
      <c r="J711" s="47">
        <v>3154.5470905999996</v>
      </c>
      <c r="K711" s="47">
        <v>3155.8241487999994</v>
      </c>
      <c r="L711" s="47">
        <v>3146.1776099999997</v>
      </c>
      <c r="M711" s="47">
        <v>3132.2671743999999</v>
      </c>
      <c r="N711" s="47">
        <v>3154.4943195999999</v>
      </c>
      <c r="O711" s="47">
        <v>3198.9275015999997</v>
      </c>
      <c r="P711" s="47">
        <v>3191.2862607999996</v>
      </c>
      <c r="Q711" s="47">
        <v>3166.2305899999997</v>
      </c>
      <c r="R711" s="47">
        <v>3150.9797709999998</v>
      </c>
      <c r="S711" s="47">
        <v>3119.2960625999995</v>
      </c>
      <c r="T711" s="47">
        <v>3077.1425878</v>
      </c>
      <c r="U711" s="47">
        <v>3054.6938043999999</v>
      </c>
      <c r="V711" s="47">
        <v>3056.1502839999994</v>
      </c>
      <c r="W711" s="47">
        <v>3053.6172759999999</v>
      </c>
      <c r="X711" s="47">
        <v>3052.1924589999994</v>
      </c>
      <c r="Y711" s="47">
        <v>3050.7043167999996</v>
      </c>
    </row>
    <row r="712" spans="1:25" ht="16.5" thickBot="1" x14ac:dyDescent="0.25">
      <c r="A712" s="46">
        <f t="shared" si="16"/>
        <v>43033</v>
      </c>
      <c r="B712" s="47">
        <v>3050.6937625999994</v>
      </c>
      <c r="C712" s="47">
        <v>3077.2164671999994</v>
      </c>
      <c r="D712" s="47">
        <v>3121.5335529999998</v>
      </c>
      <c r="E712" s="47">
        <v>3136.6893841999999</v>
      </c>
      <c r="F712" s="47">
        <v>3131.2961879999998</v>
      </c>
      <c r="G712" s="47">
        <v>3137.3754071999997</v>
      </c>
      <c r="H712" s="47">
        <v>3110.1983421999994</v>
      </c>
      <c r="I712" s="47">
        <v>3104.1718939999996</v>
      </c>
      <c r="J712" s="47">
        <v>3099.6863589999994</v>
      </c>
      <c r="K712" s="47">
        <v>3080.0555469999995</v>
      </c>
      <c r="L712" s="47">
        <v>3080.5199317999995</v>
      </c>
      <c r="M712" s="47">
        <v>3083.8339505999998</v>
      </c>
      <c r="N712" s="47">
        <v>3144.119541</v>
      </c>
      <c r="O712" s="47">
        <v>3200.7744865999998</v>
      </c>
      <c r="P712" s="47">
        <v>3194.5791712</v>
      </c>
      <c r="Q712" s="47">
        <v>3152.8373101999996</v>
      </c>
      <c r="R712" s="47">
        <v>3093.7760069999995</v>
      </c>
      <c r="S712" s="47">
        <v>3051.9286039999997</v>
      </c>
      <c r="T712" s="47">
        <v>3046.5248535999995</v>
      </c>
      <c r="U712" s="47">
        <v>3042.7358957999995</v>
      </c>
      <c r="V712" s="47">
        <v>3043.1686179999997</v>
      </c>
      <c r="W712" s="47">
        <v>3039.9495869999996</v>
      </c>
      <c r="X712" s="47">
        <v>3039.1369135999998</v>
      </c>
      <c r="Y712" s="47">
        <v>3036.730556</v>
      </c>
    </row>
    <row r="713" spans="1:25" ht="16.5" thickBot="1" x14ac:dyDescent="0.25">
      <c r="A713" s="46">
        <f t="shared" si="16"/>
        <v>43034</v>
      </c>
      <c r="B713" s="47">
        <v>3043.9179661999997</v>
      </c>
      <c r="C713" s="47">
        <v>3058.2927865999995</v>
      </c>
      <c r="D713" s="47">
        <v>3064.7414027999998</v>
      </c>
      <c r="E713" s="47">
        <v>3091.4540829999996</v>
      </c>
      <c r="F713" s="47">
        <v>3114.9371779999997</v>
      </c>
      <c r="G713" s="47">
        <v>3095.0636193999999</v>
      </c>
      <c r="H713" s="47">
        <v>3067.8443375999996</v>
      </c>
      <c r="I713" s="47">
        <v>3060.4775059999997</v>
      </c>
      <c r="J713" s="47">
        <v>3061.9445397999998</v>
      </c>
      <c r="K713" s="47">
        <v>3060.6463731999997</v>
      </c>
      <c r="L713" s="47">
        <v>3060.6252648</v>
      </c>
      <c r="M713" s="47">
        <v>3059.5698447999998</v>
      </c>
      <c r="N713" s="47">
        <v>3099.9185513999996</v>
      </c>
      <c r="O713" s="47">
        <v>3153.1855987999998</v>
      </c>
      <c r="P713" s="47">
        <v>3145.9348633999998</v>
      </c>
      <c r="Q713" s="47">
        <v>3113.4490357999994</v>
      </c>
      <c r="R713" s="47">
        <v>3062.3244909999999</v>
      </c>
      <c r="S713" s="47">
        <v>3049.2583913999997</v>
      </c>
      <c r="T713" s="47">
        <v>3043.2530515999997</v>
      </c>
      <c r="U713" s="47">
        <v>3037.9337347999999</v>
      </c>
      <c r="V713" s="47">
        <v>3040.0867915999997</v>
      </c>
      <c r="W713" s="47">
        <v>3040.1395625999994</v>
      </c>
      <c r="X713" s="47">
        <v>3037.6593255999996</v>
      </c>
      <c r="Y713" s="47">
        <v>3025.5008871999994</v>
      </c>
    </row>
    <row r="714" spans="1:25" ht="16.5" thickBot="1" x14ac:dyDescent="0.25">
      <c r="A714" s="46">
        <f t="shared" si="16"/>
        <v>43035</v>
      </c>
      <c r="B714" s="47">
        <v>3085.3537553999995</v>
      </c>
      <c r="C714" s="47">
        <v>3146.2831519999995</v>
      </c>
      <c r="D714" s="47">
        <v>3161.9772474000001</v>
      </c>
      <c r="E714" s="47">
        <v>3186.1041485999995</v>
      </c>
      <c r="F714" s="47">
        <v>3190.2836117999996</v>
      </c>
      <c r="G714" s="47">
        <v>3184.4999101999997</v>
      </c>
      <c r="H714" s="47">
        <v>3183.1384183999999</v>
      </c>
      <c r="I714" s="47">
        <v>3180.0988087999995</v>
      </c>
      <c r="J714" s="47">
        <v>3176.3204051999996</v>
      </c>
      <c r="K714" s="47">
        <v>3177.4602587999998</v>
      </c>
      <c r="L714" s="47">
        <v>3174.4206491999998</v>
      </c>
      <c r="M714" s="47">
        <v>3175.5499485999994</v>
      </c>
      <c r="N714" s="47">
        <v>3188.4155183999997</v>
      </c>
      <c r="O714" s="47">
        <v>3210.6215551999994</v>
      </c>
      <c r="P714" s="47">
        <v>3204.7006489999994</v>
      </c>
      <c r="Q714" s="47">
        <v>3189.9247689999997</v>
      </c>
      <c r="R714" s="47">
        <v>3179.7821827999996</v>
      </c>
      <c r="S714" s="47">
        <v>3152.8795269999996</v>
      </c>
      <c r="T714" s="47">
        <v>3140.3305831999996</v>
      </c>
      <c r="U714" s="47">
        <v>3126.8528697999996</v>
      </c>
      <c r="V714" s="47">
        <v>3121.7762995999997</v>
      </c>
      <c r="W714" s="47">
        <v>3078.1663451999998</v>
      </c>
      <c r="X714" s="47">
        <v>3101.3328142</v>
      </c>
      <c r="Y714" s="47">
        <v>3081.7653273999999</v>
      </c>
    </row>
    <row r="715" spans="1:25" ht="16.5" thickBot="1" x14ac:dyDescent="0.25">
      <c r="A715" s="46">
        <f t="shared" si="16"/>
        <v>43036</v>
      </c>
      <c r="B715" s="47">
        <v>3120.4464703999997</v>
      </c>
      <c r="C715" s="47">
        <v>3164.3413881999995</v>
      </c>
      <c r="D715" s="47">
        <v>3174.3889865999995</v>
      </c>
      <c r="E715" s="47">
        <v>3176.8481151999995</v>
      </c>
      <c r="F715" s="47">
        <v>3189.4709383999998</v>
      </c>
      <c r="G715" s="47">
        <v>3187.6028449999999</v>
      </c>
      <c r="H715" s="47">
        <v>3177.9457519999996</v>
      </c>
      <c r="I715" s="47">
        <v>3175.1911057999996</v>
      </c>
      <c r="J715" s="47">
        <v>3177.6502344</v>
      </c>
      <c r="K715" s="47">
        <v>3176.0671044000001</v>
      </c>
      <c r="L715" s="47">
        <v>3170.1989691999997</v>
      </c>
      <c r="M715" s="47">
        <v>3174.8955881999996</v>
      </c>
      <c r="N715" s="47">
        <v>3200.3523185999998</v>
      </c>
      <c r="O715" s="47">
        <v>3237.7458492000001</v>
      </c>
      <c r="P715" s="47">
        <v>3222.1678499999998</v>
      </c>
      <c r="Q715" s="47">
        <v>3198.9275015999997</v>
      </c>
      <c r="R715" s="47">
        <v>3179.3600147999996</v>
      </c>
      <c r="S715" s="47">
        <v>3164.3730507999994</v>
      </c>
      <c r="T715" s="47">
        <v>3118.9899907999993</v>
      </c>
      <c r="U715" s="47">
        <v>3088.1084015999995</v>
      </c>
      <c r="V715" s="47">
        <v>3086.863006</v>
      </c>
      <c r="W715" s="47">
        <v>3093.3010679999998</v>
      </c>
      <c r="X715" s="47">
        <v>3074.1874117999996</v>
      </c>
      <c r="Y715" s="47">
        <v>3069.6174431999998</v>
      </c>
    </row>
    <row r="716" spans="1:25" ht="16.5" thickBot="1" x14ac:dyDescent="0.25">
      <c r="A716" s="46">
        <f t="shared" si="16"/>
        <v>43037</v>
      </c>
      <c r="B716" s="47">
        <v>3064.1925843999998</v>
      </c>
      <c r="C716" s="47">
        <v>3074.8417721999995</v>
      </c>
      <c r="D716" s="47">
        <v>3117.6073905999997</v>
      </c>
      <c r="E716" s="47">
        <v>3157.6500253999998</v>
      </c>
      <c r="F716" s="47">
        <v>3168.4469719999997</v>
      </c>
      <c r="G716" s="47">
        <v>3170.1039813999996</v>
      </c>
      <c r="H716" s="47">
        <v>3173.1541451999997</v>
      </c>
      <c r="I716" s="47">
        <v>3170.6422455999996</v>
      </c>
      <c r="J716" s="47">
        <v>3167.0538175999995</v>
      </c>
      <c r="K716" s="47">
        <v>3166.7688542000001</v>
      </c>
      <c r="L716" s="47">
        <v>3165.1540615999997</v>
      </c>
      <c r="M716" s="47">
        <v>3171.6871113999996</v>
      </c>
      <c r="N716" s="47">
        <v>3192.6055357999994</v>
      </c>
      <c r="O716" s="47">
        <v>3208.4368357999997</v>
      </c>
      <c r="P716" s="47">
        <v>3209.9883031999998</v>
      </c>
      <c r="Q716" s="47">
        <v>3195.6873621999994</v>
      </c>
      <c r="R716" s="47">
        <v>3171.3599311999997</v>
      </c>
      <c r="S716" s="47">
        <v>3153.1222735999995</v>
      </c>
      <c r="T716" s="47">
        <v>3119.4965923999998</v>
      </c>
      <c r="U716" s="47">
        <v>3093.8921031999998</v>
      </c>
      <c r="V716" s="47">
        <v>3070.8417303999995</v>
      </c>
      <c r="W716" s="47">
        <v>3090.3353377999997</v>
      </c>
      <c r="X716" s="47">
        <v>3094.3142711999999</v>
      </c>
      <c r="Y716" s="47">
        <v>3096.1718103999997</v>
      </c>
    </row>
    <row r="717" spans="1:25" ht="16.5" thickBot="1" x14ac:dyDescent="0.25">
      <c r="A717" s="46">
        <f t="shared" si="16"/>
        <v>43038</v>
      </c>
      <c r="B717" s="47">
        <v>3155.8663655999994</v>
      </c>
      <c r="C717" s="47">
        <v>3198.5897671999996</v>
      </c>
      <c r="D717" s="47">
        <v>3204.5951069999996</v>
      </c>
      <c r="E717" s="47">
        <v>3196.7955531999996</v>
      </c>
      <c r="F717" s="47">
        <v>3198.209816</v>
      </c>
      <c r="G717" s="47">
        <v>3189.4076131999996</v>
      </c>
      <c r="H717" s="47">
        <v>3186.2202447999998</v>
      </c>
      <c r="I717" s="47">
        <v>3187.1806769999998</v>
      </c>
      <c r="J717" s="47">
        <v>3185.9352813999999</v>
      </c>
      <c r="K717" s="47">
        <v>3182.0724442000001</v>
      </c>
      <c r="L717" s="47">
        <v>3177.9985229999998</v>
      </c>
      <c r="M717" s="47">
        <v>3180.0354835999997</v>
      </c>
      <c r="N717" s="47">
        <v>3192.2361387999995</v>
      </c>
      <c r="O717" s="47">
        <v>3267.1076335999996</v>
      </c>
      <c r="P717" s="47">
        <v>3231.2233535999994</v>
      </c>
      <c r="Q717" s="47">
        <v>3188.1622175999996</v>
      </c>
      <c r="R717" s="47">
        <v>3174.1673483999998</v>
      </c>
      <c r="S717" s="47">
        <v>3165.1329531999995</v>
      </c>
      <c r="T717" s="47">
        <v>3144.4994921999996</v>
      </c>
      <c r="U717" s="47">
        <v>3136.0139153999994</v>
      </c>
      <c r="V717" s="47">
        <v>3112.4569409999999</v>
      </c>
      <c r="W717" s="47">
        <v>3120.2881573999998</v>
      </c>
      <c r="X717" s="47">
        <v>3120.7208796</v>
      </c>
      <c r="Y717" s="47">
        <v>3098.2298793999998</v>
      </c>
    </row>
    <row r="718" spans="1:25" ht="16.5" thickBot="1" x14ac:dyDescent="0.25">
      <c r="A718" s="46">
        <f t="shared" si="16"/>
        <v>43039</v>
      </c>
      <c r="B718" s="47">
        <v>3182.4946121999997</v>
      </c>
      <c r="C718" s="47">
        <v>3207.0331271999994</v>
      </c>
      <c r="D718" s="47">
        <v>3215.8458842</v>
      </c>
      <c r="E718" s="47">
        <v>3217.9461699999997</v>
      </c>
      <c r="F718" s="47">
        <v>3219.9198053999994</v>
      </c>
      <c r="G718" s="47">
        <v>3215.6770169999995</v>
      </c>
      <c r="H718" s="47">
        <v>3205.5977559999997</v>
      </c>
      <c r="I718" s="47">
        <v>3205.8721651999995</v>
      </c>
      <c r="J718" s="47">
        <v>3211.4764453999996</v>
      </c>
      <c r="K718" s="47">
        <v>3212.0674805999997</v>
      </c>
      <c r="L718" s="47">
        <v>3199.5501993999997</v>
      </c>
      <c r="M718" s="47">
        <v>3197.9248525999997</v>
      </c>
      <c r="N718" s="47">
        <v>3210.3049292000001</v>
      </c>
      <c r="O718" s="47">
        <v>3271.0549043999999</v>
      </c>
      <c r="P718" s="47">
        <v>3263.8674941999998</v>
      </c>
      <c r="Q718" s="47">
        <v>3216.8696415999998</v>
      </c>
      <c r="R718" s="47">
        <v>3198.1992617999995</v>
      </c>
      <c r="S718" s="47">
        <v>3185.8402935999998</v>
      </c>
      <c r="T718" s="47">
        <v>3177.1541869999996</v>
      </c>
      <c r="U718" s="47">
        <v>3177.3863793999999</v>
      </c>
      <c r="V718" s="47">
        <v>3179.1700391999998</v>
      </c>
      <c r="W718" s="47">
        <v>3160.9112731999999</v>
      </c>
      <c r="X718" s="47">
        <v>3152.3940337999998</v>
      </c>
      <c r="Y718" s="47">
        <v>3145.0483105999997</v>
      </c>
    </row>
    <row r="719" spans="1:25" ht="16.5" customHeight="1" thickBot="1" x14ac:dyDescent="0.3">
      <c r="A719" s="157" t="s">
        <v>62</v>
      </c>
      <c r="B719" s="136" t="s">
        <v>90</v>
      </c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60"/>
    </row>
    <row r="720" spans="1:25" ht="40.5" customHeight="1" thickBot="1" x14ac:dyDescent="0.3">
      <c r="A720" s="158"/>
      <c r="B720" s="45" t="s">
        <v>64</v>
      </c>
      <c r="C720" s="45" t="s">
        <v>65</v>
      </c>
      <c r="D720" s="45" t="s">
        <v>66</v>
      </c>
      <c r="E720" s="45" t="s">
        <v>67</v>
      </c>
      <c r="F720" s="45" t="s">
        <v>68</v>
      </c>
      <c r="G720" s="45" t="s">
        <v>69</v>
      </c>
      <c r="H720" s="45" t="s">
        <v>70</v>
      </c>
      <c r="I720" s="45" t="s">
        <v>71</v>
      </c>
      <c r="J720" s="45" t="s">
        <v>72</v>
      </c>
      <c r="K720" s="45" t="s">
        <v>73</v>
      </c>
      <c r="L720" s="45" t="s">
        <v>74</v>
      </c>
      <c r="M720" s="45" t="s">
        <v>75</v>
      </c>
      <c r="N720" s="45" t="s">
        <v>76</v>
      </c>
      <c r="O720" s="45" t="s">
        <v>77</v>
      </c>
      <c r="P720" s="45" t="s">
        <v>78</v>
      </c>
      <c r="Q720" s="45" t="s">
        <v>79</v>
      </c>
      <c r="R720" s="45" t="s">
        <v>80</v>
      </c>
      <c r="S720" s="45" t="s">
        <v>81</v>
      </c>
      <c r="T720" s="45" t="s">
        <v>82</v>
      </c>
      <c r="U720" s="45" t="s">
        <v>83</v>
      </c>
      <c r="V720" s="45" t="s">
        <v>84</v>
      </c>
      <c r="W720" s="45" t="s">
        <v>85</v>
      </c>
      <c r="X720" s="45" t="s">
        <v>86</v>
      </c>
      <c r="Y720" s="45" t="s">
        <v>87</v>
      </c>
    </row>
    <row r="721" spans="1:25" ht="16.5" thickBot="1" x14ac:dyDescent="0.25">
      <c r="A721" s="46">
        <f t="shared" ref="A721:A751" si="17">A688</f>
        <v>43009</v>
      </c>
      <c r="B721" s="47">
        <v>3921.5604541999996</v>
      </c>
      <c r="C721" s="47">
        <v>3929.6977423999997</v>
      </c>
      <c r="D721" s="47">
        <v>3951.1122141999995</v>
      </c>
      <c r="E721" s="47">
        <v>3983.4502829999997</v>
      </c>
      <c r="F721" s="47">
        <v>4017.1392894000001</v>
      </c>
      <c r="G721" s="47">
        <v>4000.9597008000001</v>
      </c>
      <c r="H721" s="47">
        <v>4001.8990245999998</v>
      </c>
      <c r="I721" s="47">
        <v>3997.698453</v>
      </c>
      <c r="J721" s="47">
        <v>4007.8199307999998</v>
      </c>
      <c r="K721" s="47">
        <v>4000.7169541999997</v>
      </c>
      <c r="L721" s="47">
        <v>3993.7933990000001</v>
      </c>
      <c r="M721" s="47">
        <v>3991.6086796</v>
      </c>
      <c r="N721" s="47">
        <v>3994.0466997999997</v>
      </c>
      <c r="O721" s="47">
        <v>4016.4110495999998</v>
      </c>
      <c r="P721" s="47">
        <v>4037.0972815999999</v>
      </c>
      <c r="Q721" s="47">
        <v>4008.6853751999997</v>
      </c>
      <c r="R721" s="47">
        <v>3988.2102271999997</v>
      </c>
      <c r="S721" s="47">
        <v>3979.6296625999998</v>
      </c>
      <c r="T721" s="47">
        <v>3970.2258703999996</v>
      </c>
      <c r="U721" s="47">
        <v>3931.0486799999999</v>
      </c>
      <c r="V721" s="47">
        <v>3916.8110641999997</v>
      </c>
      <c r="W721" s="47">
        <v>3898.9111409999996</v>
      </c>
      <c r="X721" s="47">
        <v>3914.4152607999999</v>
      </c>
      <c r="Y721" s="47">
        <v>3897.5496491999997</v>
      </c>
    </row>
    <row r="722" spans="1:25" ht="16.5" thickBot="1" x14ac:dyDescent="0.25">
      <c r="A722" s="46">
        <f t="shared" si="17"/>
        <v>43010</v>
      </c>
      <c r="B722" s="47">
        <v>3933.4022665999996</v>
      </c>
      <c r="C722" s="47">
        <v>3988.0202515999999</v>
      </c>
      <c r="D722" s="47">
        <v>4015.5561594000001</v>
      </c>
      <c r="E722" s="47">
        <v>4034.3320811999997</v>
      </c>
      <c r="F722" s="47">
        <v>4041.8255632</v>
      </c>
      <c r="G722" s="47">
        <v>4035.9574279999997</v>
      </c>
      <c r="H722" s="47">
        <v>4026.1842387999995</v>
      </c>
      <c r="I722" s="47">
        <v>4029.7515583999998</v>
      </c>
      <c r="J722" s="47">
        <v>4031.3769051999998</v>
      </c>
      <c r="K722" s="47">
        <v>4031.6829769999995</v>
      </c>
      <c r="L722" s="47">
        <v>4032.9178183999998</v>
      </c>
      <c r="M722" s="47">
        <v>4031.2819173999997</v>
      </c>
      <c r="N722" s="47">
        <v>4030.7753158</v>
      </c>
      <c r="O722" s="47">
        <v>4033.8465879999999</v>
      </c>
      <c r="P722" s="47">
        <v>4035.6619103999997</v>
      </c>
      <c r="Q722" s="47">
        <v>4034.2370933999996</v>
      </c>
      <c r="R722" s="47">
        <v>4024.0206278000001</v>
      </c>
      <c r="S722" s="47">
        <v>4019.1340332</v>
      </c>
      <c r="T722" s="47">
        <v>4002.6272644000001</v>
      </c>
      <c r="U722" s="47">
        <v>3980.1679267999998</v>
      </c>
      <c r="V722" s="47">
        <v>3956.0093629999997</v>
      </c>
      <c r="W722" s="47">
        <v>3952.4314891999998</v>
      </c>
      <c r="X722" s="47">
        <v>3958.8906595999997</v>
      </c>
      <c r="Y722" s="47">
        <v>3970.6058215999997</v>
      </c>
    </row>
    <row r="723" spans="1:25" ht="16.5" thickBot="1" x14ac:dyDescent="0.25">
      <c r="A723" s="46">
        <f t="shared" si="17"/>
        <v>43011</v>
      </c>
      <c r="B723" s="47">
        <v>4002.4161803999996</v>
      </c>
      <c r="C723" s="47">
        <v>4018.6168773999998</v>
      </c>
      <c r="D723" s="47">
        <v>4044.9390521999994</v>
      </c>
      <c r="E723" s="47">
        <v>4050.5433323999996</v>
      </c>
      <c r="F723" s="47">
        <v>4048.2952878000001</v>
      </c>
      <c r="G723" s="47">
        <v>4043.2187175999998</v>
      </c>
      <c r="H723" s="47">
        <v>4042.5326946</v>
      </c>
      <c r="I723" s="47">
        <v>4035.7041271999997</v>
      </c>
      <c r="J723" s="47">
        <v>4033.9626841999998</v>
      </c>
      <c r="K723" s="47">
        <v>4032.7172885999998</v>
      </c>
      <c r="L723" s="47">
        <v>4026.0998051999995</v>
      </c>
      <c r="M723" s="47">
        <v>4028.9599933999998</v>
      </c>
      <c r="N723" s="47">
        <v>4032.4534335999997</v>
      </c>
      <c r="O723" s="47">
        <v>4036.7595471999998</v>
      </c>
      <c r="P723" s="47">
        <v>4044.1474871999994</v>
      </c>
      <c r="Q723" s="47">
        <v>4043.3770305999997</v>
      </c>
      <c r="R723" s="47">
        <v>4032.8122764</v>
      </c>
      <c r="S723" s="47">
        <v>4017.4136985999999</v>
      </c>
      <c r="T723" s="47">
        <v>4004.7486585999995</v>
      </c>
      <c r="U723" s="47">
        <v>3984.3473899999999</v>
      </c>
      <c r="V723" s="47">
        <v>3985.2128343999998</v>
      </c>
      <c r="W723" s="47">
        <v>3986.1204955999997</v>
      </c>
      <c r="X723" s="47">
        <v>3981.4555391999997</v>
      </c>
      <c r="Y723" s="47">
        <v>3981.9938033999997</v>
      </c>
    </row>
    <row r="724" spans="1:25" ht="16.5" thickBot="1" x14ac:dyDescent="0.25">
      <c r="A724" s="46">
        <f t="shared" si="17"/>
        <v>43012</v>
      </c>
      <c r="B724" s="47">
        <v>3941.7823014000001</v>
      </c>
      <c r="C724" s="47">
        <v>4014.6801608000001</v>
      </c>
      <c r="D724" s="47">
        <v>4026.0470341999994</v>
      </c>
      <c r="E724" s="47">
        <v>4031.5774349999997</v>
      </c>
      <c r="F724" s="47">
        <v>4032.9283725999999</v>
      </c>
      <c r="G724" s="47">
        <v>4027.5773931999997</v>
      </c>
      <c r="H724" s="47">
        <v>4022.9546535999998</v>
      </c>
      <c r="I724" s="47">
        <v>4021.2976441999995</v>
      </c>
      <c r="J724" s="47">
        <v>4019.7250683999996</v>
      </c>
      <c r="K724" s="47">
        <v>4020.5588501999996</v>
      </c>
      <c r="L724" s="47">
        <v>4019.8411646</v>
      </c>
      <c r="M724" s="47">
        <v>4015.6405930000001</v>
      </c>
      <c r="N724" s="47">
        <v>4017.5297947999998</v>
      </c>
      <c r="O724" s="47">
        <v>4032.1895785999995</v>
      </c>
      <c r="P724" s="47">
        <v>4038.0577137999999</v>
      </c>
      <c r="Q724" s="47">
        <v>4035.7568981999998</v>
      </c>
      <c r="R724" s="47">
        <v>4025.9098295999997</v>
      </c>
      <c r="S724" s="47">
        <v>4008.6326041999996</v>
      </c>
      <c r="T724" s="47">
        <v>3984.6217991999997</v>
      </c>
      <c r="U724" s="47">
        <v>3980.4739985999995</v>
      </c>
      <c r="V724" s="47">
        <v>3979.1125067999997</v>
      </c>
      <c r="W724" s="47">
        <v>3976.9066790000002</v>
      </c>
      <c r="X724" s="47">
        <v>3961.4975469999995</v>
      </c>
      <c r="Y724" s="47">
        <v>3928.4629009999994</v>
      </c>
    </row>
    <row r="725" spans="1:25" ht="16.5" thickBot="1" x14ac:dyDescent="0.25">
      <c r="A725" s="46">
        <f t="shared" si="17"/>
        <v>43013</v>
      </c>
      <c r="B725" s="47">
        <v>4004.7381043999999</v>
      </c>
      <c r="C725" s="47">
        <v>4014.0469087999995</v>
      </c>
      <c r="D725" s="47">
        <v>4029.9837508000001</v>
      </c>
      <c r="E725" s="47">
        <v>4036.9706311999998</v>
      </c>
      <c r="F725" s="47">
        <v>4048.7069016</v>
      </c>
      <c r="G725" s="47">
        <v>4045.3190033999999</v>
      </c>
      <c r="H725" s="47">
        <v>4035.9046569999996</v>
      </c>
      <c r="I725" s="47">
        <v>4031.3557967999996</v>
      </c>
      <c r="J725" s="47">
        <v>4030.3109309999995</v>
      </c>
      <c r="K725" s="47">
        <v>4025.3504569999996</v>
      </c>
      <c r="L725" s="47">
        <v>4023.4929177999998</v>
      </c>
      <c r="M725" s="47">
        <v>4022.4374978000001</v>
      </c>
      <c r="N725" s="47">
        <v>4036.7701013999999</v>
      </c>
      <c r="O725" s="47">
        <v>4041.5300455999995</v>
      </c>
      <c r="P725" s="47">
        <v>4038.9864834</v>
      </c>
      <c r="Q725" s="47">
        <v>4035.3241759999996</v>
      </c>
      <c r="R725" s="47">
        <v>4021.4876197999997</v>
      </c>
      <c r="S725" s="47">
        <v>4005.1286098</v>
      </c>
      <c r="T725" s="47">
        <v>3980.3684565999997</v>
      </c>
      <c r="U725" s="47">
        <v>3955.7138453999996</v>
      </c>
      <c r="V725" s="47">
        <v>3959.5977909999997</v>
      </c>
      <c r="W725" s="47">
        <v>3969.2337755999997</v>
      </c>
      <c r="X725" s="47">
        <v>3946.6688959999997</v>
      </c>
      <c r="Y725" s="47">
        <v>3953.3285962</v>
      </c>
    </row>
    <row r="726" spans="1:25" ht="16.5" thickBot="1" x14ac:dyDescent="0.25">
      <c r="A726" s="46">
        <f t="shared" si="17"/>
        <v>43014</v>
      </c>
      <c r="B726" s="47">
        <v>3998.1206209999996</v>
      </c>
      <c r="C726" s="47">
        <v>4018.0786131999998</v>
      </c>
      <c r="D726" s="47">
        <v>4010.8595403999998</v>
      </c>
      <c r="E726" s="47">
        <v>4047.2504219999996</v>
      </c>
      <c r="F726" s="47">
        <v>4051.4826561999998</v>
      </c>
      <c r="G726" s="47">
        <v>4037.4666785999998</v>
      </c>
      <c r="H726" s="47">
        <v>4036.1474035999995</v>
      </c>
      <c r="I726" s="47">
        <v>4035.3663928000001</v>
      </c>
      <c r="J726" s="47">
        <v>4023.0390871999998</v>
      </c>
      <c r="K726" s="47">
        <v>4032.5484213999998</v>
      </c>
      <c r="L726" s="47">
        <v>4019.8833814</v>
      </c>
      <c r="M726" s="47">
        <v>4027.0180205999995</v>
      </c>
      <c r="N726" s="47">
        <v>4033.6249497999997</v>
      </c>
      <c r="O726" s="47">
        <v>4041.2239737999998</v>
      </c>
      <c r="P726" s="47">
        <v>4045.3823285999997</v>
      </c>
      <c r="Q726" s="47">
        <v>4035.8096691999995</v>
      </c>
      <c r="R726" s="47">
        <v>4029.2555109999994</v>
      </c>
      <c r="S726" s="47">
        <v>4006.9650405999996</v>
      </c>
      <c r="T726" s="47">
        <v>3969.8353649999999</v>
      </c>
      <c r="U726" s="47">
        <v>3963.2706526000002</v>
      </c>
      <c r="V726" s="47">
        <v>3963.7878083999999</v>
      </c>
      <c r="W726" s="47">
        <v>3966.4263583999996</v>
      </c>
      <c r="X726" s="47">
        <v>3962.4685333999996</v>
      </c>
      <c r="Y726" s="47">
        <v>3959.7772123999994</v>
      </c>
    </row>
    <row r="727" spans="1:25" ht="16.5" thickBot="1" x14ac:dyDescent="0.25">
      <c r="A727" s="46">
        <f t="shared" si="17"/>
        <v>43015</v>
      </c>
      <c r="B727" s="47">
        <v>4054.1212062</v>
      </c>
      <c r="C727" s="47">
        <v>4056.3375882</v>
      </c>
      <c r="D727" s="47">
        <v>4063.9471663999998</v>
      </c>
      <c r="E727" s="47">
        <v>4066.4590659999994</v>
      </c>
      <c r="F727" s="47">
        <v>4069.9630603999999</v>
      </c>
      <c r="G727" s="47">
        <v>4135.6101843999995</v>
      </c>
      <c r="H727" s="47">
        <v>4115.9688182</v>
      </c>
      <c r="I727" s="47">
        <v>4066.8179087999997</v>
      </c>
      <c r="J727" s="47">
        <v>4146.9559493999996</v>
      </c>
      <c r="K727" s="47">
        <v>4064.4115511999998</v>
      </c>
      <c r="L727" s="47">
        <v>4058.8178251999998</v>
      </c>
      <c r="M727" s="47">
        <v>4066.5751621999998</v>
      </c>
      <c r="N727" s="47">
        <v>4066.5857163999999</v>
      </c>
      <c r="O727" s="47">
        <v>4211.7376290000002</v>
      </c>
      <c r="P727" s="47">
        <v>4252.8251296000008</v>
      </c>
      <c r="Q727" s="47">
        <v>4212.7824947999998</v>
      </c>
      <c r="R727" s="47">
        <v>4064.3904428000001</v>
      </c>
      <c r="S727" s="47">
        <v>4062.2057233999999</v>
      </c>
      <c r="T727" s="47">
        <v>4052.6963891999994</v>
      </c>
      <c r="U727" s="47">
        <v>3987.5558667999999</v>
      </c>
      <c r="V727" s="47">
        <v>3993.6984112</v>
      </c>
      <c r="W727" s="47">
        <v>4048.7702267999998</v>
      </c>
      <c r="X727" s="47">
        <v>4048.6646848</v>
      </c>
      <c r="Y727" s="47">
        <v>4046.4377485999998</v>
      </c>
    </row>
    <row r="728" spans="1:25" ht="16.5" thickBot="1" x14ac:dyDescent="0.25">
      <c r="A728" s="46">
        <f t="shared" si="17"/>
        <v>43016</v>
      </c>
      <c r="B728" s="47">
        <v>3955.1122559999994</v>
      </c>
      <c r="C728" s="47">
        <v>3960.0410673999995</v>
      </c>
      <c r="D728" s="47">
        <v>3972.2839393999998</v>
      </c>
      <c r="E728" s="47">
        <v>4020.7277173999996</v>
      </c>
      <c r="F728" s="47">
        <v>4062.9972883999999</v>
      </c>
      <c r="G728" s="47">
        <v>4029.5615828</v>
      </c>
      <c r="H728" s="47">
        <v>4057.7518509999995</v>
      </c>
      <c r="I728" s="47">
        <v>4054.6278078</v>
      </c>
      <c r="J728" s="47">
        <v>4053.5934962000001</v>
      </c>
      <c r="K728" s="47">
        <v>4053.1080029999998</v>
      </c>
      <c r="L728" s="47">
        <v>4053.2452076</v>
      </c>
      <c r="M728" s="47">
        <v>4051.8837158000001</v>
      </c>
      <c r="N728" s="47">
        <v>4052.8335937999996</v>
      </c>
      <c r="O728" s="47">
        <v>4057.8996097999998</v>
      </c>
      <c r="P728" s="47">
        <v>4091.1031229999999</v>
      </c>
      <c r="Q728" s="47">
        <v>4061.7730011999997</v>
      </c>
      <c r="R728" s="47">
        <v>4052.9602441999996</v>
      </c>
      <c r="S728" s="47">
        <v>4013.3081147999997</v>
      </c>
      <c r="T728" s="47">
        <v>3981.6877316</v>
      </c>
      <c r="U728" s="47">
        <v>3952.0515379999997</v>
      </c>
      <c r="V728" s="47">
        <v>3954.0568359999997</v>
      </c>
      <c r="W728" s="47">
        <v>3955.3550025999998</v>
      </c>
      <c r="X728" s="47">
        <v>3955.1544727999999</v>
      </c>
      <c r="Y728" s="47">
        <v>3956.9909035999999</v>
      </c>
    </row>
    <row r="729" spans="1:25" ht="16.5" thickBot="1" x14ac:dyDescent="0.25">
      <c r="A729" s="46">
        <f t="shared" si="17"/>
        <v>43017</v>
      </c>
      <c r="B729" s="47">
        <v>3924.1040163999996</v>
      </c>
      <c r="C729" s="47">
        <v>3966.5213461999997</v>
      </c>
      <c r="D729" s="47">
        <v>3975.640175</v>
      </c>
      <c r="E729" s="47">
        <v>3979.4291327999999</v>
      </c>
      <c r="F729" s="47">
        <v>3998.4794637999998</v>
      </c>
      <c r="G729" s="47">
        <v>3975.6085123999997</v>
      </c>
      <c r="H729" s="47">
        <v>3967.9461631999998</v>
      </c>
      <c r="I729" s="47">
        <v>3965.1176375999999</v>
      </c>
      <c r="J729" s="47">
        <v>3964.5266023999998</v>
      </c>
      <c r="K729" s="47">
        <v>3963.1123395999998</v>
      </c>
      <c r="L729" s="47">
        <v>3971.8828798</v>
      </c>
      <c r="M729" s="47">
        <v>3971.0385437999998</v>
      </c>
      <c r="N729" s="47">
        <v>3969.6242809999994</v>
      </c>
      <c r="O729" s="47">
        <v>4035.6196935999997</v>
      </c>
      <c r="P729" s="47">
        <v>4061.9524225999999</v>
      </c>
      <c r="Q729" s="47">
        <v>4007.9465811999999</v>
      </c>
      <c r="R729" s="47">
        <v>3959.9038627999998</v>
      </c>
      <c r="S729" s="47">
        <v>3948.2098091999997</v>
      </c>
      <c r="T729" s="47">
        <v>3924.2834377999998</v>
      </c>
      <c r="U729" s="47">
        <v>3871.6285339999999</v>
      </c>
      <c r="V729" s="47">
        <v>3871.5018835999999</v>
      </c>
      <c r="W729" s="47">
        <v>3872.4412073999997</v>
      </c>
      <c r="X729" s="47">
        <v>3873.3594227999997</v>
      </c>
      <c r="Y729" s="47">
        <v>3871.8501721999996</v>
      </c>
    </row>
    <row r="730" spans="1:25" ht="16.5" thickBot="1" x14ac:dyDescent="0.25">
      <c r="A730" s="46">
        <f t="shared" si="17"/>
        <v>43018</v>
      </c>
      <c r="B730" s="47">
        <v>3940.4524721999996</v>
      </c>
      <c r="C730" s="47">
        <v>3952.6636816</v>
      </c>
      <c r="D730" s="47">
        <v>3961.2970171999996</v>
      </c>
      <c r="E730" s="47">
        <v>3978.1098578000001</v>
      </c>
      <c r="F730" s="47">
        <v>4015.8516769999997</v>
      </c>
      <c r="G730" s="47">
        <v>3975.7984879999999</v>
      </c>
      <c r="H730" s="47">
        <v>3950.8061423999998</v>
      </c>
      <c r="I730" s="47">
        <v>3945.0857659999997</v>
      </c>
      <c r="J730" s="47">
        <v>3942.6582999999996</v>
      </c>
      <c r="K730" s="47">
        <v>3942.4155533999997</v>
      </c>
      <c r="L730" s="47">
        <v>3935.6503112</v>
      </c>
      <c r="M730" s="47">
        <v>3934.3626987999996</v>
      </c>
      <c r="N730" s="47">
        <v>3941.8878433999998</v>
      </c>
      <c r="O730" s="47">
        <v>4043.0392962000001</v>
      </c>
      <c r="P730" s="47">
        <v>4067.1556431999998</v>
      </c>
      <c r="Q730" s="47">
        <v>4019.6195263999998</v>
      </c>
      <c r="R730" s="47">
        <v>3984.9911962000001</v>
      </c>
      <c r="S730" s="47">
        <v>3933.6344589999999</v>
      </c>
      <c r="T730" s="47">
        <v>3924.9800149999996</v>
      </c>
      <c r="U730" s="47">
        <v>3923.4918727999998</v>
      </c>
      <c r="V730" s="47">
        <v>3927.7768779999997</v>
      </c>
      <c r="W730" s="47">
        <v>3904.2621203999997</v>
      </c>
      <c r="X730" s="47">
        <v>3905.3280946</v>
      </c>
      <c r="Y730" s="47">
        <v>3865.3171223999998</v>
      </c>
    </row>
    <row r="731" spans="1:25" ht="16.5" thickBot="1" x14ac:dyDescent="0.25">
      <c r="A731" s="46">
        <f t="shared" si="17"/>
        <v>43019</v>
      </c>
      <c r="B731" s="47">
        <v>3900.4203915999997</v>
      </c>
      <c r="C731" s="47">
        <v>3942.4577701999997</v>
      </c>
      <c r="D731" s="47">
        <v>3954.0568359999997</v>
      </c>
      <c r="E731" s="47">
        <v>3954.2573658000001</v>
      </c>
      <c r="F731" s="47">
        <v>3974.8591641999997</v>
      </c>
      <c r="G731" s="47">
        <v>3955.1966895999999</v>
      </c>
      <c r="H731" s="47">
        <v>3943.4393107999999</v>
      </c>
      <c r="I731" s="47">
        <v>3935.9036119999996</v>
      </c>
      <c r="J731" s="47">
        <v>3932.4946053999997</v>
      </c>
      <c r="K731" s="47">
        <v>3928.5473345999999</v>
      </c>
      <c r="L731" s="47">
        <v>3929.0539362</v>
      </c>
      <c r="M731" s="47">
        <v>3930.2887775999998</v>
      </c>
      <c r="N731" s="47">
        <v>3939.650353</v>
      </c>
      <c r="O731" s="47">
        <v>3981.4555391999997</v>
      </c>
      <c r="P731" s="47">
        <v>3964.3471809999996</v>
      </c>
      <c r="Q731" s="47">
        <v>3945.7190179999998</v>
      </c>
      <c r="R731" s="47">
        <v>3929.8138385999996</v>
      </c>
      <c r="S731" s="47">
        <v>3898.8055990000003</v>
      </c>
      <c r="T731" s="47">
        <v>3837.1268541999993</v>
      </c>
      <c r="U731" s="47">
        <v>3841.2429921999997</v>
      </c>
      <c r="V731" s="47">
        <v>3842.4989419999997</v>
      </c>
      <c r="W731" s="47">
        <v>3839.4487781999997</v>
      </c>
      <c r="X731" s="47">
        <v>3841.2218837999999</v>
      </c>
      <c r="Y731" s="47">
        <v>3841.7179311999998</v>
      </c>
    </row>
    <row r="732" spans="1:25" ht="16.5" thickBot="1" x14ac:dyDescent="0.25">
      <c r="A732" s="46">
        <f t="shared" si="17"/>
        <v>43020</v>
      </c>
      <c r="B732" s="47">
        <v>3849.7602315999998</v>
      </c>
      <c r="C732" s="47">
        <v>3900.6631382</v>
      </c>
      <c r="D732" s="47">
        <v>3949.8773728000001</v>
      </c>
      <c r="E732" s="47">
        <v>3957.8035769999997</v>
      </c>
      <c r="F732" s="47">
        <v>3973.1599379999998</v>
      </c>
      <c r="G732" s="47">
        <v>3951.0699973999995</v>
      </c>
      <c r="H732" s="47">
        <v>3942.1305899999998</v>
      </c>
      <c r="I732" s="47">
        <v>3939.0171009999995</v>
      </c>
      <c r="J732" s="47">
        <v>3939.2704017999999</v>
      </c>
      <c r="K732" s="47">
        <v>3936.7585021999998</v>
      </c>
      <c r="L732" s="47">
        <v>3936.7690564</v>
      </c>
      <c r="M732" s="47">
        <v>3935.5764317999997</v>
      </c>
      <c r="N732" s="47">
        <v>3951.9037791999995</v>
      </c>
      <c r="O732" s="47">
        <v>4011.1445037999997</v>
      </c>
      <c r="P732" s="47">
        <v>3986.1521582</v>
      </c>
      <c r="Q732" s="47">
        <v>3949.1491329999999</v>
      </c>
      <c r="R732" s="47">
        <v>3930.8164876000001</v>
      </c>
      <c r="S732" s="47">
        <v>3901.1275230000001</v>
      </c>
      <c r="T732" s="47">
        <v>3848.0821137999997</v>
      </c>
      <c r="U732" s="47">
        <v>3838.5516711999999</v>
      </c>
      <c r="V732" s="47">
        <v>3839.8392835999998</v>
      </c>
      <c r="W732" s="47">
        <v>3840.4619813999998</v>
      </c>
      <c r="X732" s="47">
        <v>3839.1954773999996</v>
      </c>
      <c r="Y732" s="47">
        <v>3837.6229015999998</v>
      </c>
    </row>
    <row r="733" spans="1:25" ht="16.5" thickBot="1" x14ac:dyDescent="0.25">
      <c r="A733" s="46">
        <f t="shared" si="17"/>
        <v>43021</v>
      </c>
      <c r="B733" s="47">
        <v>3878.1932463999997</v>
      </c>
      <c r="C733" s="47">
        <v>3965.2759505999998</v>
      </c>
      <c r="D733" s="47">
        <v>3972.3472646</v>
      </c>
      <c r="E733" s="47">
        <v>3978.5320258000002</v>
      </c>
      <c r="F733" s="47">
        <v>4002.6905895999998</v>
      </c>
      <c r="G733" s="47">
        <v>4003.2182996000001</v>
      </c>
      <c r="H733" s="47">
        <v>3966.8379721999995</v>
      </c>
      <c r="I733" s="47">
        <v>3949.6135178</v>
      </c>
      <c r="J733" s="47">
        <v>3947.1860517999999</v>
      </c>
      <c r="K733" s="47">
        <v>3947.2388228</v>
      </c>
      <c r="L733" s="47">
        <v>3942.5105411999998</v>
      </c>
      <c r="M733" s="47">
        <v>3943.7981535999998</v>
      </c>
      <c r="N733" s="47">
        <v>3971.2179651999995</v>
      </c>
      <c r="O733" s="47">
        <v>4040.1685537999997</v>
      </c>
      <c r="P733" s="47">
        <v>4040.0841201999997</v>
      </c>
      <c r="Q733" s="47">
        <v>3985.8671947999997</v>
      </c>
      <c r="R733" s="47">
        <v>3934.3310361999997</v>
      </c>
      <c r="S733" s="47">
        <v>3918.4575193999999</v>
      </c>
      <c r="T733" s="47">
        <v>3913.2331903999998</v>
      </c>
      <c r="U733" s="47">
        <v>3907.0589833999998</v>
      </c>
      <c r="V733" s="47">
        <v>3892.3358743999997</v>
      </c>
      <c r="W733" s="47">
        <v>3893.7290287999995</v>
      </c>
      <c r="X733" s="47">
        <v>3891.8081643999999</v>
      </c>
      <c r="Y733" s="47">
        <v>3891.5654178</v>
      </c>
    </row>
    <row r="734" spans="1:25" ht="16.5" thickBot="1" x14ac:dyDescent="0.25">
      <c r="A734" s="46">
        <f t="shared" si="17"/>
        <v>43022</v>
      </c>
      <c r="B734" s="47">
        <v>3913.4231659999996</v>
      </c>
      <c r="C734" s="47">
        <v>3934.4154697999998</v>
      </c>
      <c r="D734" s="47">
        <v>3945.5079340000002</v>
      </c>
      <c r="E734" s="47">
        <v>3948.6530855999995</v>
      </c>
      <c r="F734" s="47">
        <v>3972.8749745999999</v>
      </c>
      <c r="G734" s="47">
        <v>3987.0176025999999</v>
      </c>
      <c r="H734" s="47">
        <v>3979.6824335999995</v>
      </c>
      <c r="I734" s="47">
        <v>3970.5108337999995</v>
      </c>
      <c r="J734" s="47">
        <v>3985.7405444000001</v>
      </c>
      <c r="K734" s="47">
        <v>3984.0835349999998</v>
      </c>
      <c r="L734" s="47">
        <v>3965.4975887999994</v>
      </c>
      <c r="M734" s="47">
        <v>3980.6428658</v>
      </c>
      <c r="N734" s="47">
        <v>4012.7276337999997</v>
      </c>
      <c r="O734" s="47">
        <v>4030.4797982</v>
      </c>
      <c r="P734" s="47">
        <v>4030.522015</v>
      </c>
      <c r="Q734" s="47">
        <v>4025.6248661999998</v>
      </c>
      <c r="R734" s="47">
        <v>3978.8275433999997</v>
      </c>
      <c r="S734" s="47">
        <v>3964.9065535999998</v>
      </c>
      <c r="T734" s="47">
        <v>3938.0144519999999</v>
      </c>
      <c r="U734" s="47">
        <v>3925.3071951999996</v>
      </c>
      <c r="V734" s="47">
        <v>3918.8691331999999</v>
      </c>
      <c r="W734" s="47">
        <v>3929.2755744000001</v>
      </c>
      <c r="X734" s="47">
        <v>3924.7267141999996</v>
      </c>
      <c r="Y734" s="47">
        <v>3918.594724</v>
      </c>
    </row>
    <row r="735" spans="1:25" ht="16.5" thickBot="1" x14ac:dyDescent="0.25">
      <c r="A735" s="46">
        <f t="shared" si="17"/>
        <v>43023</v>
      </c>
      <c r="B735" s="47">
        <v>3906.8056826000002</v>
      </c>
      <c r="C735" s="47">
        <v>3931.7135945999999</v>
      </c>
      <c r="D735" s="47">
        <v>3961.8563897999998</v>
      </c>
      <c r="E735" s="47">
        <v>3970.6374841999996</v>
      </c>
      <c r="F735" s="47">
        <v>3973.7298647999996</v>
      </c>
      <c r="G735" s="47">
        <v>3973.5821059999994</v>
      </c>
      <c r="H735" s="47">
        <v>3974.8063932</v>
      </c>
      <c r="I735" s="47">
        <v>3970.3736291999994</v>
      </c>
      <c r="J735" s="47">
        <v>3963.7878083999999</v>
      </c>
      <c r="K735" s="47">
        <v>3964.3366268</v>
      </c>
      <c r="L735" s="47">
        <v>3965.7297811999997</v>
      </c>
      <c r="M735" s="47">
        <v>3966.7218759999996</v>
      </c>
      <c r="N735" s="47">
        <v>3983.3764035999998</v>
      </c>
      <c r="O735" s="47">
        <v>4021.8992335999997</v>
      </c>
      <c r="P735" s="47">
        <v>4039.6408437999999</v>
      </c>
      <c r="Q735" s="47">
        <v>4031.8729526000002</v>
      </c>
      <c r="R735" s="47">
        <v>3975.1757901999999</v>
      </c>
      <c r="S735" s="47">
        <v>3956.7376027999999</v>
      </c>
      <c r="T735" s="47">
        <v>3950.6583835999995</v>
      </c>
      <c r="U735" s="47">
        <v>3913.2648529999997</v>
      </c>
      <c r="V735" s="47">
        <v>3900.7475717999996</v>
      </c>
      <c r="W735" s="47">
        <v>3915.3651387999998</v>
      </c>
      <c r="X735" s="47">
        <v>3919.5762645999998</v>
      </c>
      <c r="Y735" s="47">
        <v>3870.6047765999997</v>
      </c>
    </row>
    <row r="736" spans="1:25" ht="16.5" thickBot="1" x14ac:dyDescent="0.25">
      <c r="A736" s="46">
        <f t="shared" si="17"/>
        <v>43024</v>
      </c>
      <c r="B736" s="47">
        <v>3889.0429640000002</v>
      </c>
      <c r="C736" s="47">
        <v>3966.5002377999999</v>
      </c>
      <c r="D736" s="47">
        <v>3970.4897253999998</v>
      </c>
      <c r="E736" s="47">
        <v>3981.9515865999997</v>
      </c>
      <c r="F736" s="47">
        <v>3992.2313773999995</v>
      </c>
      <c r="G736" s="47">
        <v>3988.0308058000001</v>
      </c>
      <c r="H736" s="47">
        <v>3983.0703317999996</v>
      </c>
      <c r="I736" s="47">
        <v>3980.811733</v>
      </c>
      <c r="J736" s="47">
        <v>3980.1679267999998</v>
      </c>
      <c r="K736" s="47">
        <v>3978.0676409999996</v>
      </c>
      <c r="L736" s="47">
        <v>3981.2866719999997</v>
      </c>
      <c r="M736" s="47">
        <v>3982.2471041999997</v>
      </c>
      <c r="N736" s="47">
        <v>3985.8988573999995</v>
      </c>
      <c r="O736" s="47">
        <v>4020.970464</v>
      </c>
      <c r="P736" s="47">
        <v>4030.1737263999999</v>
      </c>
      <c r="Q736" s="47">
        <v>4002.2473132</v>
      </c>
      <c r="R736" s="47">
        <v>3973.9726114</v>
      </c>
      <c r="S736" s="47">
        <v>3959.9249712000001</v>
      </c>
      <c r="T736" s="47">
        <v>3904.3254455999995</v>
      </c>
      <c r="U736" s="47">
        <v>3871.7868469999999</v>
      </c>
      <c r="V736" s="47">
        <v>3878.8792693999999</v>
      </c>
      <c r="W736" s="47">
        <v>3883.2487081999998</v>
      </c>
      <c r="X736" s="47">
        <v>3882.7948775999998</v>
      </c>
      <c r="Y736" s="47">
        <v>3884.7896213999998</v>
      </c>
    </row>
    <row r="737" spans="1:25" ht="16.5" thickBot="1" x14ac:dyDescent="0.25">
      <c r="A737" s="46">
        <f t="shared" si="17"/>
        <v>43025</v>
      </c>
      <c r="B737" s="47">
        <v>3906.9639955999996</v>
      </c>
      <c r="C737" s="47">
        <v>3964.5266023999998</v>
      </c>
      <c r="D737" s="47">
        <v>3980.1151558000001</v>
      </c>
      <c r="E737" s="47">
        <v>3992.8751835999997</v>
      </c>
      <c r="F737" s="47">
        <v>4001.3924229999998</v>
      </c>
      <c r="G737" s="47">
        <v>3998.4266927999997</v>
      </c>
      <c r="H737" s="47">
        <v>3992.4213529999997</v>
      </c>
      <c r="I737" s="47">
        <v>3986.4898926000001</v>
      </c>
      <c r="J737" s="47">
        <v>3986.5532177999999</v>
      </c>
      <c r="K737" s="47">
        <v>3988.2629981999999</v>
      </c>
      <c r="L737" s="47">
        <v>3982.8698019999997</v>
      </c>
      <c r="M737" s="47">
        <v>3979.5663373999996</v>
      </c>
      <c r="N737" s="47">
        <v>3988.3579859999995</v>
      </c>
      <c r="O737" s="47">
        <v>4011.1761664000001</v>
      </c>
      <c r="P737" s="47">
        <v>4011.6194427999999</v>
      </c>
      <c r="Q737" s="47">
        <v>3999.3026913999997</v>
      </c>
      <c r="R737" s="47">
        <v>3987.0492651999998</v>
      </c>
      <c r="S737" s="47">
        <v>3971.1757484</v>
      </c>
      <c r="T737" s="47">
        <v>3934.7532041999993</v>
      </c>
      <c r="U737" s="47">
        <v>3868.8738877999999</v>
      </c>
      <c r="V737" s="47">
        <v>3910.0036051999996</v>
      </c>
      <c r="W737" s="47">
        <v>3874.6998061999998</v>
      </c>
      <c r="X737" s="47">
        <v>3873.7182655999995</v>
      </c>
      <c r="Y737" s="47">
        <v>3874.4359512000001</v>
      </c>
    </row>
    <row r="738" spans="1:25" ht="16.5" thickBot="1" x14ac:dyDescent="0.25">
      <c r="A738" s="46">
        <f t="shared" si="17"/>
        <v>43026</v>
      </c>
      <c r="B738" s="47">
        <v>3939.0171009999995</v>
      </c>
      <c r="C738" s="47">
        <v>3965.9197568</v>
      </c>
      <c r="D738" s="47">
        <v>3996.695804</v>
      </c>
      <c r="E738" s="47">
        <v>4006.0046083999996</v>
      </c>
      <c r="F738" s="47">
        <v>4008.2632071999997</v>
      </c>
      <c r="G738" s="47">
        <v>4000.8119419999998</v>
      </c>
      <c r="H738" s="47">
        <v>3996.8435627999997</v>
      </c>
      <c r="I738" s="47">
        <v>3995.2393244</v>
      </c>
      <c r="J738" s="47">
        <v>3993.1179301999996</v>
      </c>
      <c r="K738" s="47">
        <v>3995.2498785999996</v>
      </c>
      <c r="L738" s="47">
        <v>3995.7037091999996</v>
      </c>
      <c r="M738" s="47">
        <v>3993.1073759999995</v>
      </c>
      <c r="N738" s="47">
        <v>4001.3607603999999</v>
      </c>
      <c r="O738" s="47">
        <v>4031.8412899999998</v>
      </c>
      <c r="P738" s="47">
        <v>4028.1684283999998</v>
      </c>
      <c r="Q738" s="47">
        <v>4002.6167101999999</v>
      </c>
      <c r="R738" s="47">
        <v>3990.1310915999998</v>
      </c>
      <c r="S738" s="47">
        <v>3978.4898090000002</v>
      </c>
      <c r="T738" s="47">
        <v>3921.4865747999997</v>
      </c>
      <c r="U738" s="47">
        <v>3898.9216951999997</v>
      </c>
      <c r="V738" s="47">
        <v>3887.4492797999997</v>
      </c>
      <c r="W738" s="47">
        <v>3884.8318381999998</v>
      </c>
      <c r="X738" s="47">
        <v>3882.3727095999998</v>
      </c>
      <c r="Y738" s="47">
        <v>3880.6840376</v>
      </c>
    </row>
    <row r="739" spans="1:25" ht="16.5" thickBot="1" x14ac:dyDescent="0.25">
      <c r="A739" s="46">
        <f t="shared" si="17"/>
        <v>43027</v>
      </c>
      <c r="B739" s="47">
        <v>3891.3859963999998</v>
      </c>
      <c r="C739" s="47">
        <v>3895.4493633999996</v>
      </c>
      <c r="D739" s="47">
        <v>3969.2337755999997</v>
      </c>
      <c r="E739" s="47">
        <v>3990.0466579999998</v>
      </c>
      <c r="F739" s="47">
        <v>4004.0520813999997</v>
      </c>
      <c r="G739" s="47">
        <v>3993.0968217999998</v>
      </c>
      <c r="H739" s="47">
        <v>3983.0597776</v>
      </c>
      <c r="I739" s="47">
        <v>3967.4712241999996</v>
      </c>
      <c r="J739" s="47">
        <v>3970.0042321999995</v>
      </c>
      <c r="K739" s="47">
        <v>3964.4105061999999</v>
      </c>
      <c r="L739" s="47">
        <v>3961.6980767999999</v>
      </c>
      <c r="M739" s="47">
        <v>3963.4289655999996</v>
      </c>
      <c r="N739" s="47">
        <v>3997.2762849999999</v>
      </c>
      <c r="O739" s="47">
        <v>4003.8515515999998</v>
      </c>
      <c r="P739" s="47">
        <v>4000.4319908000002</v>
      </c>
      <c r="Q739" s="47">
        <v>3997.3607185999999</v>
      </c>
      <c r="R739" s="47">
        <v>3965.4237094</v>
      </c>
      <c r="S739" s="47">
        <v>3935.4181187999998</v>
      </c>
      <c r="T739" s="47">
        <v>3891.1115871999996</v>
      </c>
      <c r="U739" s="47">
        <v>3879.3647626000002</v>
      </c>
      <c r="V739" s="47">
        <v>3881.1062055999996</v>
      </c>
      <c r="W739" s="47">
        <v>3881.1906391999996</v>
      </c>
      <c r="X739" s="47">
        <v>3881.2961811999999</v>
      </c>
      <c r="Y739" s="47">
        <v>3880.3674115999997</v>
      </c>
    </row>
    <row r="740" spans="1:25" ht="16.5" thickBot="1" x14ac:dyDescent="0.25">
      <c r="A740" s="46">
        <f t="shared" si="17"/>
        <v>43028</v>
      </c>
      <c r="B740" s="47">
        <v>3889.0324097999996</v>
      </c>
      <c r="C740" s="47">
        <v>3912.5155047999997</v>
      </c>
      <c r="D740" s="47">
        <v>3976.5372819999998</v>
      </c>
      <c r="E740" s="47">
        <v>3978.9541937999998</v>
      </c>
      <c r="F740" s="47">
        <v>3986.5321094000001</v>
      </c>
      <c r="G740" s="47">
        <v>3978.6692303999998</v>
      </c>
      <c r="H740" s="47">
        <v>3975.3341031999998</v>
      </c>
      <c r="I740" s="47">
        <v>3973.9937197999998</v>
      </c>
      <c r="J740" s="47">
        <v>3973.2760341999997</v>
      </c>
      <c r="K740" s="47">
        <v>3975.5346329999998</v>
      </c>
      <c r="L740" s="47">
        <v>3969.5292931999998</v>
      </c>
      <c r="M740" s="47">
        <v>3967.8511753999996</v>
      </c>
      <c r="N740" s="47">
        <v>3972.6744447999999</v>
      </c>
      <c r="O740" s="47">
        <v>3996.4952741999996</v>
      </c>
      <c r="P740" s="47">
        <v>3980.2840229999997</v>
      </c>
      <c r="Q740" s="47">
        <v>3973.9726114</v>
      </c>
      <c r="R740" s="47">
        <v>3963.2812067999998</v>
      </c>
      <c r="S740" s="47">
        <v>3915.8928487999997</v>
      </c>
      <c r="T740" s="47">
        <v>3888.2830615999997</v>
      </c>
      <c r="U740" s="47">
        <v>3860.3988651999998</v>
      </c>
      <c r="V740" s="47">
        <v>3857.8869655999997</v>
      </c>
      <c r="W740" s="47">
        <v>3858.1719290000001</v>
      </c>
      <c r="X740" s="47">
        <v>3856.5676905999994</v>
      </c>
      <c r="Y740" s="47">
        <v>3854.5096215999997</v>
      </c>
    </row>
    <row r="741" spans="1:25" ht="16.5" thickBot="1" x14ac:dyDescent="0.25">
      <c r="A741" s="46">
        <f t="shared" si="17"/>
        <v>43029</v>
      </c>
      <c r="B741" s="47">
        <v>3866.8580355999998</v>
      </c>
      <c r="C741" s="47">
        <v>3884.2830197999997</v>
      </c>
      <c r="D741" s="47">
        <v>3914.3308271999995</v>
      </c>
      <c r="E741" s="47">
        <v>3954.3734619999996</v>
      </c>
      <c r="F741" s="47">
        <v>3965.3181673999998</v>
      </c>
      <c r="G741" s="47">
        <v>3963.7033747999999</v>
      </c>
      <c r="H741" s="47">
        <v>3961.4236676</v>
      </c>
      <c r="I741" s="47">
        <v>3958.3735037999995</v>
      </c>
      <c r="J741" s="47">
        <v>3959.5133573999997</v>
      </c>
      <c r="K741" s="47">
        <v>3958.5529251999997</v>
      </c>
      <c r="L741" s="47">
        <v>3954.9011719999999</v>
      </c>
      <c r="M741" s="47">
        <v>3961.2548003999996</v>
      </c>
      <c r="N741" s="47">
        <v>3963.3550861999997</v>
      </c>
      <c r="O741" s="47">
        <v>3991.365933</v>
      </c>
      <c r="P741" s="47">
        <v>3988.0308058000001</v>
      </c>
      <c r="Q741" s="47">
        <v>3968.2205723999996</v>
      </c>
      <c r="R741" s="47">
        <v>3956.4104225999999</v>
      </c>
      <c r="S741" s="47">
        <v>3927.3863726</v>
      </c>
      <c r="T741" s="47">
        <v>3878.6048601999996</v>
      </c>
      <c r="U741" s="47">
        <v>3855.8922217999998</v>
      </c>
      <c r="V741" s="47">
        <v>3860.8949125999998</v>
      </c>
      <c r="W741" s="47">
        <v>3860.0927933999997</v>
      </c>
      <c r="X741" s="47">
        <v>3858.4780008000002</v>
      </c>
      <c r="Y741" s="47">
        <v>3857.4225808000001</v>
      </c>
    </row>
    <row r="742" spans="1:25" ht="16.5" thickBot="1" x14ac:dyDescent="0.25">
      <c r="A742" s="46">
        <f t="shared" si="17"/>
        <v>43030</v>
      </c>
      <c r="B742" s="47">
        <v>3856.9581959999996</v>
      </c>
      <c r="C742" s="47">
        <v>3862.3197295999998</v>
      </c>
      <c r="D742" s="47">
        <v>3870.1087291999997</v>
      </c>
      <c r="E742" s="47">
        <v>3895.3121587999995</v>
      </c>
      <c r="F742" s="47">
        <v>3960.9909453999999</v>
      </c>
      <c r="G742" s="47">
        <v>3955.6505201999998</v>
      </c>
      <c r="H742" s="47">
        <v>3955.9038209999994</v>
      </c>
      <c r="I742" s="47">
        <v>3864.2405939999999</v>
      </c>
      <c r="J742" s="47">
        <v>3943.7770451999995</v>
      </c>
      <c r="K742" s="47">
        <v>3948.7164108000002</v>
      </c>
      <c r="L742" s="47">
        <v>3954.162378</v>
      </c>
      <c r="M742" s="47">
        <v>3954.2151490000001</v>
      </c>
      <c r="N742" s="47">
        <v>3959.9566337999995</v>
      </c>
      <c r="O742" s="47">
        <v>3966.5002377999999</v>
      </c>
      <c r="P742" s="47">
        <v>3969.0015831999999</v>
      </c>
      <c r="Q742" s="47">
        <v>3967.3551279999997</v>
      </c>
      <c r="R742" s="47">
        <v>3956.7059401999995</v>
      </c>
      <c r="S742" s="47">
        <v>3926.4998197999998</v>
      </c>
      <c r="T742" s="47">
        <v>3879.0481365999999</v>
      </c>
      <c r="U742" s="47">
        <v>3854.0346826</v>
      </c>
      <c r="V742" s="47">
        <v>3850.8262058</v>
      </c>
      <c r="W742" s="47">
        <v>3854.4251879999997</v>
      </c>
      <c r="X742" s="47">
        <v>3856.3038355999997</v>
      </c>
      <c r="Y742" s="47">
        <v>3856.3143897999998</v>
      </c>
    </row>
    <row r="743" spans="1:25" ht="16.5" thickBot="1" x14ac:dyDescent="0.25">
      <c r="A743" s="46">
        <f t="shared" si="17"/>
        <v>43031</v>
      </c>
      <c r="B743" s="47">
        <v>3853.6652855999996</v>
      </c>
      <c r="C743" s="47">
        <v>3870.8264147999998</v>
      </c>
      <c r="D743" s="47">
        <v>3870.7314269999997</v>
      </c>
      <c r="E743" s="47">
        <v>3912.9587812</v>
      </c>
      <c r="F743" s="47">
        <v>3945.4340545999999</v>
      </c>
      <c r="G743" s="47">
        <v>3927.8718658000003</v>
      </c>
      <c r="H743" s="47">
        <v>3912.4416253999998</v>
      </c>
      <c r="I743" s="47">
        <v>3906.0563343999997</v>
      </c>
      <c r="J743" s="47">
        <v>3903.8927233999998</v>
      </c>
      <c r="K743" s="47">
        <v>3883.5653341999996</v>
      </c>
      <c r="L743" s="47">
        <v>3880.1352191999995</v>
      </c>
      <c r="M743" s="47">
        <v>3892.6102835999995</v>
      </c>
      <c r="N743" s="47">
        <v>3925.8454594</v>
      </c>
      <c r="O743" s="47">
        <v>3982.8064767999999</v>
      </c>
      <c r="P743" s="47">
        <v>3974.1731411999999</v>
      </c>
      <c r="Q743" s="47">
        <v>3956.9909035999999</v>
      </c>
      <c r="R743" s="47">
        <v>3903.3227965999999</v>
      </c>
      <c r="S743" s="47">
        <v>3866.6997225999999</v>
      </c>
      <c r="T743" s="47">
        <v>3852.6520823999995</v>
      </c>
      <c r="U743" s="47">
        <v>3849.1375337999998</v>
      </c>
      <c r="V743" s="47">
        <v>3850.1507369999995</v>
      </c>
      <c r="W743" s="47">
        <v>3849.7285689999999</v>
      </c>
      <c r="X743" s="47">
        <v>3848.4304023999994</v>
      </c>
      <c r="Y743" s="47">
        <v>3848.9686665999998</v>
      </c>
    </row>
    <row r="744" spans="1:25" ht="16.5" thickBot="1" x14ac:dyDescent="0.25">
      <c r="A744" s="46">
        <f t="shared" si="17"/>
        <v>43032</v>
      </c>
      <c r="B744" s="47">
        <v>3836.1980845999997</v>
      </c>
      <c r="C744" s="47">
        <v>3891.9242605999998</v>
      </c>
      <c r="D744" s="47">
        <v>3885.5389695999997</v>
      </c>
      <c r="E744" s="47">
        <v>3939.3126186</v>
      </c>
      <c r="F744" s="47">
        <v>3940.230834</v>
      </c>
      <c r="G744" s="47">
        <v>3934.4576865999998</v>
      </c>
      <c r="H744" s="47">
        <v>3928.8850689999999</v>
      </c>
      <c r="I744" s="47">
        <v>3928.5895513999999</v>
      </c>
      <c r="J744" s="47">
        <v>3930.4470905999997</v>
      </c>
      <c r="K744" s="47">
        <v>3931.7241487999995</v>
      </c>
      <c r="L744" s="47">
        <v>3922.0776099999998</v>
      </c>
      <c r="M744" s="47">
        <v>3908.1671744</v>
      </c>
      <c r="N744" s="47">
        <v>3930.3943196</v>
      </c>
      <c r="O744" s="47">
        <v>3974.8275015999998</v>
      </c>
      <c r="P744" s="47">
        <v>3967.1862608000001</v>
      </c>
      <c r="Q744" s="47">
        <v>3942.1305899999998</v>
      </c>
      <c r="R744" s="47">
        <v>3926.8797709999994</v>
      </c>
      <c r="S744" s="47">
        <v>3895.1960626</v>
      </c>
      <c r="T744" s="47">
        <v>3853.0425878000001</v>
      </c>
      <c r="U744" s="47">
        <v>3830.5938044</v>
      </c>
      <c r="V744" s="47">
        <v>3832.0502839999999</v>
      </c>
      <c r="W744" s="47">
        <v>3829.5172759999996</v>
      </c>
      <c r="X744" s="47">
        <v>3828.092459</v>
      </c>
      <c r="Y744" s="47">
        <v>3826.6043167999997</v>
      </c>
    </row>
    <row r="745" spans="1:25" ht="16.5" thickBot="1" x14ac:dyDescent="0.25">
      <c r="A745" s="46">
        <f t="shared" si="17"/>
        <v>43033</v>
      </c>
      <c r="B745" s="47">
        <v>3826.5937626</v>
      </c>
      <c r="C745" s="47">
        <v>3853.1164671999995</v>
      </c>
      <c r="D745" s="47">
        <v>3897.4335529999998</v>
      </c>
      <c r="E745" s="47">
        <v>3912.5893841999996</v>
      </c>
      <c r="F745" s="47">
        <v>3907.1961879999999</v>
      </c>
      <c r="G745" s="47">
        <v>3913.2754071999998</v>
      </c>
      <c r="H745" s="47">
        <v>3886.0983421999995</v>
      </c>
      <c r="I745" s="47">
        <v>3880.0718940000002</v>
      </c>
      <c r="J745" s="47">
        <v>3875.5863589999999</v>
      </c>
      <c r="K745" s="47">
        <v>3855.9555469999996</v>
      </c>
      <c r="L745" s="47">
        <v>3856.4199317999996</v>
      </c>
      <c r="M745" s="47">
        <v>3859.7339505999998</v>
      </c>
      <c r="N745" s="47">
        <v>3920.0195409999997</v>
      </c>
      <c r="O745" s="47">
        <v>3976.6744865999999</v>
      </c>
      <c r="P745" s="47">
        <v>3970.4791712000001</v>
      </c>
      <c r="Q745" s="47">
        <v>3928.7373101999997</v>
      </c>
      <c r="R745" s="47">
        <v>3869.6760069999996</v>
      </c>
      <c r="S745" s="47">
        <v>3827.8286040000003</v>
      </c>
      <c r="T745" s="47">
        <v>3822.4248535999996</v>
      </c>
      <c r="U745" s="47">
        <v>3818.6358958000001</v>
      </c>
      <c r="V745" s="47">
        <v>3819.0686179999998</v>
      </c>
      <c r="W745" s="47">
        <v>3815.8495869999997</v>
      </c>
      <c r="X745" s="47">
        <v>3815.0369135999999</v>
      </c>
      <c r="Y745" s="47">
        <v>3812.6305559999996</v>
      </c>
    </row>
    <row r="746" spans="1:25" ht="16.5" thickBot="1" x14ac:dyDescent="0.25">
      <c r="A746" s="46">
        <f t="shared" si="17"/>
        <v>43034</v>
      </c>
      <c r="B746" s="47">
        <v>3819.8179661999998</v>
      </c>
      <c r="C746" s="47">
        <v>3834.1927865999996</v>
      </c>
      <c r="D746" s="47">
        <v>3840.6414027999999</v>
      </c>
      <c r="E746" s="47">
        <v>3867.3540829999997</v>
      </c>
      <c r="F746" s="47">
        <v>3890.8371779999998</v>
      </c>
      <c r="G746" s="47">
        <v>3870.9636194</v>
      </c>
      <c r="H746" s="47">
        <v>3843.7443376000001</v>
      </c>
      <c r="I746" s="47">
        <v>3836.3775059999994</v>
      </c>
      <c r="J746" s="47">
        <v>3837.8445397999999</v>
      </c>
      <c r="K746" s="47">
        <v>3836.5463731999998</v>
      </c>
      <c r="L746" s="47">
        <v>3836.5252648000001</v>
      </c>
      <c r="M746" s="47">
        <v>3835.4698447999999</v>
      </c>
      <c r="N746" s="47">
        <v>3875.8185513999997</v>
      </c>
      <c r="O746" s="47">
        <v>3929.0855987999998</v>
      </c>
      <c r="P746" s="47">
        <v>3921.8348633999999</v>
      </c>
      <c r="Q746" s="47">
        <v>3889.3490357999999</v>
      </c>
      <c r="R746" s="47">
        <v>3838.2244909999995</v>
      </c>
      <c r="S746" s="47">
        <v>3825.1583913999998</v>
      </c>
      <c r="T746" s="47">
        <v>3819.1530515999998</v>
      </c>
      <c r="U746" s="47">
        <v>3813.8337348</v>
      </c>
      <c r="V746" s="47">
        <v>3815.9867915999998</v>
      </c>
      <c r="W746" s="47">
        <v>3816.0395626</v>
      </c>
      <c r="X746" s="47">
        <v>3813.5593255999997</v>
      </c>
      <c r="Y746" s="47">
        <v>3801.4008871999995</v>
      </c>
    </row>
    <row r="747" spans="1:25" ht="16.5" thickBot="1" x14ac:dyDescent="0.25">
      <c r="A747" s="46">
        <f t="shared" si="17"/>
        <v>43035</v>
      </c>
      <c r="B747" s="47">
        <v>3861.2537553999996</v>
      </c>
      <c r="C747" s="47">
        <v>3922.1831519999996</v>
      </c>
      <c r="D747" s="47">
        <v>3937.8772473999998</v>
      </c>
      <c r="E747" s="47">
        <v>3962.0041485999996</v>
      </c>
      <c r="F747" s="47">
        <v>3966.1836117999997</v>
      </c>
      <c r="G747" s="47">
        <v>3960.3999101999998</v>
      </c>
      <c r="H747" s="47">
        <v>3959.0384184</v>
      </c>
      <c r="I747" s="47">
        <v>3955.9988087999996</v>
      </c>
      <c r="J747" s="47">
        <v>3952.2204051999997</v>
      </c>
      <c r="K747" s="47">
        <v>3953.3602587999999</v>
      </c>
      <c r="L747" s="47">
        <v>3950.3206491999995</v>
      </c>
      <c r="M747" s="47">
        <v>3951.4499485999995</v>
      </c>
      <c r="N747" s="47">
        <v>3964.3155183999997</v>
      </c>
      <c r="O747" s="47">
        <v>3986.5215551999995</v>
      </c>
      <c r="P747" s="47">
        <v>3980.600649</v>
      </c>
      <c r="Q747" s="47">
        <v>3965.8247690000003</v>
      </c>
      <c r="R747" s="47">
        <v>3955.6821827999997</v>
      </c>
      <c r="S747" s="47">
        <v>3928.7795269999997</v>
      </c>
      <c r="T747" s="47">
        <v>3916.2305831999997</v>
      </c>
      <c r="U747" s="47">
        <v>3902.7528697999996</v>
      </c>
      <c r="V747" s="47">
        <v>3897.6762995999998</v>
      </c>
      <c r="W747" s="47">
        <v>3854.0663451999999</v>
      </c>
      <c r="X747" s="47">
        <v>3877.2328141999997</v>
      </c>
      <c r="Y747" s="47">
        <v>3857.6653273999996</v>
      </c>
    </row>
    <row r="748" spans="1:25" ht="16.5" thickBot="1" x14ac:dyDescent="0.25">
      <c r="A748" s="46">
        <f t="shared" si="17"/>
        <v>43036</v>
      </c>
      <c r="B748" s="47">
        <v>3896.3464703999998</v>
      </c>
      <c r="C748" s="47">
        <v>3940.2413881999996</v>
      </c>
      <c r="D748" s="47">
        <v>3950.2889865999996</v>
      </c>
      <c r="E748" s="47">
        <v>3952.7481151999996</v>
      </c>
      <c r="F748" s="47">
        <v>3965.3709383999999</v>
      </c>
      <c r="G748" s="47">
        <v>3963.502845</v>
      </c>
      <c r="H748" s="47">
        <v>3953.8457519999997</v>
      </c>
      <c r="I748" s="47">
        <v>3951.0911058000002</v>
      </c>
      <c r="J748" s="47">
        <v>3953.5502344000001</v>
      </c>
      <c r="K748" s="47">
        <v>3951.9671044000002</v>
      </c>
      <c r="L748" s="47">
        <v>3946.0989691999994</v>
      </c>
      <c r="M748" s="47">
        <v>3950.7955881999997</v>
      </c>
      <c r="N748" s="47">
        <v>3976.2523185999999</v>
      </c>
      <c r="O748" s="47">
        <v>4013.6458491999997</v>
      </c>
      <c r="P748" s="47">
        <v>3998.0678499999999</v>
      </c>
      <c r="Q748" s="47">
        <v>3974.8275015999998</v>
      </c>
      <c r="R748" s="47">
        <v>3955.2600147999997</v>
      </c>
      <c r="S748" s="47">
        <v>3940.2730508</v>
      </c>
      <c r="T748" s="47">
        <v>3894.8899907999999</v>
      </c>
      <c r="U748" s="47">
        <v>3864.0084015999996</v>
      </c>
      <c r="V748" s="47">
        <v>3862.7630059999997</v>
      </c>
      <c r="W748" s="47">
        <v>3869.2010679999999</v>
      </c>
      <c r="X748" s="47">
        <v>3850.0874117999997</v>
      </c>
      <c r="Y748" s="47">
        <v>3845.5174431999999</v>
      </c>
    </row>
    <row r="749" spans="1:25" ht="16.5" thickBot="1" x14ac:dyDescent="0.25">
      <c r="A749" s="46">
        <f t="shared" si="17"/>
        <v>43037</v>
      </c>
      <c r="B749" s="47">
        <v>3840.0925843999999</v>
      </c>
      <c r="C749" s="47">
        <v>3850.7417721999996</v>
      </c>
      <c r="D749" s="47">
        <v>3893.5073905999998</v>
      </c>
      <c r="E749" s="47">
        <v>3933.5500253999999</v>
      </c>
      <c r="F749" s="47">
        <v>3944.3469719999998</v>
      </c>
      <c r="G749" s="47">
        <v>3946.0039813999997</v>
      </c>
      <c r="H749" s="47">
        <v>3949.0541451999998</v>
      </c>
      <c r="I749" s="47">
        <v>3946.5422455999997</v>
      </c>
      <c r="J749" s="47">
        <v>3942.9538176000001</v>
      </c>
      <c r="K749" s="47">
        <v>3942.6688541999997</v>
      </c>
      <c r="L749" s="47">
        <v>3941.0540615999998</v>
      </c>
      <c r="M749" s="47">
        <v>3947.5871113999997</v>
      </c>
      <c r="N749" s="47">
        <v>3968.5055358</v>
      </c>
      <c r="O749" s="47">
        <v>3984.3368358000002</v>
      </c>
      <c r="P749" s="47">
        <v>3985.8883031999999</v>
      </c>
      <c r="Q749" s="47">
        <v>3971.5873621999995</v>
      </c>
      <c r="R749" s="47">
        <v>3947.2599311999998</v>
      </c>
      <c r="S749" s="47">
        <v>3929.0222735999996</v>
      </c>
      <c r="T749" s="47">
        <v>3895.3965923999995</v>
      </c>
      <c r="U749" s="47">
        <v>3869.7921031999999</v>
      </c>
      <c r="V749" s="47">
        <v>3846.7417303999996</v>
      </c>
      <c r="W749" s="47">
        <v>3866.2353377999998</v>
      </c>
      <c r="X749" s="47">
        <v>3870.2142712</v>
      </c>
      <c r="Y749" s="47">
        <v>3872.0718103999998</v>
      </c>
    </row>
    <row r="750" spans="1:25" ht="16.5" thickBot="1" x14ac:dyDescent="0.25">
      <c r="A750" s="46">
        <f t="shared" si="17"/>
        <v>43038</v>
      </c>
      <c r="B750" s="47">
        <v>3931.7663655999995</v>
      </c>
      <c r="C750" s="47">
        <v>3974.4897671999997</v>
      </c>
      <c r="D750" s="47">
        <v>3980.4951069999997</v>
      </c>
      <c r="E750" s="47">
        <v>3972.6955531999997</v>
      </c>
      <c r="F750" s="47">
        <v>3974.1098159999997</v>
      </c>
      <c r="G750" s="47">
        <v>3965.3076131999997</v>
      </c>
      <c r="H750" s="47">
        <v>3962.1202447999999</v>
      </c>
      <c r="I750" s="47">
        <v>3963.0806769999999</v>
      </c>
      <c r="J750" s="47">
        <v>3961.8352814</v>
      </c>
      <c r="K750" s="47">
        <v>3957.9724441999997</v>
      </c>
      <c r="L750" s="47">
        <v>3953.8985229999998</v>
      </c>
      <c r="M750" s="47">
        <v>3955.9354835999998</v>
      </c>
      <c r="N750" s="47">
        <v>3968.1361387999996</v>
      </c>
      <c r="O750" s="47">
        <v>4043.0076335999997</v>
      </c>
      <c r="P750" s="47">
        <v>4007.1233535999995</v>
      </c>
      <c r="Q750" s="47">
        <v>3964.0622176000002</v>
      </c>
      <c r="R750" s="47">
        <v>3950.0673483999999</v>
      </c>
      <c r="S750" s="47">
        <v>3941.0329531999996</v>
      </c>
      <c r="T750" s="47">
        <v>3920.3994921999997</v>
      </c>
      <c r="U750" s="47">
        <v>3911.9139153999995</v>
      </c>
      <c r="V750" s="47">
        <v>3888.3569409999996</v>
      </c>
      <c r="W750" s="47">
        <v>3896.1881573999995</v>
      </c>
      <c r="X750" s="47">
        <v>3896.6208796000001</v>
      </c>
      <c r="Y750" s="47">
        <v>3874.1298793999999</v>
      </c>
    </row>
    <row r="751" spans="1:25" ht="16.5" thickBot="1" x14ac:dyDescent="0.25">
      <c r="A751" s="46">
        <f t="shared" si="17"/>
        <v>43039</v>
      </c>
      <c r="B751" s="47">
        <v>3958.3946121999998</v>
      </c>
      <c r="C751" s="47">
        <v>3982.9331271999995</v>
      </c>
      <c r="D751" s="47">
        <v>3991.7458841999996</v>
      </c>
      <c r="E751" s="47">
        <v>3993.8461699999998</v>
      </c>
      <c r="F751" s="47">
        <v>3995.8198053999995</v>
      </c>
      <c r="G751" s="47">
        <v>3991.5770169999996</v>
      </c>
      <c r="H751" s="47">
        <v>3981.4977559999993</v>
      </c>
      <c r="I751" s="47">
        <v>3981.7721651999996</v>
      </c>
      <c r="J751" s="47">
        <v>3987.3764453999997</v>
      </c>
      <c r="K751" s="47">
        <v>3987.9674805999998</v>
      </c>
      <c r="L751" s="47">
        <v>3975.4501993999997</v>
      </c>
      <c r="M751" s="47">
        <v>3973.8248526000002</v>
      </c>
      <c r="N751" s="47">
        <v>3986.2049291999997</v>
      </c>
      <c r="O751" s="47">
        <v>4046.9549044</v>
      </c>
      <c r="P751" s="47">
        <v>4039.7674941999994</v>
      </c>
      <c r="Q751" s="47">
        <v>3992.7696415999999</v>
      </c>
      <c r="R751" s="47">
        <v>3974.0992617999996</v>
      </c>
      <c r="S751" s="47">
        <v>3961.7402935999999</v>
      </c>
      <c r="T751" s="47">
        <v>3953.0541869999997</v>
      </c>
      <c r="U751" s="47">
        <v>3953.2863794</v>
      </c>
      <c r="V751" s="47">
        <v>3955.0700391999994</v>
      </c>
      <c r="W751" s="47">
        <v>3936.8112732</v>
      </c>
      <c r="X751" s="47">
        <v>3928.2940337999999</v>
      </c>
      <c r="Y751" s="47">
        <v>3920.9483105999998</v>
      </c>
    </row>
    <row r="752" spans="1:25" s="50" customFormat="1" ht="15.75" x14ac:dyDescent="0.25">
      <c r="A752" s="48"/>
      <c r="B752" s="49"/>
      <c r="C752" s="49"/>
      <c r="D752" s="49"/>
      <c r="H752" s="49"/>
      <c r="I752" s="49"/>
      <c r="J752" s="49"/>
      <c r="M752" s="51"/>
    </row>
    <row r="753" spans="1:25" ht="16.5" hidden="1" customHeight="1" thickBot="1" x14ac:dyDescent="0.3">
      <c r="A753" s="157" t="s">
        <v>62</v>
      </c>
      <c r="B753" s="136" t="s">
        <v>97</v>
      </c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60"/>
    </row>
    <row r="754" spans="1:25" ht="40.5" hidden="1" customHeight="1" thickBot="1" x14ac:dyDescent="0.3">
      <c r="A754" s="158"/>
      <c r="B754" s="45" t="s">
        <v>64</v>
      </c>
      <c r="C754" s="45" t="s">
        <v>65</v>
      </c>
      <c r="D754" s="45" t="s">
        <v>66</v>
      </c>
      <c r="E754" s="45" t="s">
        <v>67</v>
      </c>
      <c r="F754" s="45" t="s">
        <v>68</v>
      </c>
      <c r="G754" s="45" t="s">
        <v>69</v>
      </c>
      <c r="H754" s="45" t="s">
        <v>70</v>
      </c>
      <c r="I754" s="45" t="s">
        <v>71</v>
      </c>
      <c r="J754" s="45" t="s">
        <v>72</v>
      </c>
      <c r="K754" s="45" t="s">
        <v>73</v>
      </c>
      <c r="L754" s="45" t="s">
        <v>74</v>
      </c>
      <c r="M754" s="45" t="s">
        <v>75</v>
      </c>
      <c r="N754" s="45" t="s">
        <v>76</v>
      </c>
      <c r="O754" s="45" t="s">
        <v>77</v>
      </c>
      <c r="P754" s="45" t="s">
        <v>78</v>
      </c>
      <c r="Q754" s="45" t="s">
        <v>79</v>
      </c>
      <c r="R754" s="45" t="s">
        <v>80</v>
      </c>
      <c r="S754" s="45" t="s">
        <v>81</v>
      </c>
      <c r="T754" s="45" t="s">
        <v>82</v>
      </c>
      <c r="U754" s="45" t="s">
        <v>83</v>
      </c>
      <c r="V754" s="45" t="s">
        <v>84</v>
      </c>
      <c r="W754" s="45" t="s">
        <v>85</v>
      </c>
      <c r="X754" s="45" t="s">
        <v>86</v>
      </c>
      <c r="Y754" s="45" t="s">
        <v>87</v>
      </c>
    </row>
    <row r="755" spans="1:25" ht="16.5" hidden="1" thickBot="1" x14ac:dyDescent="0.25">
      <c r="A755" s="46">
        <f>A721</f>
        <v>43009</v>
      </c>
      <c r="B755" s="47">
        <v>894.27045419999979</v>
      </c>
      <c r="C755" s="47">
        <v>902.40774239999996</v>
      </c>
      <c r="D755" s="47">
        <v>923.82221419999996</v>
      </c>
      <c r="E755" s="47">
        <v>956.16028300000005</v>
      </c>
      <c r="F755" s="47">
        <v>989.84928939999975</v>
      </c>
      <c r="G755" s="47">
        <v>973.66970079999999</v>
      </c>
      <c r="H755" s="47">
        <v>974.60902460000011</v>
      </c>
      <c r="I755" s="47">
        <v>970.40845300000012</v>
      </c>
      <c r="J755" s="47">
        <v>980.52993080000022</v>
      </c>
      <c r="K755" s="47">
        <v>973.42695420000007</v>
      </c>
      <c r="L755" s="47">
        <v>966.50339899999983</v>
      </c>
      <c r="M755" s="47">
        <v>964.31867960000022</v>
      </c>
      <c r="N755" s="47">
        <v>966.75669980000021</v>
      </c>
      <c r="O755" s="47">
        <v>989.12104959999999</v>
      </c>
      <c r="P755" s="47">
        <v>1009.8072816</v>
      </c>
      <c r="Q755" s="47">
        <v>981.39537519999999</v>
      </c>
      <c r="R755" s="47">
        <v>960.92022719999989</v>
      </c>
      <c r="S755" s="47">
        <v>952.3396626</v>
      </c>
      <c r="T755" s="47">
        <v>942.93587040000011</v>
      </c>
      <c r="U755" s="47">
        <v>903.75867999999991</v>
      </c>
      <c r="V755" s="47">
        <v>889.52106419999996</v>
      </c>
      <c r="W755" s="47">
        <v>871.62114099999985</v>
      </c>
      <c r="X755" s="47">
        <v>887.12526080000009</v>
      </c>
      <c r="Y755" s="47">
        <v>870.25964920000001</v>
      </c>
    </row>
    <row r="756" spans="1:25" ht="16.5" hidden="1" thickBot="1" x14ac:dyDescent="0.25">
      <c r="A756" s="46">
        <f t="shared" ref="A756:A785" si="18">A722</f>
        <v>43010</v>
      </c>
      <c r="B756" s="47">
        <v>906.11226660000011</v>
      </c>
      <c r="C756" s="47">
        <v>960.73025160000009</v>
      </c>
      <c r="D756" s="47">
        <v>988.26615940000011</v>
      </c>
      <c r="E756" s="47">
        <v>1007.0420812000003</v>
      </c>
      <c r="F756" s="47">
        <v>1014.5355632000003</v>
      </c>
      <c r="G756" s="47">
        <v>1008.6674279999999</v>
      </c>
      <c r="H756" s="47">
        <v>998.89423880000015</v>
      </c>
      <c r="I756" s="47">
        <v>1002.4615584000002</v>
      </c>
      <c r="J756" s="47">
        <v>1004.0869052</v>
      </c>
      <c r="K756" s="47">
        <v>1004.3929770000003</v>
      </c>
      <c r="L756" s="47">
        <v>1005.6278184</v>
      </c>
      <c r="M756" s="47">
        <v>1003.9919174</v>
      </c>
      <c r="N756" s="47">
        <v>1003.4853157999999</v>
      </c>
      <c r="O756" s="47">
        <v>1006.5565879999999</v>
      </c>
      <c r="P756" s="47">
        <v>1008.3719104</v>
      </c>
      <c r="Q756" s="47">
        <v>1006.9470933999997</v>
      </c>
      <c r="R756" s="47">
        <v>996.73062779999998</v>
      </c>
      <c r="S756" s="47">
        <v>991.84403320000024</v>
      </c>
      <c r="T756" s="47">
        <v>975.33726440000009</v>
      </c>
      <c r="U756" s="47">
        <v>952.87792680000007</v>
      </c>
      <c r="V756" s="47">
        <v>928.71936300000016</v>
      </c>
      <c r="W756" s="47">
        <v>925.14148920000002</v>
      </c>
      <c r="X756" s="47">
        <v>931.60065960000031</v>
      </c>
      <c r="Y756" s="47">
        <v>943.31582160000028</v>
      </c>
    </row>
    <row r="757" spans="1:25" ht="16.5" hidden="1" thickBot="1" x14ac:dyDescent="0.25">
      <c r="A757" s="46">
        <f t="shared" si="18"/>
        <v>43011</v>
      </c>
      <c r="B757" s="47">
        <v>975.12618040000018</v>
      </c>
      <c r="C757" s="47">
        <v>991.32687740000006</v>
      </c>
      <c r="D757" s="47">
        <v>1017.6490522000001</v>
      </c>
      <c r="E757" s="47">
        <v>1023.2533324000001</v>
      </c>
      <c r="F757" s="47">
        <v>1021.0052878000001</v>
      </c>
      <c r="G757" s="47">
        <v>1015.9287176</v>
      </c>
      <c r="H757" s="47">
        <v>1015.2426946000002</v>
      </c>
      <c r="I757" s="47">
        <v>1008.4141272000002</v>
      </c>
      <c r="J757" s="47">
        <v>1006.6726842000002</v>
      </c>
      <c r="K757" s="47">
        <v>1005.4272886000003</v>
      </c>
      <c r="L757" s="47">
        <v>998.80980519999991</v>
      </c>
      <c r="M757" s="47">
        <v>1001.6699934000002</v>
      </c>
      <c r="N757" s="47">
        <v>1005.1634336000001</v>
      </c>
      <c r="O757" s="47">
        <v>1009.4695472000001</v>
      </c>
      <c r="P757" s="47">
        <v>1016.8574872000002</v>
      </c>
      <c r="Q757" s="47">
        <v>1016.0870305999999</v>
      </c>
      <c r="R757" s="47">
        <v>1005.5222763999999</v>
      </c>
      <c r="S757" s="47">
        <v>990.12369860000013</v>
      </c>
      <c r="T757" s="47">
        <v>977.45865860000004</v>
      </c>
      <c r="U757" s="47">
        <v>957.05739000000005</v>
      </c>
      <c r="V757" s="47">
        <v>957.92283440000006</v>
      </c>
      <c r="W757" s="47">
        <v>958.83049559999995</v>
      </c>
      <c r="X757" s="47">
        <v>954.16553920000001</v>
      </c>
      <c r="Y757" s="47">
        <v>954.70380340000008</v>
      </c>
    </row>
    <row r="758" spans="1:25" ht="16.5" hidden="1" thickBot="1" x14ac:dyDescent="0.25">
      <c r="A758" s="46">
        <f t="shared" si="18"/>
        <v>43012</v>
      </c>
      <c r="B758" s="47">
        <v>914.49230139999986</v>
      </c>
      <c r="C758" s="47">
        <v>987.39016079999999</v>
      </c>
      <c r="D758" s="47">
        <v>998.75703419999991</v>
      </c>
      <c r="E758" s="47">
        <v>1004.2874350000004</v>
      </c>
      <c r="F758" s="47">
        <v>1005.6383726000001</v>
      </c>
      <c r="G758" s="47">
        <v>1000.2873932000002</v>
      </c>
      <c r="H758" s="47">
        <v>995.66465360000018</v>
      </c>
      <c r="I758" s="47">
        <v>994.00764420000041</v>
      </c>
      <c r="J758" s="47">
        <v>992.43506840000009</v>
      </c>
      <c r="K758" s="47">
        <v>993.26885020000009</v>
      </c>
      <c r="L758" s="47">
        <v>992.55116459999999</v>
      </c>
      <c r="M758" s="47">
        <v>988.35059300000012</v>
      </c>
      <c r="N758" s="47">
        <v>990.23979479999991</v>
      </c>
      <c r="O758" s="47">
        <v>1004.8995786000003</v>
      </c>
      <c r="P758" s="47">
        <v>1010.7677138000001</v>
      </c>
      <c r="Q758" s="47">
        <v>1008.4668982000001</v>
      </c>
      <c r="R758" s="47">
        <v>998.61982960000023</v>
      </c>
      <c r="S758" s="47">
        <v>981.34260419999987</v>
      </c>
      <c r="T758" s="47">
        <v>957.33179920000009</v>
      </c>
      <c r="U758" s="47">
        <v>953.18399860000011</v>
      </c>
      <c r="V758" s="47">
        <v>951.82250680000004</v>
      </c>
      <c r="W758" s="47">
        <v>949.61667900000009</v>
      </c>
      <c r="X758" s="47">
        <v>934.20754700000009</v>
      </c>
      <c r="Y758" s="47">
        <v>901.17290099999991</v>
      </c>
    </row>
    <row r="759" spans="1:25" ht="16.5" hidden="1" thickBot="1" x14ac:dyDescent="0.25">
      <c r="A759" s="46">
        <f t="shared" si="18"/>
        <v>43013</v>
      </c>
      <c r="B759" s="47">
        <v>977.44810440000026</v>
      </c>
      <c r="C759" s="47">
        <v>986.75690879999979</v>
      </c>
      <c r="D759" s="47">
        <v>1002.6937508000001</v>
      </c>
      <c r="E759" s="47">
        <v>1009.6806312000002</v>
      </c>
      <c r="F759" s="47">
        <v>1021.4169016000001</v>
      </c>
      <c r="G759" s="47">
        <v>1018.0290034000003</v>
      </c>
      <c r="H759" s="47">
        <v>1008.6146569999999</v>
      </c>
      <c r="I759" s="47">
        <v>1004.0657968</v>
      </c>
      <c r="J759" s="47">
        <v>1003.0209310000001</v>
      </c>
      <c r="K759" s="47">
        <v>998.06045700000016</v>
      </c>
      <c r="L759" s="47">
        <v>996.20291780000002</v>
      </c>
      <c r="M759" s="47">
        <v>995.14749780000034</v>
      </c>
      <c r="N759" s="47">
        <v>1009.4801014</v>
      </c>
      <c r="O759" s="47">
        <v>1014.2400455999999</v>
      </c>
      <c r="P759" s="47">
        <v>1011.6964834</v>
      </c>
      <c r="Q759" s="47">
        <v>1008.0341760000002</v>
      </c>
      <c r="R759" s="47">
        <v>994.19761979999998</v>
      </c>
      <c r="S759" s="47">
        <v>977.83860980000009</v>
      </c>
      <c r="T759" s="47">
        <v>953.0784566000001</v>
      </c>
      <c r="U759" s="47">
        <v>928.42384540000012</v>
      </c>
      <c r="V759" s="47">
        <v>932.30779099999995</v>
      </c>
      <c r="W759" s="47">
        <v>941.94377559999987</v>
      </c>
      <c r="X759" s="47">
        <v>919.37889599999994</v>
      </c>
      <c r="Y759" s="47">
        <v>926.03859619999992</v>
      </c>
    </row>
    <row r="760" spans="1:25" ht="16.5" hidden="1" thickBot="1" x14ac:dyDescent="0.25">
      <c r="A760" s="46">
        <f t="shared" si="18"/>
        <v>43014</v>
      </c>
      <c r="B760" s="47">
        <v>970.83062099999984</v>
      </c>
      <c r="C760" s="47">
        <v>990.7886132000001</v>
      </c>
      <c r="D760" s="47">
        <v>983.56954040000016</v>
      </c>
      <c r="E760" s="47">
        <v>1019.9604220000002</v>
      </c>
      <c r="F760" s="47">
        <v>1024.1926562000001</v>
      </c>
      <c r="G760" s="47">
        <v>1010.1766786000001</v>
      </c>
      <c r="H760" s="47">
        <v>1008.8574036000002</v>
      </c>
      <c r="I760" s="47">
        <v>1008.0763928000001</v>
      </c>
      <c r="J760" s="47">
        <v>995.74908719999996</v>
      </c>
      <c r="K760" s="47">
        <v>1005.2584213999999</v>
      </c>
      <c r="L760" s="47">
        <v>992.59338140000011</v>
      </c>
      <c r="M760" s="47">
        <v>999.72802059999992</v>
      </c>
      <c r="N760" s="47">
        <v>1006.3349498</v>
      </c>
      <c r="O760" s="47">
        <v>1013.9339738</v>
      </c>
      <c r="P760" s="47">
        <v>1018.0923286000001</v>
      </c>
      <c r="Q760" s="47">
        <v>1008.5196692000001</v>
      </c>
      <c r="R760" s="47">
        <v>1001.9655109999999</v>
      </c>
      <c r="S760" s="47">
        <v>979.6750406000001</v>
      </c>
      <c r="T760" s="47">
        <v>942.54536500000006</v>
      </c>
      <c r="U760" s="47">
        <v>935.9806526000001</v>
      </c>
      <c r="V760" s="47">
        <v>936.49780840000028</v>
      </c>
      <c r="W760" s="47">
        <v>939.13635840000006</v>
      </c>
      <c r="X760" s="47">
        <v>935.17853339999999</v>
      </c>
      <c r="Y760" s="47">
        <v>932.4872124000002</v>
      </c>
    </row>
    <row r="761" spans="1:25" ht="16.5" hidden="1" thickBot="1" x14ac:dyDescent="0.25">
      <c r="A761" s="46">
        <f t="shared" si="18"/>
        <v>43015</v>
      </c>
      <c r="B761" s="47">
        <v>1026.8312062</v>
      </c>
      <c r="C761" s="47">
        <v>1029.0475882000001</v>
      </c>
      <c r="D761" s="47">
        <v>1036.6571664000001</v>
      </c>
      <c r="E761" s="47">
        <v>1039.1690659999999</v>
      </c>
      <c r="F761" s="47">
        <v>1042.6730604000002</v>
      </c>
      <c r="G761" s="47">
        <v>1108.3201844</v>
      </c>
      <c r="H761" s="47">
        <v>1088.6788182</v>
      </c>
      <c r="I761" s="47">
        <v>1039.5279088000002</v>
      </c>
      <c r="J761" s="47">
        <v>1119.6659494</v>
      </c>
      <c r="K761" s="47">
        <v>1037.1215512000001</v>
      </c>
      <c r="L761" s="47">
        <v>1031.5278251999998</v>
      </c>
      <c r="M761" s="47">
        <v>1039.2851622000001</v>
      </c>
      <c r="N761" s="47">
        <v>1039.2957163999999</v>
      </c>
      <c r="O761" s="47">
        <v>1184.447629</v>
      </c>
      <c r="P761" s="47">
        <v>1225.5351296000001</v>
      </c>
      <c r="Q761" s="47">
        <v>1185.4924948</v>
      </c>
      <c r="R761" s="47">
        <v>1037.1004427999999</v>
      </c>
      <c r="S761" s="47">
        <v>1034.9157234000002</v>
      </c>
      <c r="T761" s="47">
        <v>1025.4063891999999</v>
      </c>
      <c r="U761" s="47">
        <v>960.26586679999991</v>
      </c>
      <c r="V761" s="47">
        <v>966.40841119999993</v>
      </c>
      <c r="W761" s="47">
        <v>1021.4802268000001</v>
      </c>
      <c r="X761" s="47">
        <v>1021.3746848000002</v>
      </c>
      <c r="Y761" s="47">
        <v>1019.1477486</v>
      </c>
    </row>
    <row r="762" spans="1:25" ht="16.5" hidden="1" thickBot="1" x14ac:dyDescent="0.25">
      <c r="A762" s="46">
        <f t="shared" si="18"/>
        <v>43016</v>
      </c>
      <c r="B762" s="47">
        <v>927.82225600000004</v>
      </c>
      <c r="C762" s="47">
        <v>932.7510673999999</v>
      </c>
      <c r="D762" s="47">
        <v>944.99393940000004</v>
      </c>
      <c r="E762" s="47">
        <v>993.43771740000034</v>
      </c>
      <c r="F762" s="47">
        <v>1035.7072884000002</v>
      </c>
      <c r="G762" s="47">
        <v>1002.2715828</v>
      </c>
      <c r="H762" s="47">
        <v>1030.4618509999998</v>
      </c>
      <c r="I762" s="47">
        <v>1027.3378078000003</v>
      </c>
      <c r="J762" s="47">
        <v>1026.3034962000004</v>
      </c>
      <c r="K762" s="47">
        <v>1025.8180029999999</v>
      </c>
      <c r="L762" s="47">
        <v>1025.9552076</v>
      </c>
      <c r="M762" s="47">
        <v>1024.5937158000002</v>
      </c>
      <c r="N762" s="47">
        <v>1025.5435938000001</v>
      </c>
      <c r="O762" s="47">
        <v>1030.6096098</v>
      </c>
      <c r="P762" s="47">
        <v>1063.8131230000001</v>
      </c>
      <c r="Q762" s="47">
        <v>1034.4830012</v>
      </c>
      <c r="R762" s="47">
        <v>1025.6702442000001</v>
      </c>
      <c r="S762" s="47">
        <v>986.01811480000003</v>
      </c>
      <c r="T762" s="47">
        <v>954.39773160000027</v>
      </c>
      <c r="U762" s="47">
        <v>924.7615380000002</v>
      </c>
      <c r="V762" s="47">
        <v>926.76683600000013</v>
      </c>
      <c r="W762" s="47">
        <v>928.06500260000007</v>
      </c>
      <c r="X762" s="47">
        <v>927.86447280000004</v>
      </c>
      <c r="Y762" s="47">
        <v>929.70090360000017</v>
      </c>
    </row>
    <row r="763" spans="1:25" ht="16.5" hidden="1" thickBot="1" x14ac:dyDescent="0.25">
      <c r="A763" s="46">
        <f t="shared" si="18"/>
        <v>43017</v>
      </c>
      <c r="B763" s="47">
        <v>896.8140163999999</v>
      </c>
      <c r="C763" s="47">
        <v>939.23134619999996</v>
      </c>
      <c r="D763" s="47">
        <v>948.35017500000004</v>
      </c>
      <c r="E763" s="47">
        <v>952.13913279999997</v>
      </c>
      <c r="F763" s="47">
        <v>971.18946380000011</v>
      </c>
      <c r="G763" s="47">
        <v>948.31851240000015</v>
      </c>
      <c r="H763" s="47">
        <v>940.65616320000026</v>
      </c>
      <c r="I763" s="47">
        <v>937.8276376</v>
      </c>
      <c r="J763" s="47">
        <v>937.23660240000004</v>
      </c>
      <c r="K763" s="47">
        <v>935.82233959999996</v>
      </c>
      <c r="L763" s="47">
        <v>944.59287980000011</v>
      </c>
      <c r="M763" s="47">
        <v>943.74854379999999</v>
      </c>
      <c r="N763" s="47">
        <v>942.33428099999981</v>
      </c>
      <c r="O763" s="47">
        <v>1008.3296936000003</v>
      </c>
      <c r="P763" s="47">
        <v>1034.6624226000001</v>
      </c>
      <c r="Q763" s="47">
        <v>980.65658120000023</v>
      </c>
      <c r="R763" s="47">
        <v>932.61386280000011</v>
      </c>
      <c r="S763" s="47">
        <v>920.9198091999998</v>
      </c>
      <c r="T763" s="47">
        <v>896.99343780000004</v>
      </c>
      <c r="U763" s="47">
        <v>844.3385340000001</v>
      </c>
      <c r="V763" s="47">
        <v>844.21188359999996</v>
      </c>
      <c r="W763" s="47">
        <v>845.15120739999998</v>
      </c>
      <c r="X763" s="47">
        <v>846.06942279999998</v>
      </c>
      <c r="Y763" s="47">
        <v>844.5601721999999</v>
      </c>
    </row>
    <row r="764" spans="1:25" ht="16.5" hidden="1" thickBot="1" x14ac:dyDescent="0.25">
      <c r="A764" s="46">
        <f t="shared" si="18"/>
        <v>43018</v>
      </c>
      <c r="B764" s="47">
        <v>913.16247219999991</v>
      </c>
      <c r="C764" s="47">
        <v>925.37368160000005</v>
      </c>
      <c r="D764" s="47">
        <v>934.00701720000006</v>
      </c>
      <c r="E764" s="47">
        <v>950.81985780000002</v>
      </c>
      <c r="F764" s="47">
        <v>988.56167700000026</v>
      </c>
      <c r="G764" s="47">
        <v>948.50848799999994</v>
      </c>
      <c r="H764" s="47">
        <v>923.51614240000004</v>
      </c>
      <c r="I764" s="47">
        <v>917.79576599999973</v>
      </c>
      <c r="J764" s="47">
        <v>915.36829999999986</v>
      </c>
      <c r="K764" s="47">
        <v>915.12555339999994</v>
      </c>
      <c r="L764" s="47">
        <v>908.36031119999996</v>
      </c>
      <c r="M764" s="47">
        <v>907.0726987999999</v>
      </c>
      <c r="N764" s="47">
        <v>914.59784339999987</v>
      </c>
      <c r="O764" s="47">
        <v>1015.7492962</v>
      </c>
      <c r="P764" s="47">
        <v>1039.8656432</v>
      </c>
      <c r="Q764" s="47">
        <v>992.32952639999985</v>
      </c>
      <c r="R764" s="47">
        <v>957.70119620000014</v>
      </c>
      <c r="S764" s="47">
        <v>906.34445900000003</v>
      </c>
      <c r="T764" s="47">
        <v>897.69001500000002</v>
      </c>
      <c r="U764" s="47">
        <v>896.20187279999993</v>
      </c>
      <c r="V764" s="47">
        <v>900.48687799999993</v>
      </c>
      <c r="W764" s="47">
        <v>876.97212039999999</v>
      </c>
      <c r="X764" s="47">
        <v>878.03809459999991</v>
      </c>
      <c r="Y764" s="47">
        <v>838.02712239999983</v>
      </c>
    </row>
    <row r="765" spans="1:25" ht="16.5" hidden="1" thickBot="1" x14ac:dyDescent="0.25">
      <c r="A765" s="46">
        <f t="shared" si="18"/>
        <v>43019</v>
      </c>
      <c r="B765" s="47">
        <v>873.13039159999983</v>
      </c>
      <c r="C765" s="47">
        <v>915.16777019999984</v>
      </c>
      <c r="D765" s="47">
        <v>926.76683600000013</v>
      </c>
      <c r="E765" s="47">
        <v>926.96736580000004</v>
      </c>
      <c r="F765" s="47">
        <v>947.56916420000005</v>
      </c>
      <c r="G765" s="47">
        <v>927.90668960000016</v>
      </c>
      <c r="H765" s="47">
        <v>916.14931079999997</v>
      </c>
      <c r="I765" s="47">
        <v>908.61361199999999</v>
      </c>
      <c r="J765" s="47">
        <v>905.20460539999999</v>
      </c>
      <c r="K765" s="47">
        <v>901.25733459999992</v>
      </c>
      <c r="L765" s="47">
        <v>901.76393619999999</v>
      </c>
      <c r="M765" s="47">
        <v>902.99877760000004</v>
      </c>
      <c r="N765" s="47">
        <v>912.36035299999992</v>
      </c>
      <c r="O765" s="47">
        <v>954.16553920000001</v>
      </c>
      <c r="P765" s="47">
        <v>937.05718100000013</v>
      </c>
      <c r="Q765" s="47">
        <v>918.42901799999993</v>
      </c>
      <c r="R765" s="47">
        <v>902.52383859999998</v>
      </c>
      <c r="S765" s="47">
        <v>871.51559899999995</v>
      </c>
      <c r="T765" s="47">
        <v>809.83685420000006</v>
      </c>
      <c r="U765" s="47">
        <v>813.95299219999993</v>
      </c>
      <c r="V765" s="47">
        <v>815.20894199999998</v>
      </c>
      <c r="W765" s="47">
        <v>812.15877819999992</v>
      </c>
      <c r="X765" s="47">
        <v>813.93188379999992</v>
      </c>
      <c r="Y765" s="47">
        <v>814.42793119999999</v>
      </c>
    </row>
    <row r="766" spans="1:25" ht="16.5" hidden="1" thickBot="1" x14ac:dyDescent="0.25">
      <c r="A766" s="46">
        <f t="shared" si="18"/>
        <v>43020</v>
      </c>
      <c r="B766" s="47">
        <v>822.47023159999992</v>
      </c>
      <c r="C766" s="47">
        <v>873.37313819999997</v>
      </c>
      <c r="D766" s="47">
        <v>922.58737280000003</v>
      </c>
      <c r="E766" s="47">
        <v>930.51357699999994</v>
      </c>
      <c r="F766" s="47">
        <v>945.86993799999993</v>
      </c>
      <c r="G766" s="47">
        <v>923.77999740000007</v>
      </c>
      <c r="H766" s="47">
        <v>914.84058999999991</v>
      </c>
      <c r="I766" s="47">
        <v>911.72710099999983</v>
      </c>
      <c r="J766" s="47">
        <v>911.98040179999998</v>
      </c>
      <c r="K766" s="47">
        <v>909.46850219999988</v>
      </c>
      <c r="L766" s="47">
        <v>909.47905639999988</v>
      </c>
      <c r="M766" s="47">
        <v>908.28643179999983</v>
      </c>
      <c r="N766" s="47">
        <v>924.61377920000007</v>
      </c>
      <c r="O766" s="47">
        <v>983.8545038000002</v>
      </c>
      <c r="P766" s="47">
        <v>958.86215820000007</v>
      </c>
      <c r="Q766" s="47">
        <v>921.85913299999993</v>
      </c>
      <c r="R766" s="47">
        <v>903.52648759999988</v>
      </c>
      <c r="S766" s="47">
        <v>873.83752299999992</v>
      </c>
      <c r="T766" s="47">
        <v>820.79211379999992</v>
      </c>
      <c r="U766" s="47">
        <v>811.26167119999991</v>
      </c>
      <c r="V766" s="47">
        <v>812.54928359999997</v>
      </c>
      <c r="W766" s="47">
        <v>813.17198139999994</v>
      </c>
      <c r="X766" s="47">
        <v>811.9054774</v>
      </c>
      <c r="Y766" s="47">
        <v>810.33290160000001</v>
      </c>
    </row>
    <row r="767" spans="1:25" ht="16.5" hidden="1" thickBot="1" x14ac:dyDescent="0.25">
      <c r="A767" s="46">
        <f t="shared" si="18"/>
        <v>43021</v>
      </c>
      <c r="B767" s="47">
        <v>850.90324639999994</v>
      </c>
      <c r="C767" s="47">
        <v>937.98595060000014</v>
      </c>
      <c r="D767" s="47">
        <v>945.05726460000017</v>
      </c>
      <c r="E767" s="47">
        <v>951.24202580000019</v>
      </c>
      <c r="F767" s="47">
        <v>975.40058960000022</v>
      </c>
      <c r="G767" s="47">
        <v>975.92829960000017</v>
      </c>
      <c r="H767" s="47">
        <v>939.54797219999989</v>
      </c>
      <c r="I767" s="47">
        <v>922.32351779999999</v>
      </c>
      <c r="J767" s="47">
        <v>919.8960517999999</v>
      </c>
      <c r="K767" s="47">
        <v>919.94882280000002</v>
      </c>
      <c r="L767" s="47">
        <v>915.22054119999996</v>
      </c>
      <c r="M767" s="47">
        <v>916.50815360000001</v>
      </c>
      <c r="N767" s="47">
        <v>943.92796520000002</v>
      </c>
      <c r="O767" s="47">
        <v>1012.8785538000001</v>
      </c>
      <c r="P767" s="47">
        <v>1012.7941202000001</v>
      </c>
      <c r="Q767" s="47">
        <v>958.57719480000014</v>
      </c>
      <c r="R767" s="47">
        <v>907.04103620000001</v>
      </c>
      <c r="S767" s="47">
        <v>891.16751939999995</v>
      </c>
      <c r="T767" s="47">
        <v>885.94319039999993</v>
      </c>
      <c r="U767" s="47">
        <v>879.7689833999998</v>
      </c>
      <c r="V767" s="47">
        <v>865.0458744</v>
      </c>
      <c r="W767" s="47">
        <v>866.43902879999996</v>
      </c>
      <c r="X767" s="47">
        <v>864.51816440000005</v>
      </c>
      <c r="Y767" s="47">
        <v>864.27541780000001</v>
      </c>
    </row>
    <row r="768" spans="1:25" ht="16.5" hidden="1" thickBot="1" x14ac:dyDescent="0.25">
      <c r="A768" s="46">
        <f t="shared" si="18"/>
        <v>43022</v>
      </c>
      <c r="B768" s="47">
        <v>886.13316599999985</v>
      </c>
      <c r="C768" s="47">
        <v>907.12546980000002</v>
      </c>
      <c r="D768" s="47">
        <v>918.21793400000013</v>
      </c>
      <c r="E768" s="47">
        <v>921.36308559999986</v>
      </c>
      <c r="F768" s="47">
        <v>945.5849745999999</v>
      </c>
      <c r="G768" s="47">
        <v>959.72760259999995</v>
      </c>
      <c r="H768" s="47">
        <v>952.39243360000023</v>
      </c>
      <c r="I768" s="47">
        <v>943.22083379999992</v>
      </c>
      <c r="J768" s="47">
        <v>958.45054440000013</v>
      </c>
      <c r="K768" s="47">
        <v>956.79353500000002</v>
      </c>
      <c r="L768" s="47">
        <v>938.20758879999994</v>
      </c>
      <c r="M768" s="47">
        <v>953.35286580000002</v>
      </c>
      <c r="N768" s="47">
        <v>985.43763380000019</v>
      </c>
      <c r="O768" s="47">
        <v>1003.1897982</v>
      </c>
      <c r="P768" s="47">
        <v>1003.2320150000002</v>
      </c>
      <c r="Q768" s="47">
        <v>998.33486619999985</v>
      </c>
      <c r="R768" s="47">
        <v>951.53754340000012</v>
      </c>
      <c r="S768" s="47">
        <v>937.61655359999997</v>
      </c>
      <c r="T768" s="47">
        <v>910.72445199999993</v>
      </c>
      <c r="U768" s="47">
        <v>898.01719520000006</v>
      </c>
      <c r="V768" s="47">
        <v>891.5791332</v>
      </c>
      <c r="W768" s="47">
        <v>901.98557440000002</v>
      </c>
      <c r="X768" s="47">
        <v>897.43671419999998</v>
      </c>
      <c r="Y768" s="47">
        <v>891.30472399999996</v>
      </c>
    </row>
    <row r="769" spans="1:25" ht="16.5" hidden="1" thickBot="1" x14ac:dyDescent="0.25">
      <c r="A769" s="46">
        <f t="shared" si="18"/>
        <v>43023</v>
      </c>
      <c r="B769" s="47">
        <v>879.51568259999976</v>
      </c>
      <c r="C769" s="47">
        <v>904.42359459999989</v>
      </c>
      <c r="D769" s="47">
        <v>934.56638980000014</v>
      </c>
      <c r="E769" s="47">
        <v>943.34748419999983</v>
      </c>
      <c r="F769" s="47">
        <v>946.43986480000012</v>
      </c>
      <c r="G769" s="47">
        <v>946.29210599999976</v>
      </c>
      <c r="H769" s="47">
        <v>947.51639320000004</v>
      </c>
      <c r="I769" s="47">
        <v>943.0836291999999</v>
      </c>
      <c r="J769" s="47">
        <v>936.49780840000028</v>
      </c>
      <c r="K769" s="47">
        <v>937.04662680000001</v>
      </c>
      <c r="L769" s="47">
        <v>938.43978120000008</v>
      </c>
      <c r="M769" s="47">
        <v>939.43187599999999</v>
      </c>
      <c r="N769" s="47">
        <v>956.08640360000049</v>
      </c>
      <c r="O769" s="47">
        <v>994.60923360000015</v>
      </c>
      <c r="P769" s="47">
        <v>1012.3508438</v>
      </c>
      <c r="Q769" s="47">
        <v>1004.5829526000001</v>
      </c>
      <c r="R769" s="47">
        <v>947.88579019999997</v>
      </c>
      <c r="S769" s="47">
        <v>929.44760280000003</v>
      </c>
      <c r="T769" s="47">
        <v>923.36838360000013</v>
      </c>
      <c r="U769" s="47">
        <v>885.97485299999994</v>
      </c>
      <c r="V769" s="47">
        <v>873.45757179999987</v>
      </c>
      <c r="W769" s="47">
        <v>888.07513879999988</v>
      </c>
      <c r="X769" s="47">
        <v>892.28626459999998</v>
      </c>
      <c r="Y769" s="47">
        <v>843.31477660000007</v>
      </c>
    </row>
    <row r="770" spans="1:25" ht="16.5" hidden="1" thickBot="1" x14ac:dyDescent="0.25">
      <c r="A770" s="46">
        <f t="shared" si="18"/>
        <v>43024</v>
      </c>
      <c r="B770" s="47">
        <v>861.75296400000013</v>
      </c>
      <c r="C770" s="47">
        <v>939.21023780000019</v>
      </c>
      <c r="D770" s="47">
        <v>943.19972539999992</v>
      </c>
      <c r="E770" s="47">
        <v>954.66158660000019</v>
      </c>
      <c r="F770" s="47">
        <v>964.94137739999996</v>
      </c>
      <c r="G770" s="47">
        <v>960.74080580000009</v>
      </c>
      <c r="H770" s="47">
        <v>955.7803318</v>
      </c>
      <c r="I770" s="47">
        <v>953.52173299999993</v>
      </c>
      <c r="J770" s="47">
        <v>952.87792680000007</v>
      </c>
      <c r="K770" s="47">
        <v>950.7776409999999</v>
      </c>
      <c r="L770" s="47">
        <v>953.9966720000001</v>
      </c>
      <c r="M770" s="47">
        <v>954.95710419999989</v>
      </c>
      <c r="N770" s="47">
        <v>958.60885740000003</v>
      </c>
      <c r="O770" s="47">
        <v>993.68046400000037</v>
      </c>
      <c r="P770" s="47">
        <v>1002.8837264000002</v>
      </c>
      <c r="Q770" s="47">
        <v>974.95731320000004</v>
      </c>
      <c r="R770" s="47">
        <v>946.68261139999993</v>
      </c>
      <c r="S770" s="47">
        <v>932.63497120000011</v>
      </c>
      <c r="T770" s="47">
        <v>877.03544559999989</v>
      </c>
      <c r="U770" s="47">
        <v>844.496847</v>
      </c>
      <c r="V770" s="47">
        <v>851.58926940000003</v>
      </c>
      <c r="W770" s="47">
        <v>855.95870820000005</v>
      </c>
      <c r="X770" s="47">
        <v>855.50487759999976</v>
      </c>
      <c r="Y770" s="47">
        <v>857.49962139999991</v>
      </c>
    </row>
    <row r="771" spans="1:25" ht="16.5" hidden="1" thickBot="1" x14ac:dyDescent="0.25">
      <c r="A771" s="46">
        <f t="shared" si="18"/>
        <v>43025</v>
      </c>
      <c r="B771" s="47">
        <v>879.6739955999999</v>
      </c>
      <c r="C771" s="47">
        <v>937.23660240000004</v>
      </c>
      <c r="D771" s="47">
        <v>952.82515580000006</v>
      </c>
      <c r="E771" s="47">
        <v>965.58518360000016</v>
      </c>
      <c r="F771" s="47">
        <v>974.10242300000016</v>
      </c>
      <c r="G771" s="47">
        <v>971.13669279999988</v>
      </c>
      <c r="H771" s="47">
        <v>965.13135299999999</v>
      </c>
      <c r="I771" s="47">
        <v>959.1998926</v>
      </c>
      <c r="J771" s="47">
        <v>959.26321780000012</v>
      </c>
      <c r="K771" s="47">
        <v>960.97299820000012</v>
      </c>
      <c r="L771" s="47">
        <v>955.5798020000002</v>
      </c>
      <c r="M771" s="47">
        <v>952.27633740000022</v>
      </c>
      <c r="N771" s="47">
        <v>961.06798600000002</v>
      </c>
      <c r="O771" s="47">
        <v>983.88616640000009</v>
      </c>
      <c r="P771" s="47">
        <v>984.32944279999992</v>
      </c>
      <c r="Q771" s="47">
        <v>972.01269139999988</v>
      </c>
      <c r="R771" s="47">
        <v>959.75926519999996</v>
      </c>
      <c r="S771" s="47">
        <v>943.88574840000001</v>
      </c>
      <c r="T771" s="47">
        <v>907.46320419999984</v>
      </c>
      <c r="U771" s="47">
        <v>841.58388779999996</v>
      </c>
      <c r="V771" s="47">
        <v>882.71360519999985</v>
      </c>
      <c r="W771" s="47">
        <v>847.40980619999993</v>
      </c>
      <c r="X771" s="47">
        <v>846.42826559999992</v>
      </c>
      <c r="Y771" s="47">
        <v>847.14595120000001</v>
      </c>
    </row>
    <row r="772" spans="1:25" ht="16.5" hidden="1" thickBot="1" x14ac:dyDescent="0.25">
      <c r="A772" s="46">
        <f t="shared" si="18"/>
        <v>43026</v>
      </c>
      <c r="B772" s="47">
        <v>911.72710099999983</v>
      </c>
      <c r="C772" s="47">
        <v>938.62975680000011</v>
      </c>
      <c r="D772" s="47">
        <v>969.4058040000001</v>
      </c>
      <c r="E772" s="47">
        <v>978.71460840000009</v>
      </c>
      <c r="F772" s="47">
        <v>980.97320720000016</v>
      </c>
      <c r="G772" s="47">
        <v>973.52194200000008</v>
      </c>
      <c r="H772" s="47">
        <v>969.55356280000001</v>
      </c>
      <c r="I772" s="47">
        <v>967.94932440000025</v>
      </c>
      <c r="J772" s="47">
        <v>965.8279302000002</v>
      </c>
      <c r="K772" s="47">
        <v>967.95987860000014</v>
      </c>
      <c r="L772" s="47">
        <v>968.41370920000008</v>
      </c>
      <c r="M772" s="47">
        <v>965.81737599999997</v>
      </c>
      <c r="N772" s="47">
        <v>974.07076040000015</v>
      </c>
      <c r="O772" s="47">
        <v>1004.5512900000001</v>
      </c>
      <c r="P772" s="47">
        <v>1000.8784284000002</v>
      </c>
      <c r="Q772" s="47">
        <v>975.32671019999998</v>
      </c>
      <c r="R772" s="47">
        <v>962.84109160000003</v>
      </c>
      <c r="S772" s="47">
        <v>951.19980899999985</v>
      </c>
      <c r="T772" s="47">
        <v>894.19657480000012</v>
      </c>
      <c r="U772" s="47">
        <v>871.63169519999974</v>
      </c>
      <c r="V772" s="47">
        <v>860.15927980000015</v>
      </c>
      <c r="W772" s="47">
        <v>857.54183819999992</v>
      </c>
      <c r="X772" s="47">
        <v>855.08270959999993</v>
      </c>
      <c r="Y772" s="47">
        <v>853.39403759999982</v>
      </c>
    </row>
    <row r="773" spans="1:25" ht="16.5" hidden="1" thickBot="1" x14ac:dyDescent="0.25">
      <c r="A773" s="46">
        <f t="shared" si="18"/>
        <v>43027</v>
      </c>
      <c r="B773" s="47">
        <v>864.09599639999988</v>
      </c>
      <c r="C773" s="47">
        <v>868.15936339999996</v>
      </c>
      <c r="D773" s="47">
        <v>941.94377559999987</v>
      </c>
      <c r="E773" s="47">
        <v>962.75665800000013</v>
      </c>
      <c r="F773" s="47">
        <v>976.76208140000028</v>
      </c>
      <c r="G773" s="47">
        <v>965.80682180000008</v>
      </c>
      <c r="H773" s="47">
        <v>955.76977760000011</v>
      </c>
      <c r="I773" s="47">
        <v>940.1812242000002</v>
      </c>
      <c r="J773" s="47">
        <v>942.71423219999997</v>
      </c>
      <c r="K773" s="47">
        <v>937.12050619999991</v>
      </c>
      <c r="L773" s="47">
        <v>934.4080768</v>
      </c>
      <c r="M773" s="47">
        <v>936.13896559999989</v>
      </c>
      <c r="N773" s="47">
        <v>969.98628500000029</v>
      </c>
      <c r="O773" s="47">
        <v>976.56155160000003</v>
      </c>
      <c r="P773" s="47">
        <v>973.1419907999998</v>
      </c>
      <c r="Q773" s="47">
        <v>970.07071859999996</v>
      </c>
      <c r="R773" s="47">
        <v>938.13370940000027</v>
      </c>
      <c r="S773" s="47">
        <v>908.12811879999992</v>
      </c>
      <c r="T773" s="47">
        <v>863.82158719999995</v>
      </c>
      <c r="U773" s="47">
        <v>852.07476259999987</v>
      </c>
      <c r="V773" s="47">
        <v>853.81620559999988</v>
      </c>
      <c r="W773" s="47">
        <v>853.90063919999989</v>
      </c>
      <c r="X773" s="47">
        <v>854.0061811999999</v>
      </c>
      <c r="Y773" s="47">
        <v>853.07741159999989</v>
      </c>
    </row>
    <row r="774" spans="1:25" ht="16.5" hidden="1" thickBot="1" x14ac:dyDescent="0.25">
      <c r="A774" s="46">
        <f t="shared" si="18"/>
        <v>43028</v>
      </c>
      <c r="B774" s="47">
        <v>861.74240980000002</v>
      </c>
      <c r="C774" s="47">
        <v>885.22550479999995</v>
      </c>
      <c r="D774" s="47">
        <v>949.24728199999993</v>
      </c>
      <c r="E774" s="47">
        <v>951.66419380000002</v>
      </c>
      <c r="F774" s="47">
        <v>959.2421094</v>
      </c>
      <c r="G774" s="47">
        <v>951.37923040000021</v>
      </c>
      <c r="H774" s="47">
        <v>948.04410320000011</v>
      </c>
      <c r="I774" s="47">
        <v>946.70371980000016</v>
      </c>
      <c r="J774" s="47">
        <v>945.98603419999995</v>
      </c>
      <c r="K774" s="47">
        <v>948.24463300000014</v>
      </c>
      <c r="L774" s="47">
        <v>942.23929320000013</v>
      </c>
      <c r="M774" s="47">
        <v>940.56117539999991</v>
      </c>
      <c r="N774" s="47">
        <v>945.3844448000001</v>
      </c>
      <c r="O774" s="47">
        <v>969.20527420000008</v>
      </c>
      <c r="P774" s="47">
        <v>952.99402300000008</v>
      </c>
      <c r="Q774" s="47">
        <v>946.68261139999993</v>
      </c>
      <c r="R774" s="47">
        <v>935.99120679999999</v>
      </c>
      <c r="S774" s="47">
        <v>888.60284879999995</v>
      </c>
      <c r="T774" s="47">
        <v>860.99306160000003</v>
      </c>
      <c r="U774" s="47">
        <v>833.10886519999985</v>
      </c>
      <c r="V774" s="47">
        <v>830.59696559999986</v>
      </c>
      <c r="W774" s="47">
        <v>830.88192900000013</v>
      </c>
      <c r="X774" s="47">
        <v>829.27769059999991</v>
      </c>
      <c r="Y774" s="47">
        <v>827.21962159999998</v>
      </c>
    </row>
    <row r="775" spans="1:25" ht="16.5" hidden="1" thickBot="1" x14ac:dyDescent="0.25">
      <c r="A775" s="46">
        <f t="shared" si="18"/>
        <v>43029</v>
      </c>
      <c r="B775" s="47">
        <v>839.56803559999992</v>
      </c>
      <c r="C775" s="47">
        <v>856.99301979999996</v>
      </c>
      <c r="D775" s="47">
        <v>887.04082719999997</v>
      </c>
      <c r="E775" s="47">
        <v>927.08346200000017</v>
      </c>
      <c r="F775" s="47">
        <v>938.02816740000026</v>
      </c>
      <c r="G775" s="47">
        <v>936.41337480000016</v>
      </c>
      <c r="H775" s="47">
        <v>934.13366759999997</v>
      </c>
      <c r="I775" s="47">
        <v>931.08350380000024</v>
      </c>
      <c r="J775" s="47">
        <v>932.22335740000005</v>
      </c>
      <c r="K775" s="47">
        <v>931.26292520000004</v>
      </c>
      <c r="L775" s="47">
        <v>927.61117200000001</v>
      </c>
      <c r="M775" s="47">
        <v>933.96480040000006</v>
      </c>
      <c r="N775" s="47">
        <v>936.0650862</v>
      </c>
      <c r="O775" s="47">
        <v>964.07593300000008</v>
      </c>
      <c r="P775" s="47">
        <v>960.74080580000009</v>
      </c>
      <c r="Q775" s="47">
        <v>940.93057240000007</v>
      </c>
      <c r="R775" s="47">
        <v>929.12042259999998</v>
      </c>
      <c r="S775" s="47">
        <v>900.09637259999977</v>
      </c>
      <c r="T775" s="47">
        <v>851.31486019999988</v>
      </c>
      <c r="U775" s="47">
        <v>828.60222179999994</v>
      </c>
      <c r="V775" s="47">
        <v>833.60491259999992</v>
      </c>
      <c r="W775" s="47">
        <v>832.80279339999981</v>
      </c>
      <c r="X775" s="47">
        <v>831.18800079999994</v>
      </c>
      <c r="Y775" s="47">
        <v>830.13258080000003</v>
      </c>
    </row>
    <row r="776" spans="1:25" ht="16.5" hidden="1" thickBot="1" x14ac:dyDescent="0.25">
      <c r="A776" s="46">
        <f t="shared" si="18"/>
        <v>43030</v>
      </c>
      <c r="B776" s="47">
        <v>829.66819599999985</v>
      </c>
      <c r="C776" s="47">
        <v>835.02972959999988</v>
      </c>
      <c r="D776" s="47">
        <v>842.81872919999978</v>
      </c>
      <c r="E776" s="47">
        <v>868.02215879999994</v>
      </c>
      <c r="F776" s="47">
        <v>933.70094540000014</v>
      </c>
      <c r="G776" s="47">
        <v>928.3605202</v>
      </c>
      <c r="H776" s="47">
        <v>928.61382100000026</v>
      </c>
      <c r="I776" s="47">
        <v>836.95059400000002</v>
      </c>
      <c r="J776" s="47">
        <v>916.48704520000001</v>
      </c>
      <c r="K776" s="47">
        <v>921.42641079999999</v>
      </c>
      <c r="L776" s="47">
        <v>926.87237799999991</v>
      </c>
      <c r="M776" s="47">
        <v>926.92514900000015</v>
      </c>
      <c r="N776" s="47">
        <v>932.66663380000011</v>
      </c>
      <c r="O776" s="47">
        <v>939.21023780000019</v>
      </c>
      <c r="P776" s="47">
        <v>941.71158320000006</v>
      </c>
      <c r="Q776" s="47">
        <v>940.06512800000019</v>
      </c>
      <c r="R776" s="47">
        <v>929.41594020000002</v>
      </c>
      <c r="S776" s="47">
        <v>899.2098198000001</v>
      </c>
      <c r="T776" s="47">
        <v>851.75813659999994</v>
      </c>
      <c r="U776" s="47">
        <v>826.74468259999981</v>
      </c>
      <c r="V776" s="47">
        <v>823.53620579999995</v>
      </c>
      <c r="W776" s="47">
        <v>827.13518799999997</v>
      </c>
      <c r="X776" s="47">
        <v>829.01383559999988</v>
      </c>
      <c r="Y776" s="47">
        <v>829.02438979999988</v>
      </c>
    </row>
    <row r="777" spans="1:25" ht="16.5" hidden="1" thickBot="1" x14ac:dyDescent="0.25">
      <c r="A777" s="46">
        <f t="shared" si="18"/>
        <v>43031</v>
      </c>
      <c r="B777" s="47">
        <v>826.37528559999987</v>
      </c>
      <c r="C777" s="47">
        <v>843.53641479999999</v>
      </c>
      <c r="D777" s="47">
        <v>843.44142699999998</v>
      </c>
      <c r="E777" s="47">
        <v>885.66878120000001</v>
      </c>
      <c r="F777" s="47">
        <v>918.14405459999989</v>
      </c>
      <c r="G777" s="47">
        <v>900.58186580000006</v>
      </c>
      <c r="H777" s="47">
        <v>885.15162539999994</v>
      </c>
      <c r="I777" s="47">
        <v>878.76633440000001</v>
      </c>
      <c r="J777" s="47">
        <v>876.60272339999995</v>
      </c>
      <c r="K777" s="47">
        <v>856.27533419999986</v>
      </c>
      <c r="L777" s="47">
        <v>852.84521919999997</v>
      </c>
      <c r="M777" s="47">
        <v>865.32028360000004</v>
      </c>
      <c r="N777" s="47">
        <v>898.55545940000002</v>
      </c>
      <c r="O777" s="47">
        <v>955.51647679999996</v>
      </c>
      <c r="P777" s="47">
        <v>946.88314119999995</v>
      </c>
      <c r="Q777" s="47">
        <v>929.70090360000017</v>
      </c>
      <c r="R777" s="47">
        <v>876.03279659999987</v>
      </c>
      <c r="S777" s="47">
        <v>839.40972259999978</v>
      </c>
      <c r="T777" s="47">
        <v>825.36208239999985</v>
      </c>
      <c r="U777" s="47">
        <v>821.84753379999995</v>
      </c>
      <c r="V777" s="47">
        <v>822.86073699999997</v>
      </c>
      <c r="W777" s="47">
        <v>822.43856900000003</v>
      </c>
      <c r="X777" s="47">
        <v>821.14040239999997</v>
      </c>
      <c r="Y777" s="47">
        <v>821.67866659999993</v>
      </c>
    </row>
    <row r="778" spans="1:25" ht="16.5" hidden="1" thickBot="1" x14ac:dyDescent="0.25">
      <c r="A778" s="46">
        <f t="shared" si="18"/>
        <v>43032</v>
      </c>
      <c r="B778" s="47">
        <v>808.90808459999994</v>
      </c>
      <c r="C778" s="47">
        <v>864.63426059999983</v>
      </c>
      <c r="D778" s="47">
        <v>858.2489695999999</v>
      </c>
      <c r="E778" s="47">
        <v>912.02261859999999</v>
      </c>
      <c r="F778" s="47">
        <v>912.940834</v>
      </c>
      <c r="G778" s="47">
        <v>907.16768660000002</v>
      </c>
      <c r="H778" s="47">
        <v>901.59506900000008</v>
      </c>
      <c r="I778" s="47">
        <v>901.29955139999993</v>
      </c>
      <c r="J778" s="47">
        <v>903.15709059999995</v>
      </c>
      <c r="K778" s="47">
        <v>904.43414879999989</v>
      </c>
      <c r="L778" s="47">
        <v>894.78760999999986</v>
      </c>
      <c r="M778" s="47">
        <v>880.87717439999994</v>
      </c>
      <c r="N778" s="47">
        <v>903.10431959999994</v>
      </c>
      <c r="O778" s="47">
        <v>947.53750159999993</v>
      </c>
      <c r="P778" s="47">
        <v>939.89626080000005</v>
      </c>
      <c r="Q778" s="47">
        <v>914.84058999999991</v>
      </c>
      <c r="R778" s="47">
        <v>899.58977099999993</v>
      </c>
      <c r="S778" s="47">
        <v>867.90606260000004</v>
      </c>
      <c r="T778" s="47">
        <v>825.75258780000001</v>
      </c>
      <c r="U778" s="47">
        <v>803.30380439999999</v>
      </c>
      <c r="V778" s="47">
        <v>804.76028399999984</v>
      </c>
      <c r="W778" s="47">
        <v>802.22727599999985</v>
      </c>
      <c r="X778" s="47">
        <v>800.80245899999989</v>
      </c>
      <c r="Y778" s="47">
        <v>799.31431680000003</v>
      </c>
    </row>
    <row r="779" spans="1:25" ht="16.5" hidden="1" thickBot="1" x14ac:dyDescent="0.25">
      <c r="A779" s="46">
        <f t="shared" si="18"/>
        <v>43033</v>
      </c>
      <c r="B779" s="47">
        <v>799.30376259999991</v>
      </c>
      <c r="C779" s="47">
        <v>825.82646719999991</v>
      </c>
      <c r="D779" s="47">
        <v>870.14355299999988</v>
      </c>
      <c r="E779" s="47">
        <v>885.29938419999985</v>
      </c>
      <c r="F779" s="47">
        <v>879.90618799999993</v>
      </c>
      <c r="G779" s="47">
        <v>885.98540719999994</v>
      </c>
      <c r="H779" s="47">
        <v>858.80834219999997</v>
      </c>
      <c r="I779" s="47">
        <v>852.78189399999985</v>
      </c>
      <c r="J779" s="47">
        <v>848.29635900000017</v>
      </c>
      <c r="K779" s="47">
        <v>828.66554699999995</v>
      </c>
      <c r="L779" s="47">
        <v>829.12993179999989</v>
      </c>
      <c r="M779" s="47">
        <v>832.44395059999988</v>
      </c>
      <c r="N779" s="47">
        <v>892.72954099999993</v>
      </c>
      <c r="O779" s="47">
        <v>949.38448660000006</v>
      </c>
      <c r="P779" s="47">
        <v>943.18917119999992</v>
      </c>
      <c r="Q779" s="47">
        <v>901.44731019999972</v>
      </c>
      <c r="R779" s="47">
        <v>842.38600699999995</v>
      </c>
      <c r="S779" s="47">
        <v>800.53860399999996</v>
      </c>
      <c r="T779" s="47">
        <v>795.13485360000004</v>
      </c>
      <c r="U779" s="47">
        <v>791.34589579999999</v>
      </c>
      <c r="V779" s="47">
        <v>791.77861799999994</v>
      </c>
      <c r="W779" s="47">
        <v>788.55958699999996</v>
      </c>
      <c r="X779" s="47">
        <v>787.74691359999997</v>
      </c>
      <c r="Y779" s="47">
        <v>785.34055599999976</v>
      </c>
    </row>
    <row r="780" spans="1:25" ht="16.5" hidden="1" thickBot="1" x14ac:dyDescent="0.25">
      <c r="A780" s="46">
        <f t="shared" si="18"/>
        <v>43034</v>
      </c>
      <c r="B780" s="47">
        <v>792.52796619999992</v>
      </c>
      <c r="C780" s="47">
        <v>806.9027865999999</v>
      </c>
      <c r="D780" s="47">
        <v>813.35140279999996</v>
      </c>
      <c r="E780" s="47">
        <v>840.06408299999987</v>
      </c>
      <c r="F780" s="47">
        <v>863.54717799999992</v>
      </c>
      <c r="G780" s="47">
        <v>843.67361940000001</v>
      </c>
      <c r="H780" s="47">
        <v>816.45433759999992</v>
      </c>
      <c r="I780" s="47">
        <v>809.08750599999985</v>
      </c>
      <c r="J780" s="47">
        <v>810.55453980000016</v>
      </c>
      <c r="K780" s="47">
        <v>809.2563732000001</v>
      </c>
      <c r="L780" s="47">
        <v>809.23526479999987</v>
      </c>
      <c r="M780" s="47">
        <v>808.17984479999996</v>
      </c>
      <c r="N780" s="47">
        <v>848.52855139999986</v>
      </c>
      <c r="O780" s="47">
        <v>901.79559879999988</v>
      </c>
      <c r="P780" s="47">
        <v>894.54486339999994</v>
      </c>
      <c r="Q780" s="47">
        <v>862.05903579999995</v>
      </c>
      <c r="R780" s="47">
        <v>810.93449099999987</v>
      </c>
      <c r="S780" s="47">
        <v>797.86839139999995</v>
      </c>
      <c r="T780" s="47">
        <v>791.86305159999984</v>
      </c>
      <c r="U780" s="47">
        <v>786.54373480000004</v>
      </c>
      <c r="V780" s="47">
        <v>788.6967916000001</v>
      </c>
      <c r="W780" s="47">
        <v>788.74956259999988</v>
      </c>
      <c r="X780" s="47">
        <v>786.26932559999989</v>
      </c>
      <c r="Y780" s="47">
        <v>774.11088719999987</v>
      </c>
    </row>
    <row r="781" spans="1:25" ht="16.5" hidden="1" thickBot="1" x14ac:dyDescent="0.25">
      <c r="A781" s="46">
        <f t="shared" si="18"/>
        <v>43035</v>
      </c>
      <c r="B781" s="47">
        <v>833.96375539999997</v>
      </c>
      <c r="C781" s="47">
        <v>894.89315199999999</v>
      </c>
      <c r="D781" s="47">
        <v>910.58724740000014</v>
      </c>
      <c r="E781" s="47">
        <v>934.71414860000004</v>
      </c>
      <c r="F781" s="47">
        <v>938.89361180000003</v>
      </c>
      <c r="G781" s="47">
        <v>933.10991019999994</v>
      </c>
      <c r="H781" s="47">
        <v>931.74841840000011</v>
      </c>
      <c r="I781" s="47">
        <v>928.70880880000016</v>
      </c>
      <c r="J781" s="47">
        <v>924.9304052</v>
      </c>
      <c r="K781" s="47">
        <v>926.07025879999992</v>
      </c>
      <c r="L781" s="47">
        <v>923.03064920000008</v>
      </c>
      <c r="M781" s="47">
        <v>924.15994860000001</v>
      </c>
      <c r="N781" s="47">
        <v>937.02551839999978</v>
      </c>
      <c r="O781" s="47">
        <v>959.23155520000012</v>
      </c>
      <c r="P781" s="47">
        <v>953.31064900000024</v>
      </c>
      <c r="Q781" s="47">
        <v>938.53476899999998</v>
      </c>
      <c r="R781" s="47">
        <v>928.39218280000011</v>
      </c>
      <c r="S781" s="47">
        <v>901.48952699999995</v>
      </c>
      <c r="T781" s="47">
        <v>888.94058320000011</v>
      </c>
      <c r="U781" s="47">
        <v>875.46286980000002</v>
      </c>
      <c r="V781" s="47">
        <v>870.38629959999992</v>
      </c>
      <c r="W781" s="47">
        <v>826.77634519999992</v>
      </c>
      <c r="X781" s="47">
        <v>849.94281419999993</v>
      </c>
      <c r="Y781" s="47">
        <v>830.37532739999983</v>
      </c>
    </row>
    <row r="782" spans="1:25" ht="16.5" hidden="1" thickBot="1" x14ac:dyDescent="0.25">
      <c r="A782" s="46">
        <f t="shared" si="18"/>
        <v>43036</v>
      </c>
      <c r="B782" s="47">
        <v>869.05647039999997</v>
      </c>
      <c r="C782" s="47">
        <v>912.9513882</v>
      </c>
      <c r="D782" s="47">
        <v>922.99898660000008</v>
      </c>
      <c r="E782" s="47">
        <v>925.45811519999995</v>
      </c>
      <c r="F782" s="47">
        <v>938.08093840000004</v>
      </c>
      <c r="G782" s="47">
        <v>936.21284500000002</v>
      </c>
      <c r="H782" s="47">
        <v>926.55575199999998</v>
      </c>
      <c r="I782" s="47">
        <v>923.80110579999985</v>
      </c>
      <c r="J782" s="47">
        <v>926.26023440000017</v>
      </c>
      <c r="K782" s="47">
        <v>924.67710440000019</v>
      </c>
      <c r="L782" s="47">
        <v>918.80896919999986</v>
      </c>
      <c r="M782" s="47">
        <v>923.50558819999992</v>
      </c>
      <c r="N782" s="47">
        <v>948.96231859999989</v>
      </c>
      <c r="O782" s="47">
        <v>986.35584920000019</v>
      </c>
      <c r="P782" s="47">
        <v>970.77785000000006</v>
      </c>
      <c r="Q782" s="47">
        <v>947.53750159999993</v>
      </c>
      <c r="R782" s="47">
        <v>927.97001480000017</v>
      </c>
      <c r="S782" s="47">
        <v>912.98305079999989</v>
      </c>
      <c r="T782" s="47">
        <v>867.59999079999989</v>
      </c>
      <c r="U782" s="47">
        <v>836.71840159999999</v>
      </c>
      <c r="V782" s="47">
        <v>835.47300600000005</v>
      </c>
      <c r="W782" s="47">
        <v>841.91106799999989</v>
      </c>
      <c r="X782" s="47">
        <v>822.79741179999974</v>
      </c>
      <c r="Y782" s="47">
        <v>818.22744320000015</v>
      </c>
    </row>
    <row r="783" spans="1:25" ht="16.5" hidden="1" thickBot="1" x14ac:dyDescent="0.25">
      <c r="A783" s="46">
        <f t="shared" si="18"/>
        <v>43037</v>
      </c>
      <c r="B783" s="47">
        <v>812.8025844</v>
      </c>
      <c r="C783" s="47">
        <v>823.45177219999994</v>
      </c>
      <c r="D783" s="47">
        <v>866.21739059999993</v>
      </c>
      <c r="E783" s="47">
        <v>906.2600253999999</v>
      </c>
      <c r="F783" s="47">
        <v>917.05697199999997</v>
      </c>
      <c r="G783" s="47">
        <v>918.71398139999985</v>
      </c>
      <c r="H783" s="47">
        <v>921.76414519999992</v>
      </c>
      <c r="I783" s="47">
        <v>919.25224559999992</v>
      </c>
      <c r="J783" s="47">
        <v>915.66381759999979</v>
      </c>
      <c r="K783" s="47">
        <v>915.37885419999998</v>
      </c>
      <c r="L783" s="47">
        <v>913.76406159999999</v>
      </c>
      <c r="M783" s="47">
        <v>920.29711139999995</v>
      </c>
      <c r="N783" s="47">
        <v>941.21553580000023</v>
      </c>
      <c r="O783" s="47">
        <v>957.04683580000017</v>
      </c>
      <c r="P783" s="47">
        <v>958.59830320000026</v>
      </c>
      <c r="Q783" s="47">
        <v>944.29736220000018</v>
      </c>
      <c r="R783" s="47">
        <v>919.96993120000002</v>
      </c>
      <c r="S783" s="47">
        <v>901.73227359999998</v>
      </c>
      <c r="T783" s="47">
        <v>868.10659239999995</v>
      </c>
      <c r="U783" s="47">
        <v>842.50210319999985</v>
      </c>
      <c r="V783" s="47">
        <v>819.45173039999997</v>
      </c>
      <c r="W783" s="47">
        <v>838.94533779999995</v>
      </c>
      <c r="X783" s="47">
        <v>842.92427119999991</v>
      </c>
      <c r="Y783" s="47">
        <v>844.78181039999993</v>
      </c>
    </row>
    <row r="784" spans="1:25" ht="16.5" hidden="1" thickBot="1" x14ac:dyDescent="0.25">
      <c r="A784" s="46">
        <f t="shared" si="18"/>
        <v>43038</v>
      </c>
      <c r="B784" s="47">
        <v>904.47636559999989</v>
      </c>
      <c r="C784" s="47">
        <v>947.19976719999988</v>
      </c>
      <c r="D784" s="47">
        <v>953.205107</v>
      </c>
      <c r="E784" s="47">
        <v>945.4055532000001</v>
      </c>
      <c r="F784" s="47">
        <v>946.81981600000017</v>
      </c>
      <c r="G784" s="47">
        <v>938.01761320000003</v>
      </c>
      <c r="H784" s="47">
        <v>934.83024480000006</v>
      </c>
      <c r="I784" s="47">
        <v>935.79067700000019</v>
      </c>
      <c r="J784" s="47">
        <v>934.54528140000014</v>
      </c>
      <c r="K784" s="47">
        <v>930.68244420000008</v>
      </c>
      <c r="L784" s="47">
        <v>926.6085230000001</v>
      </c>
      <c r="M784" s="47">
        <v>928.64548360000003</v>
      </c>
      <c r="N784" s="47">
        <v>940.84613880000006</v>
      </c>
      <c r="O784" s="47">
        <v>1015.7176336</v>
      </c>
      <c r="P784" s="47">
        <v>979.83335360000001</v>
      </c>
      <c r="Q784" s="47">
        <v>936.77221759999998</v>
      </c>
      <c r="R784" s="47">
        <v>922.77734840000005</v>
      </c>
      <c r="S784" s="47">
        <v>913.7429532000001</v>
      </c>
      <c r="T784" s="47">
        <v>893.10949219999986</v>
      </c>
      <c r="U784" s="47">
        <v>884.62391539999999</v>
      </c>
      <c r="V784" s="47">
        <v>861.06694099999993</v>
      </c>
      <c r="W784" s="47">
        <v>868.89815739999995</v>
      </c>
      <c r="X784" s="47">
        <v>869.33087959999989</v>
      </c>
      <c r="Y784" s="47">
        <v>846.83987939999997</v>
      </c>
    </row>
    <row r="785" spans="1:25" ht="16.5" hidden="1" thickBot="1" x14ac:dyDescent="0.25">
      <c r="A785" s="46">
        <f t="shared" si="18"/>
        <v>43039</v>
      </c>
      <c r="B785" s="47">
        <v>931.10461219999991</v>
      </c>
      <c r="C785" s="47">
        <v>955.64312719999998</v>
      </c>
      <c r="D785" s="47">
        <v>964.45588420000001</v>
      </c>
      <c r="E785" s="47">
        <v>966.55616999999984</v>
      </c>
      <c r="F785" s="47">
        <v>968.5298054000001</v>
      </c>
      <c r="G785" s="47">
        <v>964.28701700000022</v>
      </c>
      <c r="H785" s="47">
        <v>954.20775600000002</v>
      </c>
      <c r="I785" s="47">
        <v>954.48216520000005</v>
      </c>
      <c r="J785" s="47">
        <v>960.0864454</v>
      </c>
      <c r="K785" s="47">
        <v>960.67748060000008</v>
      </c>
      <c r="L785" s="47">
        <v>948.16019940000024</v>
      </c>
      <c r="M785" s="47">
        <v>946.53485260000002</v>
      </c>
      <c r="N785" s="47">
        <v>958.91492920000019</v>
      </c>
      <c r="O785" s="47">
        <v>1019.6649044000004</v>
      </c>
      <c r="P785" s="47">
        <v>1012.4774942000001</v>
      </c>
      <c r="Q785" s="47">
        <v>965.47964160000015</v>
      </c>
      <c r="R785" s="47">
        <v>946.80926179999983</v>
      </c>
      <c r="S785" s="47">
        <v>934.45029360000012</v>
      </c>
      <c r="T785" s="47">
        <v>925.76418700000011</v>
      </c>
      <c r="U785" s="47">
        <v>925.99637940000014</v>
      </c>
      <c r="V785" s="47">
        <v>927.78003919999981</v>
      </c>
      <c r="W785" s="47">
        <v>909.5212732</v>
      </c>
      <c r="X785" s="47">
        <v>901.00403379999989</v>
      </c>
      <c r="Y785" s="47">
        <v>893.65831059999994</v>
      </c>
    </row>
    <row r="786" spans="1:25" s="50" customFormat="1" ht="16.5" thickBo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</row>
    <row r="787" spans="1:25" s="57" customFormat="1" ht="21" thickBot="1" x14ac:dyDescent="0.35">
      <c r="A787" s="56" t="s">
        <v>98</v>
      </c>
      <c r="B787" s="4"/>
      <c r="C787" s="4"/>
      <c r="D787" s="4"/>
      <c r="H787" s="4"/>
      <c r="I787" s="4"/>
      <c r="J787" s="4"/>
      <c r="M787" s="58" t="s">
        <v>172</v>
      </c>
    </row>
    <row r="788" spans="1:25" s="61" customFormat="1" ht="21" thickBot="1" x14ac:dyDescent="0.35">
      <c r="A788" s="59" t="s">
        <v>99</v>
      </c>
      <c r="B788" s="57"/>
      <c r="C788" s="57"/>
      <c r="D788" s="57"/>
      <c r="E788" s="57"/>
      <c r="F788" s="57"/>
      <c r="G788" s="57"/>
      <c r="H788" s="57"/>
      <c r="I788" s="57"/>
      <c r="J788" s="60"/>
      <c r="M788" s="62"/>
    </row>
    <row r="789" spans="1:25" s="50" customFormat="1" ht="57" customHeight="1" thickBot="1" x14ac:dyDescent="0.3">
      <c r="A789" s="168" t="s">
        <v>100</v>
      </c>
      <c r="B789" s="170" t="s">
        <v>101</v>
      </c>
      <c r="C789" s="171"/>
      <c r="D789" s="171"/>
      <c r="E789" s="172"/>
      <c r="F789" s="49"/>
      <c r="I789" s="51"/>
    </row>
    <row r="790" spans="1:25" s="50" customFormat="1" ht="75.75" thickBot="1" x14ac:dyDescent="0.3">
      <c r="A790" s="169"/>
      <c r="B790" s="63" t="s">
        <v>102</v>
      </c>
      <c r="C790" s="63" t="s">
        <v>103</v>
      </c>
      <c r="D790" s="63" t="s">
        <v>104</v>
      </c>
      <c r="E790" s="63" t="s">
        <v>105</v>
      </c>
      <c r="F790" s="49"/>
      <c r="I790" s="51"/>
    </row>
    <row r="791" spans="1:25" s="50" customFormat="1" ht="18.75" thickBot="1" x14ac:dyDescent="0.3">
      <c r="A791" s="64" t="s">
        <v>172</v>
      </c>
      <c r="B791" s="65">
        <v>903533.51990720001</v>
      </c>
      <c r="C791" s="65">
        <v>895800.20375040011</v>
      </c>
      <c r="D791" s="65">
        <v>850186.74574080005</v>
      </c>
      <c r="E791" s="65">
        <v>813748.40859520005</v>
      </c>
      <c r="F791" s="66"/>
      <c r="I791" s="51"/>
    </row>
    <row r="792" spans="1:25" ht="15.75" x14ac:dyDescent="0.25">
      <c r="A792" s="25"/>
      <c r="B792" s="67"/>
      <c r="C792" s="67"/>
      <c r="D792" s="67"/>
      <c r="H792" s="67"/>
      <c r="I792" s="67"/>
      <c r="J792" s="67"/>
      <c r="M792" s="50"/>
    </row>
    <row r="793" spans="1:25" ht="15.75" x14ac:dyDescent="0.25">
      <c r="A793" s="25"/>
      <c r="B793" s="67"/>
      <c r="C793" s="67"/>
      <c r="D793" s="67"/>
      <c r="H793" s="67"/>
      <c r="I793" s="67"/>
      <c r="J793" s="67"/>
      <c r="M793" s="50"/>
    </row>
    <row r="794" spans="1:25" s="50" customFormat="1" ht="15.75" x14ac:dyDescent="0.25">
      <c r="A794" s="48"/>
      <c r="B794" s="49"/>
      <c r="C794" s="49"/>
      <c r="D794" s="49"/>
      <c r="H794" s="49"/>
      <c r="I794" s="49"/>
      <c r="J794" s="49"/>
      <c r="M794" s="51"/>
    </row>
    <row r="795" spans="1:25" s="50" customFormat="1" ht="15.75" x14ac:dyDescent="0.25">
      <c r="A795" s="48"/>
      <c r="B795" s="49"/>
      <c r="C795" s="49"/>
      <c r="D795" s="49"/>
      <c r="H795" s="49"/>
      <c r="I795" s="49"/>
      <c r="J795" s="49"/>
      <c r="M795" s="51"/>
    </row>
    <row r="796" spans="1:25" s="50" customFormat="1" ht="26.25" x14ac:dyDescent="0.4">
      <c r="A796" s="173" t="s">
        <v>106</v>
      </c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</row>
    <row r="797" spans="1:25" s="50" customFormat="1" ht="36" customHeight="1" x14ac:dyDescent="0.25">
      <c r="B797" s="174" t="s">
        <v>107</v>
      </c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68"/>
      <c r="Y797" s="68"/>
    </row>
    <row r="798" spans="1:25" x14ac:dyDescent="0.2">
      <c r="A798" s="8"/>
    </row>
    <row r="799" spans="1:25" s="24" customFormat="1" ht="18.75" thickBot="1" x14ac:dyDescent="0.3">
      <c r="A799" s="9" t="s">
        <v>108</v>
      </c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6.5" customHeight="1" thickBot="1" x14ac:dyDescent="0.3">
      <c r="A800" s="157"/>
      <c r="B800" s="136" t="s">
        <v>109</v>
      </c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60"/>
    </row>
    <row r="801" spans="1:25" ht="32.25" thickBot="1" x14ac:dyDescent="0.3">
      <c r="A801" s="158"/>
      <c r="B801" s="45" t="s">
        <v>64</v>
      </c>
      <c r="C801" s="45" t="s">
        <v>65</v>
      </c>
      <c r="D801" s="45" t="s">
        <v>66</v>
      </c>
      <c r="E801" s="45" t="s">
        <v>67</v>
      </c>
      <c r="F801" s="45" t="s">
        <v>68</v>
      </c>
      <c r="G801" s="45" t="s">
        <v>69</v>
      </c>
      <c r="H801" s="45" t="s">
        <v>70</v>
      </c>
      <c r="I801" s="45" t="s">
        <v>71</v>
      </c>
      <c r="J801" s="45" t="s">
        <v>72</v>
      </c>
      <c r="K801" s="45" t="s">
        <v>73</v>
      </c>
      <c r="L801" s="45" t="s">
        <v>74</v>
      </c>
      <c r="M801" s="45" t="s">
        <v>75</v>
      </c>
      <c r="N801" s="45" t="s">
        <v>76</v>
      </c>
      <c r="O801" s="45" t="s">
        <v>77</v>
      </c>
      <c r="P801" s="45" t="s">
        <v>78</v>
      </c>
      <c r="Q801" s="45" t="s">
        <v>79</v>
      </c>
      <c r="R801" s="45" t="s">
        <v>80</v>
      </c>
      <c r="S801" s="45" t="s">
        <v>81</v>
      </c>
      <c r="T801" s="45" t="s">
        <v>82</v>
      </c>
      <c r="U801" s="45" t="s">
        <v>83</v>
      </c>
      <c r="V801" s="45" t="s">
        <v>84</v>
      </c>
      <c r="W801" s="45" t="s">
        <v>85</v>
      </c>
      <c r="X801" s="45" t="s">
        <v>86</v>
      </c>
      <c r="Y801" s="45" t="s">
        <v>87</v>
      </c>
    </row>
    <row r="802" spans="1:25" ht="16.5" thickBot="1" x14ac:dyDescent="0.25">
      <c r="A802" s="46">
        <f t="shared" ref="A802:A832" si="19">A218</f>
        <v>43009</v>
      </c>
      <c r="B802" s="47">
        <v>1077.8138687000001</v>
      </c>
      <c r="C802" s="47">
        <v>1086.8489864000001</v>
      </c>
      <c r="D802" s="47">
        <v>1110.6262287</v>
      </c>
      <c r="E802" s="47">
        <v>1146.5323254999998</v>
      </c>
      <c r="F802" s="47">
        <v>1183.9384159000001</v>
      </c>
      <c r="G802" s="47">
        <v>1165.9736488000001</v>
      </c>
      <c r="H802" s="47">
        <v>1167.0166131000001</v>
      </c>
      <c r="I802" s="47">
        <v>1162.3525705</v>
      </c>
      <c r="J802" s="47">
        <v>1173.5908038</v>
      </c>
      <c r="K802" s="47">
        <v>1165.7041187</v>
      </c>
      <c r="L802" s="47">
        <v>1158.0166515000001</v>
      </c>
      <c r="M802" s="47">
        <v>1155.5908806</v>
      </c>
      <c r="N802" s="47">
        <v>1158.2979003</v>
      </c>
      <c r="O802" s="47">
        <v>1183.1298256</v>
      </c>
      <c r="P802" s="47">
        <v>1206.0984776</v>
      </c>
      <c r="Q802" s="47">
        <v>1174.5517371999999</v>
      </c>
      <c r="R802" s="47">
        <v>1151.8174592</v>
      </c>
      <c r="S802" s="47">
        <v>1142.2901560999999</v>
      </c>
      <c r="T802" s="47">
        <v>1131.8487944000001</v>
      </c>
      <c r="U802" s="47">
        <v>1088.34898</v>
      </c>
      <c r="V802" s="47">
        <v>1072.5404536999999</v>
      </c>
      <c r="W802" s="47">
        <v>1052.6655384999999</v>
      </c>
      <c r="X802" s="47">
        <v>1069.8803088</v>
      </c>
      <c r="Y802" s="47">
        <v>1051.1538261999999</v>
      </c>
    </row>
    <row r="803" spans="1:25" ht="16.5" thickBot="1" x14ac:dyDescent="0.25">
      <c r="A803" s="46">
        <f t="shared" si="19"/>
        <v>43010</v>
      </c>
      <c r="B803" s="47">
        <v>1090.9622500999999</v>
      </c>
      <c r="C803" s="47">
        <v>1151.6065226000001</v>
      </c>
      <c r="D803" s="47">
        <v>1182.1806109000001</v>
      </c>
      <c r="E803" s="47">
        <v>1203.0281782</v>
      </c>
      <c r="F803" s="47">
        <v>1211.3484552000002</v>
      </c>
      <c r="G803" s="47">
        <v>1204.832858</v>
      </c>
      <c r="H803" s="47">
        <v>1193.9813417999999</v>
      </c>
      <c r="I803" s="47">
        <v>1197.9422624000001</v>
      </c>
      <c r="J803" s="47">
        <v>1199.7469421999999</v>
      </c>
      <c r="K803" s="47">
        <v>1200.0867845</v>
      </c>
      <c r="L803" s="47">
        <v>1201.4578724</v>
      </c>
      <c r="M803" s="47">
        <v>1199.6414738999999</v>
      </c>
      <c r="N803" s="47">
        <v>1199.0789762999998</v>
      </c>
      <c r="O803" s="47">
        <v>1202.489118</v>
      </c>
      <c r="P803" s="47">
        <v>1204.5047344</v>
      </c>
      <c r="Q803" s="47">
        <v>1202.9227099</v>
      </c>
      <c r="R803" s="47">
        <v>1191.5790082999999</v>
      </c>
      <c r="S803" s="47">
        <v>1186.1532502000002</v>
      </c>
      <c r="T803" s="47">
        <v>1167.8252034</v>
      </c>
      <c r="U803" s="47">
        <v>1142.8878098</v>
      </c>
      <c r="V803" s="47">
        <v>1116.0637055</v>
      </c>
      <c r="W803" s="47">
        <v>1112.0910661999999</v>
      </c>
      <c r="X803" s="47">
        <v>1119.2629105999999</v>
      </c>
      <c r="Y803" s="47">
        <v>1132.2706676</v>
      </c>
    </row>
    <row r="804" spans="1:25" ht="16.5" thickBot="1" x14ac:dyDescent="0.25">
      <c r="A804" s="46">
        <f t="shared" si="19"/>
        <v>43011</v>
      </c>
      <c r="B804" s="47">
        <v>1167.5908294000001</v>
      </c>
      <c r="C804" s="47">
        <v>1185.5790339</v>
      </c>
      <c r="D804" s="47">
        <v>1214.8054717</v>
      </c>
      <c r="E804" s="47">
        <v>1221.0281014</v>
      </c>
      <c r="F804" s="47">
        <v>1218.5320183000001</v>
      </c>
      <c r="G804" s="47">
        <v>1212.8953235999998</v>
      </c>
      <c r="H804" s="47">
        <v>1212.1336080999999</v>
      </c>
      <c r="I804" s="47">
        <v>1204.5516092</v>
      </c>
      <c r="J804" s="47">
        <v>1202.6180236999999</v>
      </c>
      <c r="K804" s="47">
        <v>1201.2352171</v>
      </c>
      <c r="L804" s="47">
        <v>1193.8875922</v>
      </c>
      <c r="M804" s="47">
        <v>1197.0633599</v>
      </c>
      <c r="N804" s="47">
        <v>1200.9422496</v>
      </c>
      <c r="O804" s="47">
        <v>1205.7234791999999</v>
      </c>
      <c r="P804" s="47">
        <v>1213.9265691999999</v>
      </c>
      <c r="Q804" s="47">
        <v>1213.0711041</v>
      </c>
      <c r="R804" s="47">
        <v>1201.3406854</v>
      </c>
      <c r="S804" s="47">
        <v>1184.2431021</v>
      </c>
      <c r="T804" s="47">
        <v>1170.1806621000001</v>
      </c>
      <c r="U804" s="47">
        <v>1147.528415</v>
      </c>
      <c r="V804" s="47">
        <v>1148.4893484000002</v>
      </c>
      <c r="W804" s="47">
        <v>1149.4971565999999</v>
      </c>
      <c r="X804" s="47">
        <v>1144.3174911999999</v>
      </c>
      <c r="Y804" s="47">
        <v>1144.9151449000001</v>
      </c>
    </row>
    <row r="805" spans="1:25" ht="16.5" thickBot="1" x14ac:dyDescent="0.25">
      <c r="A805" s="46">
        <f t="shared" si="19"/>
        <v>43012</v>
      </c>
      <c r="B805" s="47">
        <v>1100.2668979</v>
      </c>
      <c r="C805" s="47">
        <v>1181.2079587999999</v>
      </c>
      <c r="D805" s="47">
        <v>1193.8289986999998</v>
      </c>
      <c r="E805" s="47">
        <v>1199.9695975000002</v>
      </c>
      <c r="F805" s="47">
        <v>1201.4695910999999</v>
      </c>
      <c r="G805" s="47">
        <v>1195.5282102000001</v>
      </c>
      <c r="H805" s="47">
        <v>1190.3954196</v>
      </c>
      <c r="I805" s="47">
        <v>1188.5555836999999</v>
      </c>
      <c r="J805" s="47">
        <v>1186.8094974000001</v>
      </c>
      <c r="K805" s="47">
        <v>1187.7352747</v>
      </c>
      <c r="L805" s="47">
        <v>1186.9384031</v>
      </c>
      <c r="M805" s="47">
        <v>1182.2743605000001</v>
      </c>
      <c r="N805" s="47">
        <v>1184.3720078000001</v>
      </c>
      <c r="O805" s="47">
        <v>1200.6492821000002</v>
      </c>
      <c r="P805" s="47">
        <v>1207.1648792999999</v>
      </c>
      <c r="Q805" s="47">
        <v>1204.6102027000002</v>
      </c>
      <c r="R805" s="47">
        <v>1193.6766556</v>
      </c>
      <c r="S805" s="47">
        <v>1174.4931437</v>
      </c>
      <c r="T805" s="47">
        <v>1147.8331011999999</v>
      </c>
      <c r="U805" s="47">
        <v>1143.2276521000001</v>
      </c>
      <c r="V805" s="47">
        <v>1141.7159397999999</v>
      </c>
      <c r="W805" s="47">
        <v>1139.2667315000001</v>
      </c>
      <c r="X805" s="47">
        <v>1122.1574295</v>
      </c>
      <c r="Y805" s="47">
        <v>1085.4778985</v>
      </c>
    </row>
    <row r="806" spans="1:25" ht="16.5" thickBot="1" x14ac:dyDescent="0.25">
      <c r="A806" s="46">
        <f t="shared" si="19"/>
        <v>43013</v>
      </c>
      <c r="B806" s="47">
        <v>1170.1689434</v>
      </c>
      <c r="C806" s="47">
        <v>1180.5048368</v>
      </c>
      <c r="D806" s="47">
        <v>1198.2000737999999</v>
      </c>
      <c r="E806" s="47">
        <v>1205.9578532</v>
      </c>
      <c r="F806" s="47">
        <v>1218.9890476</v>
      </c>
      <c r="G806" s="47">
        <v>1215.2273449000002</v>
      </c>
      <c r="H806" s="47">
        <v>1204.7742645000001</v>
      </c>
      <c r="I806" s="47">
        <v>1199.7235048</v>
      </c>
      <c r="J806" s="47">
        <v>1198.5633534999997</v>
      </c>
      <c r="K806" s="47">
        <v>1193.0555644999999</v>
      </c>
      <c r="L806" s="47">
        <v>1190.9930733000001</v>
      </c>
      <c r="M806" s="47">
        <v>1189.8212033</v>
      </c>
      <c r="N806" s="47">
        <v>1205.7351979</v>
      </c>
      <c r="O806" s="47">
        <v>1211.0203316</v>
      </c>
      <c r="P806" s="47">
        <v>1208.1961249000001</v>
      </c>
      <c r="Q806" s="47">
        <v>1204.1297359999999</v>
      </c>
      <c r="R806" s="47">
        <v>1188.7665203000001</v>
      </c>
      <c r="S806" s="47">
        <v>1170.6025353</v>
      </c>
      <c r="T806" s="47">
        <v>1143.1104651000001</v>
      </c>
      <c r="U806" s="47">
        <v>1115.7355818999999</v>
      </c>
      <c r="V806" s="47">
        <v>1120.0480634999999</v>
      </c>
      <c r="W806" s="47">
        <v>1130.7472366</v>
      </c>
      <c r="X806" s="47">
        <v>1105.6926559999999</v>
      </c>
      <c r="Y806" s="47">
        <v>1113.0871557</v>
      </c>
    </row>
    <row r="807" spans="1:25" ht="16.5" thickBot="1" x14ac:dyDescent="0.25">
      <c r="A807" s="46">
        <f t="shared" si="19"/>
        <v>43014</v>
      </c>
      <c r="B807" s="47">
        <v>1162.8213185</v>
      </c>
      <c r="C807" s="47">
        <v>1184.9813802000001</v>
      </c>
      <c r="D807" s="47">
        <v>1176.9657893999999</v>
      </c>
      <c r="E807" s="47">
        <v>1217.3718670000001</v>
      </c>
      <c r="F807" s="47">
        <v>1222.0710657</v>
      </c>
      <c r="G807" s="47">
        <v>1206.5086321000001</v>
      </c>
      <c r="H807" s="47">
        <v>1205.0437946</v>
      </c>
      <c r="I807" s="47">
        <v>1204.1766107999999</v>
      </c>
      <c r="J807" s="47">
        <v>1190.4891691999999</v>
      </c>
      <c r="K807" s="47">
        <v>1201.0477179</v>
      </c>
      <c r="L807" s="47">
        <v>1186.9852779</v>
      </c>
      <c r="M807" s="47">
        <v>1194.9071190999998</v>
      </c>
      <c r="N807" s="47">
        <v>1202.2430253000002</v>
      </c>
      <c r="O807" s="47">
        <v>1210.6804892999999</v>
      </c>
      <c r="P807" s="47">
        <v>1215.2976570999999</v>
      </c>
      <c r="Q807" s="47">
        <v>1204.6687961999999</v>
      </c>
      <c r="R807" s="47">
        <v>1197.3914834999998</v>
      </c>
      <c r="S807" s="47">
        <v>1172.6415890999999</v>
      </c>
      <c r="T807" s="47">
        <v>1131.4152025000001</v>
      </c>
      <c r="U807" s="47">
        <v>1124.1261711</v>
      </c>
      <c r="V807" s="47">
        <v>1124.7003874</v>
      </c>
      <c r="W807" s="47">
        <v>1127.6300624</v>
      </c>
      <c r="X807" s="47">
        <v>1123.2355499</v>
      </c>
      <c r="Y807" s="47">
        <v>1120.2472814</v>
      </c>
    </row>
    <row r="808" spans="1:25" ht="16.5" thickBot="1" x14ac:dyDescent="0.25">
      <c r="A808" s="46">
        <f t="shared" si="19"/>
        <v>43015</v>
      </c>
      <c r="B808" s="47">
        <v>1225.0007407000001</v>
      </c>
      <c r="C808" s="47">
        <v>1227.4616677000001</v>
      </c>
      <c r="D808" s="47">
        <v>1235.9108503999998</v>
      </c>
      <c r="E808" s="47">
        <v>1238.6999009999997</v>
      </c>
      <c r="F808" s="47">
        <v>1242.5905094</v>
      </c>
      <c r="G808" s="47">
        <v>1315.4808233999997</v>
      </c>
      <c r="H808" s="47">
        <v>1293.6723227000002</v>
      </c>
      <c r="I808" s="47">
        <v>1239.0983368</v>
      </c>
      <c r="J808" s="47">
        <v>1328.0784258999997</v>
      </c>
      <c r="K808" s="47">
        <v>1236.4264731999999</v>
      </c>
      <c r="L808" s="47">
        <v>1230.2155622</v>
      </c>
      <c r="M808" s="47">
        <v>1238.8288066999999</v>
      </c>
      <c r="N808" s="47">
        <v>1238.8405253999999</v>
      </c>
      <c r="O808" s="47">
        <v>1400.0078065</v>
      </c>
      <c r="P808" s="47">
        <v>1445.6287056000003</v>
      </c>
      <c r="Q808" s="47">
        <v>1401.1679578000001</v>
      </c>
      <c r="R808" s="47">
        <v>1236.4030358</v>
      </c>
      <c r="S808" s="47">
        <v>1233.9772649000001</v>
      </c>
      <c r="T808" s="47">
        <v>1223.4187161999998</v>
      </c>
      <c r="U808" s="47">
        <v>1151.0908998</v>
      </c>
      <c r="V808" s="47">
        <v>1157.9111832000001</v>
      </c>
      <c r="W808" s="47">
        <v>1219.0593598</v>
      </c>
      <c r="X808" s="47">
        <v>1218.9421728000002</v>
      </c>
      <c r="Y808" s="47">
        <v>1216.4695271000001</v>
      </c>
    </row>
    <row r="809" spans="1:25" ht="16.5" thickBot="1" x14ac:dyDescent="0.25">
      <c r="A809" s="46">
        <f t="shared" si="19"/>
        <v>43016</v>
      </c>
      <c r="B809" s="47">
        <v>1115.067616</v>
      </c>
      <c r="C809" s="47">
        <v>1120.5402489000001</v>
      </c>
      <c r="D809" s="47">
        <v>1134.1339409</v>
      </c>
      <c r="E809" s="47">
        <v>1187.9227738999998</v>
      </c>
      <c r="F809" s="47">
        <v>1234.8561674</v>
      </c>
      <c r="G809" s="47">
        <v>1197.7313257999999</v>
      </c>
      <c r="H809" s="47">
        <v>1229.0319734999998</v>
      </c>
      <c r="I809" s="47">
        <v>1225.5632383</v>
      </c>
      <c r="J809" s="47">
        <v>1224.4148057</v>
      </c>
      <c r="K809" s="47">
        <v>1223.8757455</v>
      </c>
      <c r="L809" s="47">
        <v>1224.0280885999998</v>
      </c>
      <c r="M809" s="47">
        <v>1222.5163762999998</v>
      </c>
      <c r="N809" s="47">
        <v>1223.5710592999999</v>
      </c>
      <c r="O809" s="47">
        <v>1229.1960353000002</v>
      </c>
      <c r="P809" s="47">
        <v>1266.0630655</v>
      </c>
      <c r="Q809" s="47">
        <v>1233.4967982000001</v>
      </c>
      <c r="R809" s="47">
        <v>1223.7116836999999</v>
      </c>
      <c r="S809" s="47">
        <v>1179.6845278000001</v>
      </c>
      <c r="T809" s="47">
        <v>1144.5753026</v>
      </c>
      <c r="U809" s="47">
        <v>1111.669193</v>
      </c>
      <c r="V809" s="47">
        <v>1113.8957459999999</v>
      </c>
      <c r="W809" s="47">
        <v>1115.3371460999999</v>
      </c>
      <c r="X809" s="47">
        <v>1115.1144908000001</v>
      </c>
      <c r="Y809" s="47">
        <v>1117.1535446</v>
      </c>
    </row>
    <row r="810" spans="1:25" ht="16.5" thickBot="1" x14ac:dyDescent="0.25">
      <c r="A810" s="46">
        <f t="shared" si="19"/>
        <v>43017</v>
      </c>
      <c r="B810" s="47">
        <v>1080.6380753999999</v>
      </c>
      <c r="C810" s="47">
        <v>1127.7355307</v>
      </c>
      <c r="D810" s="47">
        <v>1137.8604875000001</v>
      </c>
      <c r="E810" s="47">
        <v>1142.0675008000001</v>
      </c>
      <c r="F810" s="47">
        <v>1163.2197543</v>
      </c>
      <c r="G810" s="47">
        <v>1137.8253314000001</v>
      </c>
      <c r="H810" s="47">
        <v>1129.3175552</v>
      </c>
      <c r="I810" s="47">
        <v>1126.1769436</v>
      </c>
      <c r="J810" s="47">
        <v>1125.5206963999999</v>
      </c>
      <c r="K810" s="47">
        <v>1123.9503906</v>
      </c>
      <c r="L810" s="47">
        <v>1133.6886303000001</v>
      </c>
      <c r="M810" s="47">
        <v>1132.7511343000001</v>
      </c>
      <c r="N810" s="47">
        <v>1131.1808285</v>
      </c>
      <c r="O810" s="47">
        <v>1204.4578596000001</v>
      </c>
      <c r="P810" s="47">
        <v>1233.6960160999997</v>
      </c>
      <c r="Q810" s="47">
        <v>1173.7314282</v>
      </c>
      <c r="R810" s="47">
        <v>1120.3879058</v>
      </c>
      <c r="S810" s="47">
        <v>1107.4035862000001</v>
      </c>
      <c r="T810" s="47">
        <v>1080.8372933000001</v>
      </c>
      <c r="U810" s="47">
        <v>1022.372699</v>
      </c>
      <c r="V810" s="47">
        <v>1022.2320746</v>
      </c>
      <c r="W810" s="47">
        <v>1023.2750389</v>
      </c>
      <c r="X810" s="47">
        <v>1024.2945658000001</v>
      </c>
      <c r="Y810" s="47">
        <v>1022.6187917</v>
      </c>
    </row>
    <row r="811" spans="1:25" ht="16.5" thickBot="1" x14ac:dyDescent="0.25">
      <c r="A811" s="46">
        <f t="shared" si="19"/>
        <v>43018</v>
      </c>
      <c r="B811" s="47">
        <v>1098.7903417</v>
      </c>
      <c r="C811" s="47">
        <v>1112.3488775999999</v>
      </c>
      <c r="D811" s="47">
        <v>1121.9347742</v>
      </c>
      <c r="E811" s="47">
        <v>1140.6026633000001</v>
      </c>
      <c r="F811" s="47">
        <v>1182.5087344999999</v>
      </c>
      <c r="G811" s="47">
        <v>1138.0362679999998</v>
      </c>
      <c r="H811" s="47">
        <v>1110.2863864000001</v>
      </c>
      <c r="I811" s="47">
        <v>1103.934851</v>
      </c>
      <c r="J811" s="47">
        <v>1101.23955</v>
      </c>
      <c r="K811" s="47">
        <v>1100.9700198999999</v>
      </c>
      <c r="L811" s="47">
        <v>1093.4583332</v>
      </c>
      <c r="M811" s="47">
        <v>1092.0286518</v>
      </c>
      <c r="N811" s="47">
        <v>1100.3840849000001</v>
      </c>
      <c r="O811" s="47">
        <v>1212.6961057000001</v>
      </c>
      <c r="P811" s="47">
        <v>1239.4733352000001</v>
      </c>
      <c r="Q811" s="47">
        <v>1186.6923104</v>
      </c>
      <c r="R811" s="47">
        <v>1148.2432557</v>
      </c>
      <c r="S811" s="47">
        <v>1091.2200615000002</v>
      </c>
      <c r="T811" s="47">
        <v>1081.6107274999999</v>
      </c>
      <c r="U811" s="47">
        <v>1079.9583908</v>
      </c>
      <c r="V811" s="47">
        <v>1084.716183</v>
      </c>
      <c r="W811" s="47">
        <v>1058.6069193999999</v>
      </c>
      <c r="X811" s="47">
        <v>1059.7905080999999</v>
      </c>
      <c r="Y811" s="47">
        <v>1015.3649164000001</v>
      </c>
    </row>
    <row r="812" spans="1:25" ht="16.5" thickBot="1" x14ac:dyDescent="0.25">
      <c r="A812" s="46">
        <f t="shared" si="19"/>
        <v>43019</v>
      </c>
      <c r="B812" s="47">
        <v>1054.3413126</v>
      </c>
      <c r="C812" s="47">
        <v>1101.0168947</v>
      </c>
      <c r="D812" s="47">
        <v>1113.8957459999999</v>
      </c>
      <c r="E812" s="47">
        <v>1114.1184013</v>
      </c>
      <c r="F812" s="47">
        <v>1136.9933037000001</v>
      </c>
      <c r="G812" s="47">
        <v>1115.1613656</v>
      </c>
      <c r="H812" s="47">
        <v>1102.1067338</v>
      </c>
      <c r="I812" s="47">
        <v>1093.7395819999999</v>
      </c>
      <c r="J812" s="47">
        <v>1089.9544418999999</v>
      </c>
      <c r="K812" s="47">
        <v>1085.5716480999999</v>
      </c>
      <c r="L812" s="47">
        <v>1086.1341457000001</v>
      </c>
      <c r="M812" s="47">
        <v>1087.5052335999999</v>
      </c>
      <c r="N812" s="47">
        <v>1097.8997205000001</v>
      </c>
      <c r="O812" s="47">
        <v>1144.3174911999999</v>
      </c>
      <c r="P812" s="47">
        <v>1125.3214785</v>
      </c>
      <c r="Q812" s="47">
        <v>1104.6379729999999</v>
      </c>
      <c r="R812" s="47">
        <v>1086.9778921</v>
      </c>
      <c r="S812" s="47">
        <v>1052.5483515000001</v>
      </c>
      <c r="T812" s="47">
        <v>984.06426869999996</v>
      </c>
      <c r="U812" s="47">
        <v>988.63456169999995</v>
      </c>
      <c r="V812" s="47">
        <v>990.029087</v>
      </c>
      <c r="W812" s="47">
        <v>986.6423827000001</v>
      </c>
      <c r="X812" s="47">
        <v>988.61112430000003</v>
      </c>
      <c r="Y812" s="47">
        <v>989.16190319999998</v>
      </c>
    </row>
    <row r="813" spans="1:25" ht="16.5" thickBot="1" x14ac:dyDescent="0.25">
      <c r="A813" s="46">
        <f t="shared" si="19"/>
        <v>43020</v>
      </c>
      <c r="B813" s="47">
        <v>998.0915526</v>
      </c>
      <c r="C813" s="47">
        <v>1054.6108426999999</v>
      </c>
      <c r="D813" s="47">
        <v>1109.2551407999999</v>
      </c>
      <c r="E813" s="47">
        <v>1118.0558845</v>
      </c>
      <c r="F813" s="47">
        <v>1135.106593</v>
      </c>
      <c r="G813" s="47">
        <v>1110.5793539000001</v>
      </c>
      <c r="H813" s="47">
        <v>1100.6536149999999</v>
      </c>
      <c r="I813" s="47">
        <v>1097.1965984999999</v>
      </c>
      <c r="J813" s="47">
        <v>1097.4778472999999</v>
      </c>
      <c r="K813" s="47">
        <v>1094.6887967</v>
      </c>
      <c r="L813" s="47">
        <v>1094.7005153999999</v>
      </c>
      <c r="M813" s="47">
        <v>1093.3763022999999</v>
      </c>
      <c r="N813" s="47">
        <v>1111.5051312000001</v>
      </c>
      <c r="O813" s="47">
        <v>1177.2821942999999</v>
      </c>
      <c r="P813" s="47">
        <v>1149.5323127000001</v>
      </c>
      <c r="Q813" s="47">
        <v>1108.4465505000001</v>
      </c>
      <c r="R813" s="47">
        <v>1088.0911685999999</v>
      </c>
      <c r="S813" s="47">
        <v>1055.1264655</v>
      </c>
      <c r="T813" s="47">
        <v>996.22827929999994</v>
      </c>
      <c r="U813" s="47">
        <v>985.64629319999995</v>
      </c>
      <c r="V813" s="47">
        <v>987.0759746</v>
      </c>
      <c r="W813" s="47">
        <v>987.76737789999993</v>
      </c>
      <c r="X813" s="47">
        <v>986.36113390000003</v>
      </c>
      <c r="Y813" s="47">
        <v>984.61504760000003</v>
      </c>
    </row>
    <row r="814" spans="1:25" ht="16.5" thickBot="1" x14ac:dyDescent="0.25">
      <c r="A814" s="46">
        <f t="shared" si="19"/>
        <v>43021</v>
      </c>
      <c r="B814" s="47">
        <v>1029.6617303999999</v>
      </c>
      <c r="C814" s="47">
        <v>1126.3527240999999</v>
      </c>
      <c r="D814" s="47">
        <v>1134.2042531</v>
      </c>
      <c r="E814" s="47">
        <v>1141.0714112999999</v>
      </c>
      <c r="F814" s="47">
        <v>1167.8955156</v>
      </c>
      <c r="G814" s="47">
        <v>1168.4814506</v>
      </c>
      <c r="H814" s="47">
        <v>1128.0870917</v>
      </c>
      <c r="I814" s="47">
        <v>1108.9621732999999</v>
      </c>
      <c r="J814" s="47">
        <v>1106.2668722999999</v>
      </c>
      <c r="K814" s="47">
        <v>1106.3254658000001</v>
      </c>
      <c r="L814" s="47">
        <v>1101.0754882000001</v>
      </c>
      <c r="M814" s="47">
        <v>1102.5051696</v>
      </c>
      <c r="N814" s="47">
        <v>1132.9503522</v>
      </c>
      <c r="O814" s="47">
        <v>1209.5086193</v>
      </c>
      <c r="P814" s="47">
        <v>1209.4148697000001</v>
      </c>
      <c r="Q814" s="47">
        <v>1149.2159078</v>
      </c>
      <c r="R814" s="47">
        <v>1091.9934957</v>
      </c>
      <c r="S814" s="47">
        <v>1074.3685709000001</v>
      </c>
      <c r="T814" s="47">
        <v>1068.5678144000001</v>
      </c>
      <c r="U814" s="47">
        <v>1061.7123749</v>
      </c>
      <c r="V814" s="47">
        <v>1045.3647884</v>
      </c>
      <c r="W814" s="47">
        <v>1046.9116567999999</v>
      </c>
      <c r="X814" s="47">
        <v>1044.7788534000001</v>
      </c>
      <c r="Y814" s="47">
        <v>1044.5093233</v>
      </c>
    </row>
    <row r="815" spans="1:25" ht="16.5" thickBot="1" x14ac:dyDescent="0.25">
      <c r="A815" s="46">
        <f t="shared" si="19"/>
        <v>43022</v>
      </c>
      <c r="B815" s="47">
        <v>1068.7787509999998</v>
      </c>
      <c r="C815" s="47">
        <v>1092.0872452999999</v>
      </c>
      <c r="D815" s="47">
        <v>1104.403599</v>
      </c>
      <c r="E815" s="47">
        <v>1107.8957716</v>
      </c>
      <c r="F815" s="47">
        <v>1134.7901881</v>
      </c>
      <c r="G815" s="47">
        <v>1150.4932460999999</v>
      </c>
      <c r="H815" s="47">
        <v>1142.3487496</v>
      </c>
      <c r="I815" s="47">
        <v>1132.1651993</v>
      </c>
      <c r="J815" s="47">
        <v>1149.0752834</v>
      </c>
      <c r="K815" s="47">
        <v>1147.2354475</v>
      </c>
      <c r="L815" s="47">
        <v>1126.5988167999999</v>
      </c>
      <c r="M815" s="47">
        <v>1143.4151512999999</v>
      </c>
      <c r="N815" s="47">
        <v>1179.0399993000001</v>
      </c>
      <c r="O815" s="47">
        <v>1198.7508527000002</v>
      </c>
      <c r="P815" s="47">
        <v>1198.7977275000001</v>
      </c>
      <c r="Q815" s="47">
        <v>1193.3602507000001</v>
      </c>
      <c r="R815" s="47">
        <v>1141.3995348999999</v>
      </c>
      <c r="S815" s="47">
        <v>1125.9425696000001</v>
      </c>
      <c r="T815" s="47">
        <v>1096.083322</v>
      </c>
      <c r="U815" s="47">
        <v>1081.9740072</v>
      </c>
      <c r="V815" s="47">
        <v>1074.8256002000001</v>
      </c>
      <c r="W815" s="47">
        <v>1086.3802384000001</v>
      </c>
      <c r="X815" s="47">
        <v>1081.3294787</v>
      </c>
      <c r="Y815" s="47">
        <v>1074.5209139999999</v>
      </c>
    </row>
    <row r="816" spans="1:25" ht="16.5" thickBot="1" x14ac:dyDescent="0.25">
      <c r="A816" s="46">
        <f t="shared" si="19"/>
        <v>43023</v>
      </c>
      <c r="B816" s="47">
        <v>1061.4311261</v>
      </c>
      <c r="C816" s="47">
        <v>1089.0872580999999</v>
      </c>
      <c r="D816" s="47">
        <v>1122.5558653000001</v>
      </c>
      <c r="E816" s="47">
        <v>1132.3058237</v>
      </c>
      <c r="F816" s="47">
        <v>1135.7394028000001</v>
      </c>
      <c r="G816" s="47">
        <v>1135.575341</v>
      </c>
      <c r="H816" s="47">
        <v>1136.9347101999999</v>
      </c>
      <c r="I816" s="47">
        <v>1132.0128562</v>
      </c>
      <c r="J816" s="47">
        <v>1124.7003874</v>
      </c>
      <c r="K816" s="47">
        <v>1125.3097597999999</v>
      </c>
      <c r="L816" s="47">
        <v>1126.8566281999999</v>
      </c>
      <c r="M816" s="47">
        <v>1127.9581859999998</v>
      </c>
      <c r="N816" s="47">
        <v>1146.4502946</v>
      </c>
      <c r="O816" s="47">
        <v>1189.2235496000001</v>
      </c>
      <c r="P816" s="47">
        <v>1208.9226842999999</v>
      </c>
      <c r="Q816" s="47">
        <v>1200.2977210999998</v>
      </c>
      <c r="R816" s="47">
        <v>1137.3448647</v>
      </c>
      <c r="S816" s="47">
        <v>1116.8722958000001</v>
      </c>
      <c r="T816" s="47">
        <v>1110.1223246</v>
      </c>
      <c r="U816" s="47">
        <v>1068.6029705000001</v>
      </c>
      <c r="V816" s="47">
        <v>1054.7045923000001</v>
      </c>
      <c r="W816" s="47">
        <v>1070.9349918</v>
      </c>
      <c r="X816" s="47">
        <v>1075.6107531</v>
      </c>
      <c r="Y816" s="47">
        <v>1021.2359851</v>
      </c>
    </row>
    <row r="817" spans="1:25" ht="16.5" thickBot="1" x14ac:dyDescent="0.25">
      <c r="A817" s="46">
        <f t="shared" si="19"/>
        <v>43024</v>
      </c>
      <c r="B817" s="47">
        <v>1041.708554</v>
      </c>
      <c r="C817" s="47">
        <v>1127.7120933000001</v>
      </c>
      <c r="D817" s="47">
        <v>1132.1417618999999</v>
      </c>
      <c r="E817" s="47">
        <v>1144.8682701</v>
      </c>
      <c r="F817" s="47">
        <v>1156.2822839</v>
      </c>
      <c r="G817" s="47">
        <v>1151.6182413000001</v>
      </c>
      <c r="H817" s="47">
        <v>1146.1104522999999</v>
      </c>
      <c r="I817" s="47">
        <v>1143.6026505</v>
      </c>
      <c r="J817" s="47">
        <v>1142.8878098</v>
      </c>
      <c r="K817" s="47">
        <v>1140.5557884999998</v>
      </c>
      <c r="L817" s="47">
        <v>1144.1299920000001</v>
      </c>
      <c r="M817" s="47">
        <v>1145.1963937</v>
      </c>
      <c r="N817" s="47">
        <v>1149.2510639</v>
      </c>
      <c r="O817" s="47">
        <v>1188.1923039999999</v>
      </c>
      <c r="P817" s="47">
        <v>1198.4110103999999</v>
      </c>
      <c r="Q817" s="47">
        <v>1167.4033302</v>
      </c>
      <c r="R817" s="47">
        <v>1136.0089329</v>
      </c>
      <c r="S817" s="47">
        <v>1120.4113431999999</v>
      </c>
      <c r="T817" s="47">
        <v>1058.6772315999999</v>
      </c>
      <c r="U817" s="47">
        <v>1022.5484795</v>
      </c>
      <c r="V817" s="47">
        <v>1030.4234458999999</v>
      </c>
      <c r="W817" s="47">
        <v>1035.2749877000001</v>
      </c>
      <c r="X817" s="47">
        <v>1034.7710835999999</v>
      </c>
      <c r="Y817" s="47">
        <v>1036.9859179</v>
      </c>
    </row>
    <row r="818" spans="1:25" ht="16.5" thickBot="1" x14ac:dyDescent="0.25">
      <c r="A818" s="46">
        <f t="shared" si="19"/>
        <v>43025</v>
      </c>
      <c r="B818" s="47">
        <v>1061.6069066</v>
      </c>
      <c r="C818" s="47">
        <v>1125.5206963999999</v>
      </c>
      <c r="D818" s="47">
        <v>1142.8292163000001</v>
      </c>
      <c r="E818" s="47">
        <v>1156.9971246</v>
      </c>
      <c r="F818" s="47">
        <v>1166.4541154999999</v>
      </c>
      <c r="G818" s="47">
        <v>1163.1611608000001</v>
      </c>
      <c r="H818" s="47">
        <v>1156.4932205</v>
      </c>
      <c r="I818" s="47">
        <v>1149.9073111</v>
      </c>
      <c r="J818" s="47">
        <v>1149.9776233</v>
      </c>
      <c r="K818" s="47">
        <v>1151.8760526999999</v>
      </c>
      <c r="L818" s="47">
        <v>1145.8877970000001</v>
      </c>
      <c r="M818" s="47">
        <v>1142.2198439000001</v>
      </c>
      <c r="N818" s="47">
        <v>1151.9815209999999</v>
      </c>
      <c r="O818" s="47">
        <v>1177.3173503999999</v>
      </c>
      <c r="P818" s="47">
        <v>1177.8095358</v>
      </c>
      <c r="Q818" s="47">
        <v>1164.1338128999998</v>
      </c>
      <c r="R818" s="47">
        <v>1150.5284021999998</v>
      </c>
      <c r="S818" s="47">
        <v>1132.9034773999999</v>
      </c>
      <c r="T818" s="47">
        <v>1092.4622437</v>
      </c>
      <c r="U818" s="47">
        <v>1019.3141183</v>
      </c>
      <c r="V818" s="47">
        <v>1064.9818921999999</v>
      </c>
      <c r="W818" s="47">
        <v>1025.7828407</v>
      </c>
      <c r="X818" s="47">
        <v>1024.6930015999999</v>
      </c>
      <c r="Y818" s="47">
        <v>1025.4898731999999</v>
      </c>
    </row>
    <row r="819" spans="1:25" ht="16.5" thickBot="1" x14ac:dyDescent="0.25">
      <c r="A819" s="46">
        <f t="shared" si="19"/>
        <v>43026</v>
      </c>
      <c r="B819" s="47">
        <v>1097.1965984999999</v>
      </c>
      <c r="C819" s="47">
        <v>1127.0675647999999</v>
      </c>
      <c r="D819" s="47">
        <v>1161.239294</v>
      </c>
      <c r="E819" s="47">
        <v>1171.5751874</v>
      </c>
      <c r="F819" s="47">
        <v>1174.0829891999999</v>
      </c>
      <c r="G819" s="47">
        <v>1165.809587</v>
      </c>
      <c r="H819" s="47">
        <v>1161.4033558000001</v>
      </c>
      <c r="I819" s="47">
        <v>1159.6221134</v>
      </c>
      <c r="J819" s="47">
        <v>1157.2666546999999</v>
      </c>
      <c r="K819" s="47">
        <v>1159.6338321000001</v>
      </c>
      <c r="L819" s="47">
        <v>1160.1377362000001</v>
      </c>
      <c r="M819" s="47">
        <v>1157.254936</v>
      </c>
      <c r="N819" s="47">
        <v>1166.4189593999999</v>
      </c>
      <c r="O819" s="47">
        <v>1200.262565</v>
      </c>
      <c r="P819" s="47">
        <v>1196.1844574000002</v>
      </c>
      <c r="Q819" s="47">
        <v>1167.8134846999999</v>
      </c>
      <c r="R819" s="47">
        <v>1153.9502626000001</v>
      </c>
      <c r="S819" s="47">
        <v>1141.0245365000001</v>
      </c>
      <c r="T819" s="47">
        <v>1077.7318378</v>
      </c>
      <c r="U819" s="47">
        <v>1052.6772572</v>
      </c>
      <c r="V819" s="47">
        <v>1039.9390303</v>
      </c>
      <c r="W819" s="47">
        <v>1037.0327927000001</v>
      </c>
      <c r="X819" s="47">
        <v>1034.3023355999999</v>
      </c>
      <c r="Y819" s="47">
        <v>1032.4273435999999</v>
      </c>
    </row>
    <row r="820" spans="1:25" ht="16.5" thickBot="1" x14ac:dyDescent="0.25">
      <c r="A820" s="46">
        <f t="shared" si="19"/>
        <v>43027</v>
      </c>
      <c r="B820" s="47">
        <v>1044.3101053999999</v>
      </c>
      <c r="C820" s="47">
        <v>1048.8218049</v>
      </c>
      <c r="D820" s="47">
        <v>1130.7472366</v>
      </c>
      <c r="E820" s="47">
        <v>1153.8565129999999</v>
      </c>
      <c r="F820" s="47">
        <v>1169.4072279</v>
      </c>
      <c r="G820" s="47">
        <v>1157.2432173</v>
      </c>
      <c r="H820" s="47">
        <v>1146.0987336000001</v>
      </c>
      <c r="I820" s="47">
        <v>1128.7902137000001</v>
      </c>
      <c r="J820" s="47">
        <v>1131.6027016999999</v>
      </c>
      <c r="K820" s="47">
        <v>1125.3917907</v>
      </c>
      <c r="L820" s="47">
        <v>1122.3800847999998</v>
      </c>
      <c r="M820" s="47">
        <v>1124.3019515999999</v>
      </c>
      <c r="N820" s="47">
        <v>1161.8838225</v>
      </c>
      <c r="O820" s="47">
        <v>1169.1845726000001</v>
      </c>
      <c r="P820" s="47">
        <v>1165.3877138</v>
      </c>
      <c r="Q820" s="47">
        <v>1161.9775721000001</v>
      </c>
      <c r="R820" s="47">
        <v>1126.5167859000001</v>
      </c>
      <c r="S820" s="47">
        <v>1093.2005217999999</v>
      </c>
      <c r="T820" s="47">
        <v>1044.0054192</v>
      </c>
      <c r="U820" s="47">
        <v>1030.9625060999999</v>
      </c>
      <c r="V820" s="47">
        <v>1032.8960915999999</v>
      </c>
      <c r="W820" s="47">
        <v>1032.9898412</v>
      </c>
      <c r="X820" s="47">
        <v>1033.1070282000001</v>
      </c>
      <c r="Y820" s="47">
        <v>1032.0757825999999</v>
      </c>
    </row>
    <row r="821" spans="1:25" ht="16.5" thickBot="1" x14ac:dyDescent="0.25">
      <c r="A821" s="46">
        <f t="shared" si="19"/>
        <v>43028</v>
      </c>
      <c r="B821" s="47">
        <v>1041.6968353</v>
      </c>
      <c r="C821" s="47">
        <v>1067.7709428000001</v>
      </c>
      <c r="D821" s="47">
        <v>1138.856577</v>
      </c>
      <c r="E821" s="47">
        <v>1141.5401592999999</v>
      </c>
      <c r="F821" s="47">
        <v>1149.9541859000001</v>
      </c>
      <c r="G821" s="47">
        <v>1141.2237544</v>
      </c>
      <c r="H821" s="47">
        <v>1137.5206452</v>
      </c>
      <c r="I821" s="47">
        <v>1136.0323703000001</v>
      </c>
      <c r="J821" s="47">
        <v>1135.2354986999999</v>
      </c>
      <c r="K821" s="47">
        <v>1137.7433005</v>
      </c>
      <c r="L821" s="47">
        <v>1131.0753602</v>
      </c>
      <c r="M821" s="47">
        <v>1129.2120869</v>
      </c>
      <c r="N821" s="47">
        <v>1134.5675328</v>
      </c>
      <c r="O821" s="47">
        <v>1161.0166386999999</v>
      </c>
      <c r="P821" s="47">
        <v>1143.0167154999999</v>
      </c>
      <c r="Q821" s="47">
        <v>1136.0089329</v>
      </c>
      <c r="R821" s="47">
        <v>1124.1378898</v>
      </c>
      <c r="S821" s="47">
        <v>1071.5209267999999</v>
      </c>
      <c r="T821" s="47">
        <v>1040.8648075999999</v>
      </c>
      <c r="U821" s="47">
        <v>1009.9040021999999</v>
      </c>
      <c r="V821" s="47">
        <v>1007.1149515999999</v>
      </c>
      <c r="W821" s="47">
        <v>1007.4313565</v>
      </c>
      <c r="X821" s="47">
        <v>1005.6501140999999</v>
      </c>
      <c r="Y821" s="47">
        <v>1003.3649676</v>
      </c>
    </row>
    <row r="822" spans="1:25" ht="16.5" thickBot="1" x14ac:dyDescent="0.25">
      <c r="A822" s="46">
        <f t="shared" si="19"/>
        <v>43029</v>
      </c>
      <c r="B822" s="47">
        <v>1017.0758466</v>
      </c>
      <c r="C822" s="47">
        <v>1036.4234203000001</v>
      </c>
      <c r="D822" s="47">
        <v>1069.7865591999998</v>
      </c>
      <c r="E822" s="47">
        <v>1114.2473070000001</v>
      </c>
      <c r="F822" s="47">
        <v>1126.3995989</v>
      </c>
      <c r="G822" s="47">
        <v>1124.6066378</v>
      </c>
      <c r="H822" s="47">
        <v>1122.0753986</v>
      </c>
      <c r="I822" s="47">
        <v>1118.6886943</v>
      </c>
      <c r="J822" s="47">
        <v>1119.9543139</v>
      </c>
      <c r="K822" s="47">
        <v>1118.8879121999998</v>
      </c>
      <c r="L822" s="47">
        <v>1114.8332419999999</v>
      </c>
      <c r="M822" s="47">
        <v>1121.8878993999999</v>
      </c>
      <c r="N822" s="47">
        <v>1124.2199207000001</v>
      </c>
      <c r="O822" s="47">
        <v>1155.3213504999999</v>
      </c>
      <c r="P822" s="47">
        <v>1151.6182413000001</v>
      </c>
      <c r="Q822" s="47">
        <v>1129.6222413999999</v>
      </c>
      <c r="R822" s="47">
        <v>1116.5090160999998</v>
      </c>
      <c r="S822" s="47">
        <v>1084.2825911</v>
      </c>
      <c r="T822" s="47">
        <v>1030.1187596999998</v>
      </c>
      <c r="U822" s="47">
        <v>1004.9001172999999</v>
      </c>
      <c r="V822" s="47">
        <v>1010.4547811</v>
      </c>
      <c r="W822" s="47">
        <v>1009.5641599</v>
      </c>
      <c r="X822" s="47">
        <v>1007.7711988</v>
      </c>
      <c r="Y822" s="47">
        <v>1006.5993288</v>
      </c>
    </row>
    <row r="823" spans="1:25" ht="16.5" thickBot="1" x14ac:dyDescent="0.25">
      <c r="A823" s="46">
        <f t="shared" si="19"/>
        <v>43030</v>
      </c>
      <c r="B823" s="47">
        <v>1006.0837059999999</v>
      </c>
      <c r="C823" s="47">
        <v>1012.0368056</v>
      </c>
      <c r="D823" s="47">
        <v>1020.6852062</v>
      </c>
      <c r="E823" s="47">
        <v>1048.6694617999999</v>
      </c>
      <c r="F823" s="47">
        <v>1121.5949319000001</v>
      </c>
      <c r="G823" s="47">
        <v>1115.6652697</v>
      </c>
      <c r="H823" s="47">
        <v>1115.9465184999999</v>
      </c>
      <c r="I823" s="47">
        <v>1014.169609</v>
      </c>
      <c r="J823" s="47">
        <v>1102.4817321999999</v>
      </c>
      <c r="K823" s="47">
        <v>1107.9660838</v>
      </c>
      <c r="L823" s="47">
        <v>1114.012933</v>
      </c>
      <c r="M823" s="47">
        <v>1114.0715265000001</v>
      </c>
      <c r="N823" s="47">
        <v>1120.4464992999999</v>
      </c>
      <c r="O823" s="47">
        <v>1127.7120933000001</v>
      </c>
      <c r="P823" s="47">
        <v>1130.4894251999999</v>
      </c>
      <c r="Q823" s="47">
        <v>1128.661308</v>
      </c>
      <c r="R823" s="47">
        <v>1116.8371396999999</v>
      </c>
      <c r="S823" s="47">
        <v>1083.2982203000001</v>
      </c>
      <c r="T823" s="47">
        <v>1030.6109451</v>
      </c>
      <c r="U823" s="47">
        <v>1002.8376261</v>
      </c>
      <c r="V823" s="47">
        <v>999.27514129999997</v>
      </c>
      <c r="W823" s="47">
        <v>1003.271218</v>
      </c>
      <c r="X823" s="47">
        <v>1005.3571466</v>
      </c>
      <c r="Y823" s="47">
        <v>1005.3688653</v>
      </c>
    </row>
    <row r="824" spans="1:25" ht="16.5" thickBot="1" x14ac:dyDescent="0.25">
      <c r="A824" s="46">
        <f t="shared" si="19"/>
        <v>43031</v>
      </c>
      <c r="B824" s="47">
        <v>1002.4274716</v>
      </c>
      <c r="C824" s="47">
        <v>1021.4820778000001</v>
      </c>
      <c r="D824" s="47">
        <v>1021.3766095000001</v>
      </c>
      <c r="E824" s="47">
        <v>1068.2631282</v>
      </c>
      <c r="F824" s="47">
        <v>1104.3215680999999</v>
      </c>
      <c r="G824" s="47">
        <v>1084.8216513</v>
      </c>
      <c r="H824" s="47">
        <v>1067.6889119</v>
      </c>
      <c r="I824" s="47">
        <v>1060.5990984</v>
      </c>
      <c r="J824" s="47">
        <v>1058.1967649000001</v>
      </c>
      <c r="K824" s="47">
        <v>1035.6265487000001</v>
      </c>
      <c r="L824" s="47">
        <v>1031.8179712000001</v>
      </c>
      <c r="M824" s="47">
        <v>1045.6694746000001</v>
      </c>
      <c r="N824" s="47">
        <v>1082.5716609000001</v>
      </c>
      <c r="O824" s="47">
        <v>1145.8174847999999</v>
      </c>
      <c r="P824" s="47">
        <v>1136.2315882</v>
      </c>
      <c r="Q824" s="47">
        <v>1117.1535446</v>
      </c>
      <c r="R824" s="47">
        <v>1057.5639550999999</v>
      </c>
      <c r="S824" s="47">
        <v>1016.9000661</v>
      </c>
      <c r="T824" s="47">
        <v>1001.3024764</v>
      </c>
      <c r="U824" s="47">
        <v>997.40014929999995</v>
      </c>
      <c r="V824" s="47">
        <v>998.52514450000001</v>
      </c>
      <c r="W824" s="47">
        <v>998.05639650000001</v>
      </c>
      <c r="X824" s="47">
        <v>996.6149964</v>
      </c>
      <c r="Y824" s="47">
        <v>997.21265010000002</v>
      </c>
    </row>
    <row r="825" spans="1:25" ht="16.5" thickBot="1" x14ac:dyDescent="0.25">
      <c r="A825" s="46">
        <f t="shared" si="19"/>
        <v>43032</v>
      </c>
      <c r="B825" s="47">
        <v>983.03302310000004</v>
      </c>
      <c r="C825" s="47">
        <v>1044.9077591</v>
      </c>
      <c r="D825" s="47">
        <v>1037.8179456</v>
      </c>
      <c r="E825" s="47">
        <v>1097.5247221</v>
      </c>
      <c r="F825" s="47">
        <v>1098.544249</v>
      </c>
      <c r="G825" s="47">
        <v>1092.1341201</v>
      </c>
      <c r="H825" s="47">
        <v>1085.9466465</v>
      </c>
      <c r="I825" s="47">
        <v>1085.6185229</v>
      </c>
      <c r="J825" s="47">
        <v>1087.6810140999999</v>
      </c>
      <c r="K825" s="47">
        <v>1089.0989767999999</v>
      </c>
      <c r="L825" s="47">
        <v>1078.388085</v>
      </c>
      <c r="M825" s="47">
        <v>1062.9428384</v>
      </c>
      <c r="N825" s="47">
        <v>1087.6224205999999</v>
      </c>
      <c r="O825" s="47">
        <v>1136.9581476000001</v>
      </c>
      <c r="P825" s="47">
        <v>1128.4738087999999</v>
      </c>
      <c r="Q825" s="47">
        <v>1100.6536149999999</v>
      </c>
      <c r="R825" s="47">
        <v>1083.7200934999998</v>
      </c>
      <c r="S825" s="47">
        <v>1048.5405561</v>
      </c>
      <c r="T825" s="47">
        <v>1001.7360683000001</v>
      </c>
      <c r="U825" s="47">
        <v>976.81039340000007</v>
      </c>
      <c r="V825" s="47">
        <v>978.42757400000005</v>
      </c>
      <c r="W825" s="47">
        <v>975.61508600000002</v>
      </c>
      <c r="X825" s="47">
        <v>974.03306150000003</v>
      </c>
      <c r="Y825" s="47">
        <v>972.38072479999994</v>
      </c>
    </row>
    <row r="826" spans="1:25" ht="16.5" thickBot="1" x14ac:dyDescent="0.25">
      <c r="A826" s="46">
        <f t="shared" si="19"/>
        <v>43033</v>
      </c>
      <c r="B826" s="47">
        <v>972.36900609999998</v>
      </c>
      <c r="C826" s="47">
        <v>1001.8180992</v>
      </c>
      <c r="D826" s="47">
        <v>1051.0249205</v>
      </c>
      <c r="E826" s="47">
        <v>1067.8529736999999</v>
      </c>
      <c r="F826" s="47">
        <v>1061.864718</v>
      </c>
      <c r="G826" s="47">
        <v>1068.6146891999999</v>
      </c>
      <c r="H826" s="47">
        <v>1038.4390366999999</v>
      </c>
      <c r="I826" s="47">
        <v>1031.7476590000001</v>
      </c>
      <c r="J826" s="47">
        <v>1026.7672115</v>
      </c>
      <c r="K826" s="47">
        <v>1004.9704295</v>
      </c>
      <c r="L826" s="47">
        <v>1005.4860523</v>
      </c>
      <c r="M826" s="47">
        <v>1009.1657240999999</v>
      </c>
      <c r="N826" s="47">
        <v>1076.1029384999999</v>
      </c>
      <c r="O826" s="47">
        <v>1139.0089201000001</v>
      </c>
      <c r="P826" s="47">
        <v>1132.1300432</v>
      </c>
      <c r="Q826" s="47">
        <v>1085.7825846999999</v>
      </c>
      <c r="R826" s="47">
        <v>1020.2047395</v>
      </c>
      <c r="S826" s="47">
        <v>973.740094</v>
      </c>
      <c r="T826" s="47">
        <v>967.74011960000007</v>
      </c>
      <c r="U826" s="47">
        <v>963.53310629999999</v>
      </c>
      <c r="V826" s="47">
        <v>964.01357299999995</v>
      </c>
      <c r="W826" s="47">
        <v>960.4393695</v>
      </c>
      <c r="X826" s="47">
        <v>959.5370296000001</v>
      </c>
      <c r="Y826" s="47">
        <v>956.86516599999993</v>
      </c>
    </row>
    <row r="827" spans="1:25" ht="16.5" thickBot="1" x14ac:dyDescent="0.25">
      <c r="A827" s="46">
        <f t="shared" si="19"/>
        <v>43034</v>
      </c>
      <c r="B827" s="47">
        <v>964.84560069999998</v>
      </c>
      <c r="C827" s="47">
        <v>980.80647010000007</v>
      </c>
      <c r="D827" s="47">
        <v>987.96659580000005</v>
      </c>
      <c r="E827" s="47">
        <v>1017.6266254999999</v>
      </c>
      <c r="F827" s="47">
        <v>1043.7007329999999</v>
      </c>
      <c r="G827" s="47">
        <v>1021.6344209</v>
      </c>
      <c r="H827" s="47">
        <v>991.41189359999998</v>
      </c>
      <c r="I827" s="47">
        <v>983.23224099999993</v>
      </c>
      <c r="J827" s="47">
        <v>984.86114029999999</v>
      </c>
      <c r="K827" s="47">
        <v>983.41974019999998</v>
      </c>
      <c r="L827" s="47">
        <v>983.39630280000006</v>
      </c>
      <c r="M827" s="47">
        <v>982.22443280000005</v>
      </c>
      <c r="N827" s="47">
        <v>1027.0250228999998</v>
      </c>
      <c r="O827" s="47">
        <v>1086.1693018000001</v>
      </c>
      <c r="P827" s="47">
        <v>1078.1185548999999</v>
      </c>
      <c r="Q827" s="47">
        <v>1042.0483962999999</v>
      </c>
      <c r="R827" s="47">
        <v>985.28301349999992</v>
      </c>
      <c r="S827" s="47">
        <v>970.77526289999992</v>
      </c>
      <c r="T827" s="47">
        <v>964.10732260000009</v>
      </c>
      <c r="U827" s="47">
        <v>958.20109780000007</v>
      </c>
      <c r="V827" s="47">
        <v>960.59171259999994</v>
      </c>
      <c r="W827" s="47">
        <v>960.65030609999997</v>
      </c>
      <c r="X827" s="47">
        <v>957.89641159999996</v>
      </c>
      <c r="Y827" s="47">
        <v>944.39646919999996</v>
      </c>
    </row>
    <row r="828" spans="1:25" ht="16.5" thickBot="1" x14ac:dyDescent="0.25">
      <c r="A828" s="46">
        <f t="shared" si="19"/>
        <v>43035</v>
      </c>
      <c r="B828" s="47">
        <v>1010.8532169</v>
      </c>
      <c r="C828" s="47">
        <v>1078.5052720000001</v>
      </c>
      <c r="D828" s="47">
        <v>1095.9309788999999</v>
      </c>
      <c r="E828" s="47">
        <v>1122.7199270999999</v>
      </c>
      <c r="F828" s="47">
        <v>1127.3605322999999</v>
      </c>
      <c r="G828" s="47">
        <v>1120.9386846999998</v>
      </c>
      <c r="H828" s="47">
        <v>1119.4269724000001</v>
      </c>
      <c r="I828" s="47">
        <v>1116.0519867999999</v>
      </c>
      <c r="J828" s="47">
        <v>1111.8566922</v>
      </c>
      <c r="K828" s="47">
        <v>1113.1223118</v>
      </c>
      <c r="L828" s="47">
        <v>1109.7473261999999</v>
      </c>
      <c r="M828" s="47">
        <v>1111.0012271000001</v>
      </c>
      <c r="N828" s="47">
        <v>1125.2863224</v>
      </c>
      <c r="O828" s="47">
        <v>1149.9424672</v>
      </c>
      <c r="P828" s="47">
        <v>1143.3682765000001</v>
      </c>
      <c r="Q828" s="47">
        <v>1126.9620965000001</v>
      </c>
      <c r="R828" s="47">
        <v>1115.7004257999999</v>
      </c>
      <c r="S828" s="47">
        <v>1085.8294595</v>
      </c>
      <c r="T828" s="47">
        <v>1071.8959252</v>
      </c>
      <c r="U828" s="47">
        <v>1056.9311453</v>
      </c>
      <c r="V828" s="47">
        <v>1051.2944505999999</v>
      </c>
      <c r="W828" s="47">
        <v>1002.8727822</v>
      </c>
      <c r="X828" s="47">
        <v>1028.5953287</v>
      </c>
      <c r="Y828" s="47">
        <v>1006.8688589000001</v>
      </c>
    </row>
    <row r="829" spans="1:25" ht="16.5" thickBot="1" x14ac:dyDescent="0.25">
      <c r="A829" s="46">
        <f t="shared" si="19"/>
        <v>43036</v>
      </c>
      <c r="B829" s="47">
        <v>1049.8178944000001</v>
      </c>
      <c r="C829" s="47">
        <v>1098.5559677000001</v>
      </c>
      <c r="D829" s="47">
        <v>1109.7121701000001</v>
      </c>
      <c r="E829" s="47">
        <v>1112.4426272000001</v>
      </c>
      <c r="F829" s="47">
        <v>1126.4581923999999</v>
      </c>
      <c r="G829" s="47">
        <v>1124.3839825</v>
      </c>
      <c r="H829" s="47">
        <v>1113.661372</v>
      </c>
      <c r="I829" s="47">
        <v>1110.6027913</v>
      </c>
      <c r="J829" s="47">
        <v>1113.3332484</v>
      </c>
      <c r="K829" s="47">
        <v>1111.5754434</v>
      </c>
      <c r="L829" s="47">
        <v>1105.0598462</v>
      </c>
      <c r="M829" s="47">
        <v>1110.2746677</v>
      </c>
      <c r="N829" s="47">
        <v>1138.5401721000001</v>
      </c>
      <c r="O829" s="47">
        <v>1180.0595261999999</v>
      </c>
      <c r="P829" s="47">
        <v>1162.762725</v>
      </c>
      <c r="Q829" s="47">
        <v>1136.9581476000001</v>
      </c>
      <c r="R829" s="47">
        <v>1115.2316777999999</v>
      </c>
      <c r="S829" s="47">
        <v>1098.5911237999999</v>
      </c>
      <c r="T829" s="47">
        <v>1048.2007137999999</v>
      </c>
      <c r="U829" s="47">
        <v>1013.9117976</v>
      </c>
      <c r="V829" s="47">
        <v>1012.5289909999999</v>
      </c>
      <c r="W829" s="47">
        <v>1019.6773979999999</v>
      </c>
      <c r="X829" s="47">
        <v>998.45483229999991</v>
      </c>
      <c r="Y829" s="47">
        <v>993.38063520000003</v>
      </c>
    </row>
    <row r="830" spans="1:25" ht="16.5" thickBot="1" x14ac:dyDescent="0.25">
      <c r="A830" s="46">
        <f t="shared" si="19"/>
        <v>43037</v>
      </c>
      <c r="B830" s="47">
        <v>987.35722340000007</v>
      </c>
      <c r="C830" s="47">
        <v>999.18139169999995</v>
      </c>
      <c r="D830" s="47">
        <v>1046.6655641</v>
      </c>
      <c r="E830" s="47">
        <v>1091.1263119</v>
      </c>
      <c r="F830" s="47">
        <v>1103.114542</v>
      </c>
      <c r="G830" s="47">
        <v>1104.9543779000001</v>
      </c>
      <c r="H830" s="47">
        <v>1108.3410821999998</v>
      </c>
      <c r="I830" s="47">
        <v>1105.5520316</v>
      </c>
      <c r="J830" s="47">
        <v>1101.5676736</v>
      </c>
      <c r="K830" s="47">
        <v>1101.2512687000001</v>
      </c>
      <c r="L830" s="47">
        <v>1099.4583075999999</v>
      </c>
      <c r="M830" s="47">
        <v>1106.7121829</v>
      </c>
      <c r="N830" s="47">
        <v>1129.9386463000001</v>
      </c>
      <c r="O830" s="47">
        <v>1147.5166962999999</v>
      </c>
      <c r="P830" s="47">
        <v>1149.2393452000001</v>
      </c>
      <c r="Q830" s="47">
        <v>1133.3605066999999</v>
      </c>
      <c r="R830" s="47">
        <v>1106.3489032</v>
      </c>
      <c r="S830" s="47">
        <v>1086.0989896000001</v>
      </c>
      <c r="T830" s="47">
        <v>1048.7632114</v>
      </c>
      <c r="U830" s="47">
        <v>1020.3336452000001</v>
      </c>
      <c r="V830" s="47">
        <v>994.74000439999998</v>
      </c>
      <c r="W830" s="47">
        <v>1016.3844433</v>
      </c>
      <c r="X830" s="47">
        <v>1020.8023932</v>
      </c>
      <c r="Y830" s="47">
        <v>1022.8648843999999</v>
      </c>
    </row>
    <row r="831" spans="1:25" ht="16.5" thickBot="1" x14ac:dyDescent="0.25">
      <c r="A831" s="46">
        <f t="shared" si="19"/>
        <v>43038</v>
      </c>
      <c r="B831" s="47">
        <v>1089.1458516</v>
      </c>
      <c r="C831" s="47">
        <v>1136.5831492</v>
      </c>
      <c r="D831" s="47">
        <v>1143.2510895</v>
      </c>
      <c r="E831" s="47">
        <v>1134.5909702000001</v>
      </c>
      <c r="F831" s="47">
        <v>1136.1612759999998</v>
      </c>
      <c r="G831" s="47">
        <v>1126.3878801999999</v>
      </c>
      <c r="H831" s="47">
        <v>1122.8488328000001</v>
      </c>
      <c r="I831" s="47">
        <v>1123.9152345</v>
      </c>
      <c r="J831" s="47">
        <v>1122.5324278999999</v>
      </c>
      <c r="K831" s="47">
        <v>1118.2433836999999</v>
      </c>
      <c r="L831" s="47">
        <v>1113.7199654999999</v>
      </c>
      <c r="M831" s="47">
        <v>1115.9816746000001</v>
      </c>
      <c r="N831" s="47">
        <v>1129.5284918</v>
      </c>
      <c r="O831" s="47">
        <v>1212.6609496000001</v>
      </c>
      <c r="P831" s="47">
        <v>1172.8173696000001</v>
      </c>
      <c r="Q831" s="47">
        <v>1125.0050735999998</v>
      </c>
      <c r="R831" s="47">
        <v>1109.4660773999999</v>
      </c>
      <c r="S831" s="47">
        <v>1099.4348702</v>
      </c>
      <c r="T831" s="47">
        <v>1076.5248116999999</v>
      </c>
      <c r="U831" s="47">
        <v>1067.1029768999999</v>
      </c>
      <c r="V831" s="47">
        <v>1040.9468385</v>
      </c>
      <c r="W831" s="47">
        <v>1049.6421138999999</v>
      </c>
      <c r="X831" s="47">
        <v>1050.1225806</v>
      </c>
      <c r="Y831" s="47">
        <v>1025.1500309</v>
      </c>
    </row>
    <row r="832" spans="1:25" ht="16.5" thickBot="1" x14ac:dyDescent="0.25">
      <c r="A832" s="46">
        <f t="shared" si="19"/>
        <v>43039</v>
      </c>
      <c r="B832" s="47">
        <v>1118.7121316999999</v>
      </c>
      <c r="C832" s="47">
        <v>1145.9581091999999</v>
      </c>
      <c r="D832" s="47">
        <v>1155.7432237</v>
      </c>
      <c r="E832" s="47">
        <v>1158.075245</v>
      </c>
      <c r="F832" s="47">
        <v>1160.2666419</v>
      </c>
      <c r="G832" s="47">
        <v>1155.5557245</v>
      </c>
      <c r="H832" s="47">
        <v>1144.364366</v>
      </c>
      <c r="I832" s="47">
        <v>1144.6690521999999</v>
      </c>
      <c r="J832" s="47">
        <v>1150.8916819000001</v>
      </c>
      <c r="K832" s="47">
        <v>1151.5479290999999</v>
      </c>
      <c r="L832" s="47">
        <v>1137.6495509000001</v>
      </c>
      <c r="M832" s="47">
        <v>1135.8448711000001</v>
      </c>
      <c r="N832" s="47">
        <v>1149.5909062000001</v>
      </c>
      <c r="O832" s="47">
        <v>1217.0437434</v>
      </c>
      <c r="P832" s="47">
        <v>1209.0633086999999</v>
      </c>
      <c r="Q832" s="47">
        <v>1156.8799375999999</v>
      </c>
      <c r="R832" s="47">
        <v>1136.1495573</v>
      </c>
      <c r="S832" s="47">
        <v>1122.4269596000001</v>
      </c>
      <c r="T832" s="47">
        <v>1112.7824694999999</v>
      </c>
      <c r="U832" s="47">
        <v>1113.0402809</v>
      </c>
      <c r="V832" s="47">
        <v>1115.0207412</v>
      </c>
      <c r="W832" s="47">
        <v>1094.7473902000002</v>
      </c>
      <c r="X832" s="47">
        <v>1085.2903993</v>
      </c>
      <c r="Y832" s="47">
        <v>1077.1341840999999</v>
      </c>
    </row>
    <row r="833" spans="1:25" ht="16.5" customHeight="1" thickBot="1" x14ac:dyDescent="0.3">
      <c r="A833" s="157"/>
      <c r="B833" s="136" t="s">
        <v>110</v>
      </c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60"/>
    </row>
    <row r="834" spans="1:25" ht="32.25" thickBot="1" x14ac:dyDescent="0.3">
      <c r="A834" s="158"/>
      <c r="B834" s="45" t="s">
        <v>64</v>
      </c>
      <c r="C834" s="45" t="s">
        <v>65</v>
      </c>
      <c r="D834" s="45" t="s">
        <v>66</v>
      </c>
      <c r="E834" s="45" t="s">
        <v>67</v>
      </c>
      <c r="F834" s="45" t="s">
        <v>68</v>
      </c>
      <c r="G834" s="45" t="s">
        <v>69</v>
      </c>
      <c r="H834" s="45" t="s">
        <v>70</v>
      </c>
      <c r="I834" s="45" t="s">
        <v>71</v>
      </c>
      <c r="J834" s="45" t="s">
        <v>72</v>
      </c>
      <c r="K834" s="45" t="s">
        <v>73</v>
      </c>
      <c r="L834" s="45" t="s">
        <v>74</v>
      </c>
      <c r="M834" s="45" t="s">
        <v>75</v>
      </c>
      <c r="N834" s="45" t="s">
        <v>76</v>
      </c>
      <c r="O834" s="45" t="s">
        <v>77</v>
      </c>
      <c r="P834" s="45" t="s">
        <v>78</v>
      </c>
      <c r="Q834" s="45" t="s">
        <v>79</v>
      </c>
      <c r="R834" s="45" t="s">
        <v>80</v>
      </c>
      <c r="S834" s="45" t="s">
        <v>81</v>
      </c>
      <c r="T834" s="45" t="s">
        <v>82</v>
      </c>
      <c r="U834" s="45" t="s">
        <v>83</v>
      </c>
      <c r="V834" s="45" t="s">
        <v>84</v>
      </c>
      <c r="W834" s="45" t="s">
        <v>85</v>
      </c>
      <c r="X834" s="45" t="s">
        <v>86</v>
      </c>
      <c r="Y834" s="45" t="s">
        <v>87</v>
      </c>
    </row>
    <row r="835" spans="1:25" ht="16.5" thickBot="1" x14ac:dyDescent="0.25">
      <c r="A835" s="46">
        <f t="shared" ref="A835:A865" si="20">A218</f>
        <v>43009</v>
      </c>
      <c r="B835" s="47">
        <v>1160.8318687000001</v>
      </c>
      <c r="C835" s="47">
        <v>1169.8669864000001</v>
      </c>
      <c r="D835" s="47">
        <v>1193.6442287</v>
      </c>
      <c r="E835" s="47">
        <v>1229.5503254999999</v>
      </c>
      <c r="F835" s="47">
        <v>1266.9564159000001</v>
      </c>
      <c r="G835" s="47">
        <v>1248.9916487999999</v>
      </c>
      <c r="H835" s="47">
        <v>1250.0346131000001</v>
      </c>
      <c r="I835" s="47">
        <v>1245.3705705</v>
      </c>
      <c r="J835" s="47">
        <v>1256.6088037999998</v>
      </c>
      <c r="K835" s="47">
        <v>1248.7221187</v>
      </c>
      <c r="L835" s="47">
        <v>1241.0346514999999</v>
      </c>
      <c r="M835" s="47">
        <v>1238.6088806</v>
      </c>
      <c r="N835" s="47">
        <v>1241.3159003000001</v>
      </c>
      <c r="O835" s="47">
        <v>1266.1478256</v>
      </c>
      <c r="P835" s="47">
        <v>1289.1164776000001</v>
      </c>
      <c r="Q835" s="47">
        <v>1257.5697372</v>
      </c>
      <c r="R835" s="47">
        <v>1234.8354592000001</v>
      </c>
      <c r="S835" s="47">
        <v>1225.3081560999999</v>
      </c>
      <c r="T835" s="47">
        <v>1214.8667944000001</v>
      </c>
      <c r="U835" s="47">
        <v>1171.3669799999998</v>
      </c>
      <c r="V835" s="47">
        <v>1155.5584537</v>
      </c>
      <c r="W835" s="47">
        <v>1135.6835384999999</v>
      </c>
      <c r="X835" s="47">
        <v>1152.8983088</v>
      </c>
      <c r="Y835" s="47">
        <v>1134.1718261999999</v>
      </c>
    </row>
    <row r="836" spans="1:25" ht="16.5" thickBot="1" x14ac:dyDescent="0.25">
      <c r="A836" s="46">
        <f t="shared" si="20"/>
        <v>43010</v>
      </c>
      <c r="B836" s="47">
        <v>1173.9802500999999</v>
      </c>
      <c r="C836" s="47">
        <v>1234.6245225999999</v>
      </c>
      <c r="D836" s="47">
        <v>1265.1986109000002</v>
      </c>
      <c r="E836" s="47">
        <v>1286.0461782</v>
      </c>
      <c r="F836" s="47">
        <v>1294.3664552</v>
      </c>
      <c r="G836" s="47">
        <v>1287.850858</v>
      </c>
      <c r="H836" s="47">
        <v>1276.9993417999999</v>
      </c>
      <c r="I836" s="47">
        <v>1280.9602623999999</v>
      </c>
      <c r="J836" s="47">
        <v>1282.7649422</v>
      </c>
      <c r="K836" s="47">
        <v>1283.1047845000001</v>
      </c>
      <c r="L836" s="47">
        <v>1284.4758723999998</v>
      </c>
      <c r="M836" s="47">
        <v>1282.6594739</v>
      </c>
      <c r="N836" s="47">
        <v>1282.0969762999998</v>
      </c>
      <c r="O836" s="47">
        <v>1285.507118</v>
      </c>
      <c r="P836" s="47">
        <v>1287.5227344</v>
      </c>
      <c r="Q836" s="47">
        <v>1285.9407099</v>
      </c>
      <c r="R836" s="47">
        <v>1274.5970083</v>
      </c>
      <c r="S836" s="47">
        <v>1269.1712502</v>
      </c>
      <c r="T836" s="47">
        <v>1250.8432034</v>
      </c>
      <c r="U836" s="47">
        <v>1225.9058097999998</v>
      </c>
      <c r="V836" s="47">
        <v>1199.0817055</v>
      </c>
      <c r="W836" s="47">
        <v>1195.1090661999999</v>
      </c>
      <c r="X836" s="47">
        <v>1202.2809106</v>
      </c>
      <c r="Y836" s="47">
        <v>1215.2886675999998</v>
      </c>
    </row>
    <row r="837" spans="1:25" ht="16.5" thickBot="1" x14ac:dyDescent="0.25">
      <c r="A837" s="46">
        <f t="shared" si="20"/>
        <v>43011</v>
      </c>
      <c r="B837" s="47">
        <v>1250.6088294000001</v>
      </c>
      <c r="C837" s="47">
        <v>1268.5970339</v>
      </c>
      <c r="D837" s="47">
        <v>1297.8234717</v>
      </c>
      <c r="E837" s="47">
        <v>1304.0461014</v>
      </c>
      <c r="F837" s="47">
        <v>1301.5500183000001</v>
      </c>
      <c r="G837" s="47">
        <v>1295.9133235999998</v>
      </c>
      <c r="H837" s="47">
        <v>1295.1516081</v>
      </c>
      <c r="I837" s="47">
        <v>1287.5696092000001</v>
      </c>
      <c r="J837" s="47">
        <v>1285.6360236999999</v>
      </c>
      <c r="K837" s="47">
        <v>1284.2532171</v>
      </c>
      <c r="L837" s="47">
        <v>1276.9055921999998</v>
      </c>
      <c r="M837" s="47">
        <v>1280.0813598999998</v>
      </c>
      <c r="N837" s="47">
        <v>1283.9602496</v>
      </c>
      <c r="O837" s="47">
        <v>1288.7414792</v>
      </c>
      <c r="P837" s="47">
        <v>1296.9445691999999</v>
      </c>
      <c r="Q837" s="47">
        <v>1296.0891041</v>
      </c>
      <c r="R837" s="47">
        <v>1284.3586854</v>
      </c>
      <c r="S837" s="47">
        <v>1267.2611021</v>
      </c>
      <c r="T837" s="47">
        <v>1253.1986621000001</v>
      </c>
      <c r="U837" s="47">
        <v>1230.5464149999998</v>
      </c>
      <c r="V837" s="47">
        <v>1231.5073484000002</v>
      </c>
      <c r="W837" s="47">
        <v>1232.5151566</v>
      </c>
      <c r="X837" s="47">
        <v>1227.3354912</v>
      </c>
      <c r="Y837" s="47">
        <v>1227.9331448999999</v>
      </c>
    </row>
    <row r="838" spans="1:25" ht="16.5" thickBot="1" x14ac:dyDescent="0.25">
      <c r="A838" s="46">
        <f t="shared" si="20"/>
        <v>43012</v>
      </c>
      <c r="B838" s="47">
        <v>1183.2848979</v>
      </c>
      <c r="C838" s="47">
        <v>1264.2259587999999</v>
      </c>
      <c r="D838" s="47">
        <v>1276.8469986999999</v>
      </c>
      <c r="E838" s="47">
        <v>1282.9875975</v>
      </c>
      <c r="F838" s="47">
        <v>1284.4875910999999</v>
      </c>
      <c r="G838" s="47">
        <v>1278.5462101999999</v>
      </c>
      <c r="H838" s="47">
        <v>1273.4134196</v>
      </c>
      <c r="I838" s="47">
        <v>1271.5735837</v>
      </c>
      <c r="J838" s="47">
        <v>1269.8274973999999</v>
      </c>
      <c r="K838" s="47">
        <v>1270.7532746999998</v>
      </c>
      <c r="L838" s="47">
        <v>1269.9564031</v>
      </c>
      <c r="M838" s="47">
        <v>1265.2923605000001</v>
      </c>
      <c r="N838" s="47">
        <v>1267.3900077999999</v>
      </c>
      <c r="O838" s="47">
        <v>1283.6672821000002</v>
      </c>
      <c r="P838" s="47">
        <v>1290.1828793</v>
      </c>
      <c r="Q838" s="47">
        <v>1287.6282027</v>
      </c>
      <c r="R838" s="47">
        <v>1276.6946556</v>
      </c>
      <c r="S838" s="47">
        <v>1257.5111436999998</v>
      </c>
      <c r="T838" s="47">
        <v>1230.8511011999999</v>
      </c>
      <c r="U838" s="47">
        <v>1226.2456521000001</v>
      </c>
      <c r="V838" s="47">
        <v>1224.7339397999999</v>
      </c>
      <c r="W838" s="47">
        <v>1222.2847314999999</v>
      </c>
      <c r="X838" s="47">
        <v>1205.1754295000001</v>
      </c>
      <c r="Y838" s="47">
        <v>1168.4958985000001</v>
      </c>
    </row>
    <row r="839" spans="1:25" ht="16.5" thickBot="1" x14ac:dyDescent="0.25">
      <c r="A839" s="46">
        <f t="shared" si="20"/>
        <v>43013</v>
      </c>
      <c r="B839" s="47">
        <v>1253.1869434</v>
      </c>
      <c r="C839" s="47">
        <v>1263.5228368000001</v>
      </c>
      <c r="D839" s="47">
        <v>1281.2180738</v>
      </c>
      <c r="E839" s="47">
        <v>1288.9758532000001</v>
      </c>
      <c r="F839" s="47">
        <v>1302.0070475999999</v>
      </c>
      <c r="G839" s="47">
        <v>1298.2453449</v>
      </c>
      <c r="H839" s="47">
        <v>1287.7922645000001</v>
      </c>
      <c r="I839" s="47">
        <v>1282.7415047999998</v>
      </c>
      <c r="J839" s="47">
        <v>1281.5813534999998</v>
      </c>
      <c r="K839" s="47">
        <v>1276.0735645</v>
      </c>
      <c r="L839" s="47">
        <v>1274.0110733000001</v>
      </c>
      <c r="M839" s="47">
        <v>1272.8392033</v>
      </c>
      <c r="N839" s="47">
        <v>1288.7531979</v>
      </c>
      <c r="O839" s="47">
        <v>1294.0383316</v>
      </c>
      <c r="P839" s="47">
        <v>1291.2141248999999</v>
      </c>
      <c r="Q839" s="47">
        <v>1287.1477359999999</v>
      </c>
      <c r="R839" s="47">
        <v>1271.7845202999999</v>
      </c>
      <c r="S839" s="47">
        <v>1253.6205353</v>
      </c>
      <c r="T839" s="47">
        <v>1226.1284650999999</v>
      </c>
      <c r="U839" s="47">
        <v>1198.7535819</v>
      </c>
      <c r="V839" s="47">
        <v>1203.0660634999999</v>
      </c>
      <c r="W839" s="47">
        <v>1213.7652366</v>
      </c>
      <c r="X839" s="47">
        <v>1188.7106559999997</v>
      </c>
      <c r="Y839" s="47">
        <v>1196.1051557000001</v>
      </c>
    </row>
    <row r="840" spans="1:25" ht="16.5" thickBot="1" x14ac:dyDescent="0.25">
      <c r="A840" s="46">
        <f t="shared" si="20"/>
        <v>43014</v>
      </c>
      <c r="B840" s="47">
        <v>1245.8393184999998</v>
      </c>
      <c r="C840" s="47">
        <v>1267.9993801999999</v>
      </c>
      <c r="D840" s="47">
        <v>1259.9837894</v>
      </c>
      <c r="E840" s="47">
        <v>1300.3898670000001</v>
      </c>
      <c r="F840" s="47">
        <v>1305.0890657</v>
      </c>
      <c r="G840" s="47">
        <v>1289.5266321000001</v>
      </c>
      <c r="H840" s="47">
        <v>1288.0617946</v>
      </c>
      <c r="I840" s="47">
        <v>1287.1946108</v>
      </c>
      <c r="J840" s="47">
        <v>1273.5071691999999</v>
      </c>
      <c r="K840" s="47">
        <v>1284.0657179</v>
      </c>
      <c r="L840" s="47">
        <v>1270.0032779000001</v>
      </c>
      <c r="M840" s="47">
        <v>1277.9251190999998</v>
      </c>
      <c r="N840" s="47">
        <v>1285.2610253</v>
      </c>
      <c r="O840" s="47">
        <v>1293.6984892999999</v>
      </c>
      <c r="P840" s="47">
        <v>1298.3156571</v>
      </c>
      <c r="Q840" s="47">
        <v>1287.6867961999999</v>
      </c>
      <c r="R840" s="47">
        <v>1280.4094834999999</v>
      </c>
      <c r="S840" s="47">
        <v>1255.6595890999999</v>
      </c>
      <c r="T840" s="47">
        <v>1214.4332024999999</v>
      </c>
      <c r="U840" s="47">
        <v>1207.1441710999998</v>
      </c>
      <c r="V840" s="47">
        <v>1207.7183873999998</v>
      </c>
      <c r="W840" s="47">
        <v>1210.6480623999998</v>
      </c>
      <c r="X840" s="47">
        <v>1206.2535498999998</v>
      </c>
      <c r="Y840" s="47">
        <v>1203.2652813999998</v>
      </c>
    </row>
    <row r="841" spans="1:25" ht="16.5" thickBot="1" x14ac:dyDescent="0.25">
      <c r="A841" s="46">
        <f t="shared" si="20"/>
        <v>43015</v>
      </c>
      <c r="B841" s="47">
        <v>1308.0187407000001</v>
      </c>
      <c r="C841" s="47">
        <v>1310.4796676999999</v>
      </c>
      <c r="D841" s="47">
        <v>1318.9288503999999</v>
      </c>
      <c r="E841" s="47">
        <v>1321.7179009999998</v>
      </c>
      <c r="F841" s="47">
        <v>1325.6085094</v>
      </c>
      <c r="G841" s="47">
        <v>1398.4988233999998</v>
      </c>
      <c r="H841" s="47">
        <v>1376.6903227</v>
      </c>
      <c r="I841" s="47">
        <v>1322.1163368</v>
      </c>
      <c r="J841" s="47">
        <v>1411.0964258999998</v>
      </c>
      <c r="K841" s="47">
        <v>1319.4444731999999</v>
      </c>
      <c r="L841" s="47">
        <v>1313.2335621999998</v>
      </c>
      <c r="M841" s="47">
        <v>1321.8468066999999</v>
      </c>
      <c r="N841" s="47">
        <v>1321.8585254</v>
      </c>
      <c r="O841" s="47">
        <v>1483.0258065</v>
      </c>
      <c r="P841" s="47">
        <v>1528.6467056000001</v>
      </c>
      <c r="Q841" s="47">
        <v>1484.1859577999999</v>
      </c>
      <c r="R841" s="47">
        <v>1319.4210358</v>
      </c>
      <c r="S841" s="47">
        <v>1316.9952648999999</v>
      </c>
      <c r="T841" s="47">
        <v>1306.4367161999999</v>
      </c>
      <c r="U841" s="47">
        <v>1234.1088997999998</v>
      </c>
      <c r="V841" s="47">
        <v>1240.9291832000001</v>
      </c>
      <c r="W841" s="47">
        <v>1302.0773597999998</v>
      </c>
      <c r="X841" s="47">
        <v>1301.9601728</v>
      </c>
      <c r="Y841" s="47">
        <v>1299.4875271000001</v>
      </c>
    </row>
    <row r="842" spans="1:25" ht="16.5" thickBot="1" x14ac:dyDescent="0.25">
      <c r="A842" s="46">
        <f t="shared" si="20"/>
        <v>43016</v>
      </c>
      <c r="B842" s="47">
        <v>1198.0856159999998</v>
      </c>
      <c r="C842" s="47">
        <v>1203.5582488999999</v>
      </c>
      <c r="D842" s="47">
        <v>1217.1519409</v>
      </c>
      <c r="E842" s="47">
        <v>1270.9407738999998</v>
      </c>
      <c r="F842" s="47">
        <v>1317.8741673999998</v>
      </c>
      <c r="G842" s="47">
        <v>1280.7493258</v>
      </c>
      <c r="H842" s="47">
        <v>1312.0499734999999</v>
      </c>
      <c r="I842" s="47">
        <v>1308.5812383</v>
      </c>
      <c r="J842" s="47">
        <v>1307.4328057</v>
      </c>
      <c r="K842" s="47">
        <v>1306.8937455</v>
      </c>
      <c r="L842" s="47">
        <v>1307.0460885999998</v>
      </c>
      <c r="M842" s="47">
        <v>1305.5343762999998</v>
      </c>
      <c r="N842" s="47">
        <v>1306.5890592999999</v>
      </c>
      <c r="O842" s="47">
        <v>1312.2140353</v>
      </c>
      <c r="P842" s="47">
        <v>1349.0810655</v>
      </c>
      <c r="Q842" s="47">
        <v>1316.5147982000001</v>
      </c>
      <c r="R842" s="47">
        <v>1306.7296836999999</v>
      </c>
      <c r="S842" s="47">
        <v>1262.7025277999999</v>
      </c>
      <c r="T842" s="47">
        <v>1227.5933026</v>
      </c>
      <c r="U842" s="47">
        <v>1194.687193</v>
      </c>
      <c r="V842" s="47">
        <v>1196.9137459999999</v>
      </c>
      <c r="W842" s="47">
        <v>1198.3551461</v>
      </c>
      <c r="X842" s="47">
        <v>1198.1324908000001</v>
      </c>
      <c r="Y842" s="47">
        <v>1200.1715446000001</v>
      </c>
    </row>
    <row r="843" spans="1:25" ht="16.5" thickBot="1" x14ac:dyDescent="0.25">
      <c r="A843" s="46">
        <f t="shared" si="20"/>
        <v>43017</v>
      </c>
      <c r="B843" s="47">
        <v>1163.6560754</v>
      </c>
      <c r="C843" s="47">
        <v>1210.7535307000001</v>
      </c>
      <c r="D843" s="47">
        <v>1220.8784874999999</v>
      </c>
      <c r="E843" s="47">
        <v>1225.0855008000001</v>
      </c>
      <c r="F843" s="47">
        <v>1246.2377543</v>
      </c>
      <c r="G843" s="47">
        <v>1220.8433313999999</v>
      </c>
      <c r="H843" s="47">
        <v>1212.3355551999998</v>
      </c>
      <c r="I843" s="47">
        <v>1209.1949436</v>
      </c>
      <c r="J843" s="47">
        <v>1208.5386963999999</v>
      </c>
      <c r="K843" s="47">
        <v>1206.9683906</v>
      </c>
      <c r="L843" s="47">
        <v>1216.7066302999999</v>
      </c>
      <c r="M843" s="47">
        <v>1215.7691343000001</v>
      </c>
      <c r="N843" s="47">
        <v>1214.1988284999998</v>
      </c>
      <c r="O843" s="47">
        <v>1287.4758596000001</v>
      </c>
      <c r="P843" s="47">
        <v>1316.7140160999998</v>
      </c>
      <c r="Q843" s="47">
        <v>1256.7494282</v>
      </c>
      <c r="R843" s="47">
        <v>1203.4059058</v>
      </c>
      <c r="S843" s="47">
        <v>1190.4215861999999</v>
      </c>
      <c r="T843" s="47">
        <v>1163.8552933000001</v>
      </c>
      <c r="U843" s="47">
        <v>1105.390699</v>
      </c>
      <c r="V843" s="47">
        <v>1105.2500746000001</v>
      </c>
      <c r="W843" s="47">
        <v>1106.2930389000001</v>
      </c>
      <c r="X843" s="47">
        <v>1107.3125658000001</v>
      </c>
      <c r="Y843" s="47">
        <v>1105.6367917</v>
      </c>
    </row>
    <row r="844" spans="1:25" ht="16.5" thickBot="1" x14ac:dyDescent="0.25">
      <c r="A844" s="46">
        <f t="shared" si="20"/>
        <v>43018</v>
      </c>
      <c r="B844" s="47">
        <v>1181.8083417</v>
      </c>
      <c r="C844" s="47">
        <v>1195.3668776</v>
      </c>
      <c r="D844" s="47">
        <v>1204.9527742</v>
      </c>
      <c r="E844" s="47">
        <v>1223.6206633000002</v>
      </c>
      <c r="F844" s="47">
        <v>1265.5267345</v>
      </c>
      <c r="G844" s="47">
        <v>1221.0542679999999</v>
      </c>
      <c r="H844" s="47">
        <v>1193.3043863999999</v>
      </c>
      <c r="I844" s="47">
        <v>1186.9528509999998</v>
      </c>
      <c r="J844" s="47">
        <v>1184.2575499999998</v>
      </c>
      <c r="K844" s="47">
        <v>1183.9880198999999</v>
      </c>
      <c r="L844" s="47">
        <v>1176.4763332</v>
      </c>
      <c r="M844" s="47">
        <v>1175.0466518000001</v>
      </c>
      <c r="N844" s="47">
        <v>1183.4020848999999</v>
      </c>
      <c r="O844" s="47">
        <v>1295.7141057000001</v>
      </c>
      <c r="P844" s="47">
        <v>1322.4913351999999</v>
      </c>
      <c r="Q844" s="47">
        <v>1269.7103104</v>
      </c>
      <c r="R844" s="47">
        <v>1231.2612557</v>
      </c>
      <c r="S844" s="47">
        <v>1174.2380615</v>
      </c>
      <c r="T844" s="47">
        <v>1164.6287275</v>
      </c>
      <c r="U844" s="47">
        <v>1162.9763908</v>
      </c>
      <c r="V844" s="47">
        <v>1167.734183</v>
      </c>
      <c r="W844" s="47">
        <v>1141.6249194</v>
      </c>
      <c r="X844" s="47">
        <v>1142.8085080999999</v>
      </c>
      <c r="Y844" s="47">
        <v>1098.3829164000001</v>
      </c>
    </row>
    <row r="845" spans="1:25" ht="16.5" thickBot="1" x14ac:dyDescent="0.25">
      <c r="A845" s="46">
        <f t="shared" si="20"/>
        <v>43019</v>
      </c>
      <c r="B845" s="47">
        <v>1137.3593126000001</v>
      </c>
      <c r="C845" s="47">
        <v>1184.0348946999998</v>
      </c>
      <c r="D845" s="47">
        <v>1196.9137459999999</v>
      </c>
      <c r="E845" s="47">
        <v>1197.1364013</v>
      </c>
      <c r="F845" s="47">
        <v>1220.0113036999999</v>
      </c>
      <c r="G845" s="47">
        <v>1198.1793656</v>
      </c>
      <c r="H845" s="47">
        <v>1185.1247337999998</v>
      </c>
      <c r="I845" s="47">
        <v>1176.757582</v>
      </c>
      <c r="J845" s="47">
        <v>1172.9724418999999</v>
      </c>
      <c r="K845" s="47">
        <v>1168.5896481</v>
      </c>
      <c r="L845" s="47">
        <v>1169.1521457000001</v>
      </c>
      <c r="M845" s="47">
        <v>1170.5232335999999</v>
      </c>
      <c r="N845" s="47">
        <v>1180.9177205000001</v>
      </c>
      <c r="O845" s="47">
        <v>1227.3354912</v>
      </c>
      <c r="P845" s="47">
        <v>1208.3394784999998</v>
      </c>
      <c r="Q845" s="47">
        <v>1187.6559729999999</v>
      </c>
      <c r="R845" s="47">
        <v>1169.9958921</v>
      </c>
      <c r="S845" s="47">
        <v>1135.5663515000001</v>
      </c>
      <c r="T845" s="47">
        <v>1067.0822687</v>
      </c>
      <c r="U845" s="47">
        <v>1071.6525617</v>
      </c>
      <c r="V845" s="47">
        <v>1073.0470870000001</v>
      </c>
      <c r="W845" s="47">
        <v>1069.6603827000001</v>
      </c>
      <c r="X845" s="47">
        <v>1071.6291243000001</v>
      </c>
      <c r="Y845" s="47">
        <v>1072.1799032000001</v>
      </c>
    </row>
    <row r="846" spans="1:25" ht="16.5" thickBot="1" x14ac:dyDescent="0.25">
      <c r="A846" s="46">
        <f t="shared" si="20"/>
        <v>43020</v>
      </c>
      <c r="B846" s="47">
        <v>1081.1095525999999</v>
      </c>
      <c r="C846" s="47">
        <v>1137.6288427</v>
      </c>
      <c r="D846" s="47">
        <v>1192.2731408</v>
      </c>
      <c r="E846" s="47">
        <v>1201.0738845000001</v>
      </c>
      <c r="F846" s="47">
        <v>1218.124593</v>
      </c>
      <c r="G846" s="47">
        <v>1193.5973538999999</v>
      </c>
      <c r="H846" s="47">
        <v>1183.671615</v>
      </c>
      <c r="I846" s="47">
        <v>1180.2145984999997</v>
      </c>
      <c r="J846" s="47">
        <v>1180.4958472999999</v>
      </c>
      <c r="K846" s="47">
        <v>1177.7067967</v>
      </c>
      <c r="L846" s="47">
        <v>1177.7185153999999</v>
      </c>
      <c r="M846" s="47">
        <v>1176.3943022999999</v>
      </c>
      <c r="N846" s="47">
        <v>1194.5231311999999</v>
      </c>
      <c r="O846" s="47">
        <v>1260.3001942999999</v>
      </c>
      <c r="P846" s="47">
        <v>1232.5503126999999</v>
      </c>
      <c r="Q846" s="47">
        <v>1191.4645505000001</v>
      </c>
      <c r="R846" s="47">
        <v>1171.1091686</v>
      </c>
      <c r="S846" s="47">
        <v>1138.1444655</v>
      </c>
      <c r="T846" s="47">
        <v>1079.2462793</v>
      </c>
      <c r="U846" s="47">
        <v>1068.6642932</v>
      </c>
      <c r="V846" s="47">
        <v>1070.0939746000001</v>
      </c>
      <c r="W846" s="47">
        <v>1070.7853779</v>
      </c>
      <c r="X846" s="47">
        <v>1069.3791338999999</v>
      </c>
      <c r="Y846" s="47">
        <v>1067.6330476000001</v>
      </c>
    </row>
    <row r="847" spans="1:25" ht="16.5" thickBot="1" x14ac:dyDescent="0.25">
      <c r="A847" s="46">
        <f t="shared" si="20"/>
        <v>43021</v>
      </c>
      <c r="B847" s="47">
        <v>1112.6797303999999</v>
      </c>
      <c r="C847" s="47">
        <v>1209.3707241</v>
      </c>
      <c r="D847" s="47">
        <v>1217.2222531</v>
      </c>
      <c r="E847" s="47">
        <v>1224.0894112999999</v>
      </c>
      <c r="F847" s="47">
        <v>1250.9135156</v>
      </c>
      <c r="G847" s="47">
        <v>1251.4994506</v>
      </c>
      <c r="H847" s="47">
        <v>1211.1050917</v>
      </c>
      <c r="I847" s="47">
        <v>1191.9801732999999</v>
      </c>
      <c r="J847" s="47">
        <v>1189.2848723</v>
      </c>
      <c r="K847" s="47">
        <v>1189.3434658000001</v>
      </c>
      <c r="L847" s="47">
        <v>1184.0934882000001</v>
      </c>
      <c r="M847" s="47">
        <v>1185.5231696000001</v>
      </c>
      <c r="N847" s="47">
        <v>1215.9683521999998</v>
      </c>
      <c r="O847" s="47">
        <v>1292.5266193</v>
      </c>
      <c r="P847" s="47">
        <v>1292.4328696999999</v>
      </c>
      <c r="Q847" s="47">
        <v>1232.2339078</v>
      </c>
      <c r="R847" s="47">
        <v>1175.0114957000001</v>
      </c>
      <c r="S847" s="47">
        <v>1157.3865709000002</v>
      </c>
      <c r="T847" s="47">
        <v>1151.5858144000001</v>
      </c>
      <c r="U847" s="47">
        <v>1144.7303749</v>
      </c>
      <c r="V847" s="47">
        <v>1128.3827884</v>
      </c>
      <c r="W847" s="47">
        <v>1129.9296568</v>
      </c>
      <c r="X847" s="47">
        <v>1127.7968534000001</v>
      </c>
      <c r="Y847" s="47">
        <v>1127.5273233</v>
      </c>
    </row>
    <row r="848" spans="1:25" ht="16.5" thickBot="1" x14ac:dyDescent="0.25">
      <c r="A848" s="46">
        <f t="shared" si="20"/>
        <v>43022</v>
      </c>
      <c r="B848" s="47">
        <v>1151.7967509999999</v>
      </c>
      <c r="C848" s="47">
        <v>1175.1052453</v>
      </c>
      <c r="D848" s="47">
        <v>1187.421599</v>
      </c>
      <c r="E848" s="47">
        <v>1190.9137716</v>
      </c>
      <c r="F848" s="47">
        <v>1217.8081881000001</v>
      </c>
      <c r="G848" s="47">
        <v>1233.5112460999999</v>
      </c>
      <c r="H848" s="47">
        <v>1225.3667496</v>
      </c>
      <c r="I848" s="47">
        <v>1215.1831993000001</v>
      </c>
      <c r="J848" s="47">
        <v>1232.0932834</v>
      </c>
      <c r="K848" s="47">
        <v>1230.2534475</v>
      </c>
      <c r="L848" s="47">
        <v>1209.6168167999999</v>
      </c>
      <c r="M848" s="47">
        <v>1226.4331513</v>
      </c>
      <c r="N848" s="47">
        <v>1262.0579993000001</v>
      </c>
      <c r="O848" s="47">
        <v>1281.7688527</v>
      </c>
      <c r="P848" s="47">
        <v>1281.8157274999999</v>
      </c>
      <c r="Q848" s="47">
        <v>1276.3782507000001</v>
      </c>
      <c r="R848" s="47">
        <v>1224.4175349</v>
      </c>
      <c r="S848" s="47">
        <v>1208.9605696000001</v>
      </c>
      <c r="T848" s="47">
        <v>1179.101322</v>
      </c>
      <c r="U848" s="47">
        <v>1164.9920072</v>
      </c>
      <c r="V848" s="47">
        <v>1157.8436002000001</v>
      </c>
      <c r="W848" s="47">
        <v>1169.3982384000001</v>
      </c>
      <c r="X848" s="47">
        <v>1164.3474787</v>
      </c>
      <c r="Y848" s="47">
        <v>1157.538914</v>
      </c>
    </row>
    <row r="849" spans="1:25" ht="16.5" thickBot="1" x14ac:dyDescent="0.25">
      <c r="A849" s="46">
        <f t="shared" si="20"/>
        <v>43023</v>
      </c>
      <c r="B849" s="47">
        <v>1144.4491261000001</v>
      </c>
      <c r="C849" s="47">
        <v>1172.1052580999999</v>
      </c>
      <c r="D849" s="47">
        <v>1205.5738652999999</v>
      </c>
      <c r="E849" s="47">
        <v>1215.3238236999998</v>
      </c>
      <c r="F849" s="47">
        <v>1218.7574027999999</v>
      </c>
      <c r="G849" s="47">
        <v>1218.5933409999998</v>
      </c>
      <c r="H849" s="47">
        <v>1219.9527102</v>
      </c>
      <c r="I849" s="47">
        <v>1215.0308562</v>
      </c>
      <c r="J849" s="47">
        <v>1207.7183873999998</v>
      </c>
      <c r="K849" s="47">
        <v>1208.3277598</v>
      </c>
      <c r="L849" s="47">
        <v>1209.8746282</v>
      </c>
      <c r="M849" s="47">
        <v>1210.9761859999999</v>
      </c>
      <c r="N849" s="47">
        <v>1229.4682946</v>
      </c>
      <c r="O849" s="47">
        <v>1272.2415496000001</v>
      </c>
      <c r="P849" s="47">
        <v>1291.9406842999999</v>
      </c>
      <c r="Q849" s="47">
        <v>1283.3157210999998</v>
      </c>
      <c r="R849" s="47">
        <v>1220.3628646999998</v>
      </c>
      <c r="S849" s="47">
        <v>1199.8902958000001</v>
      </c>
      <c r="T849" s="47">
        <v>1193.1403246</v>
      </c>
      <c r="U849" s="47">
        <v>1151.6209705000001</v>
      </c>
      <c r="V849" s="47">
        <v>1137.7225923000001</v>
      </c>
      <c r="W849" s="47">
        <v>1153.9529918000001</v>
      </c>
      <c r="X849" s="47">
        <v>1158.6287531</v>
      </c>
      <c r="Y849" s="47">
        <v>1104.2539851000001</v>
      </c>
    </row>
    <row r="850" spans="1:25" ht="16.5" thickBot="1" x14ac:dyDescent="0.25">
      <c r="A850" s="46">
        <f t="shared" si="20"/>
        <v>43024</v>
      </c>
      <c r="B850" s="47">
        <v>1124.7265540000001</v>
      </c>
      <c r="C850" s="47">
        <v>1210.7300933000001</v>
      </c>
      <c r="D850" s="47">
        <v>1215.1597618999999</v>
      </c>
      <c r="E850" s="47">
        <v>1227.8862700999998</v>
      </c>
      <c r="F850" s="47">
        <v>1239.3002838999998</v>
      </c>
      <c r="G850" s="47">
        <v>1234.6362412999999</v>
      </c>
      <c r="H850" s="47">
        <v>1229.1284522999999</v>
      </c>
      <c r="I850" s="47">
        <v>1226.6206505</v>
      </c>
      <c r="J850" s="47">
        <v>1225.9058097999998</v>
      </c>
      <c r="K850" s="47">
        <v>1223.5737884999999</v>
      </c>
      <c r="L850" s="47">
        <v>1227.1479920000002</v>
      </c>
      <c r="M850" s="47">
        <v>1228.2143936999998</v>
      </c>
      <c r="N850" s="47">
        <v>1232.2690639</v>
      </c>
      <c r="O850" s="47">
        <v>1271.210304</v>
      </c>
      <c r="P850" s="47">
        <v>1281.4290103999999</v>
      </c>
      <c r="Q850" s="47">
        <v>1250.4213301999998</v>
      </c>
      <c r="R850" s="47">
        <v>1219.0269329</v>
      </c>
      <c r="S850" s="47">
        <v>1203.4293431999999</v>
      </c>
      <c r="T850" s="47">
        <v>1141.6952315999999</v>
      </c>
      <c r="U850" s="47">
        <v>1105.5664795</v>
      </c>
      <c r="V850" s="47">
        <v>1113.4414459</v>
      </c>
      <c r="W850" s="47">
        <v>1118.2929877000001</v>
      </c>
      <c r="X850" s="47">
        <v>1117.7890835999999</v>
      </c>
      <c r="Y850" s="47">
        <v>1120.0039179</v>
      </c>
    </row>
    <row r="851" spans="1:25" ht="16.5" thickBot="1" x14ac:dyDescent="0.25">
      <c r="A851" s="46">
        <f t="shared" si="20"/>
        <v>43025</v>
      </c>
      <c r="B851" s="47">
        <v>1144.6249066</v>
      </c>
      <c r="C851" s="47">
        <v>1208.5386963999999</v>
      </c>
      <c r="D851" s="47">
        <v>1225.8472162999999</v>
      </c>
      <c r="E851" s="47">
        <v>1240.0151246</v>
      </c>
      <c r="F851" s="47">
        <v>1249.4721155</v>
      </c>
      <c r="G851" s="47">
        <v>1246.1791608000001</v>
      </c>
      <c r="H851" s="47">
        <v>1239.5112205</v>
      </c>
      <c r="I851" s="47">
        <v>1232.9253110999998</v>
      </c>
      <c r="J851" s="47">
        <v>1232.9956233</v>
      </c>
      <c r="K851" s="47">
        <v>1234.8940527</v>
      </c>
      <c r="L851" s="47">
        <v>1228.9057970000001</v>
      </c>
      <c r="M851" s="47">
        <v>1225.2378438999999</v>
      </c>
      <c r="N851" s="47">
        <v>1234.9995209999997</v>
      </c>
      <c r="O851" s="47">
        <v>1260.3353503999999</v>
      </c>
      <c r="P851" s="47">
        <v>1260.8275358000001</v>
      </c>
      <c r="Q851" s="47">
        <v>1247.1518128999999</v>
      </c>
      <c r="R851" s="47">
        <v>1233.5464021999999</v>
      </c>
      <c r="S851" s="47">
        <v>1215.9214774</v>
      </c>
      <c r="T851" s="47">
        <v>1175.4802436999998</v>
      </c>
      <c r="U851" s="47">
        <v>1102.3321183</v>
      </c>
      <c r="V851" s="47">
        <v>1147.9998922</v>
      </c>
      <c r="W851" s="47">
        <v>1108.8008407</v>
      </c>
      <c r="X851" s="47">
        <v>1107.7110015999999</v>
      </c>
      <c r="Y851" s="47">
        <v>1108.5078731999999</v>
      </c>
    </row>
    <row r="852" spans="1:25" ht="16.5" thickBot="1" x14ac:dyDescent="0.25">
      <c r="A852" s="46">
        <f t="shared" si="20"/>
        <v>43026</v>
      </c>
      <c r="B852" s="47">
        <v>1180.2145984999997</v>
      </c>
      <c r="C852" s="47">
        <v>1210.0855647999999</v>
      </c>
      <c r="D852" s="47">
        <v>1244.257294</v>
      </c>
      <c r="E852" s="47">
        <v>1254.5931873999998</v>
      </c>
      <c r="F852" s="47">
        <v>1257.1009892</v>
      </c>
      <c r="G852" s="47">
        <v>1248.827587</v>
      </c>
      <c r="H852" s="47">
        <v>1244.4213558000001</v>
      </c>
      <c r="I852" s="47">
        <v>1242.6401134</v>
      </c>
      <c r="J852" s="47">
        <v>1240.2846546999999</v>
      </c>
      <c r="K852" s="47">
        <v>1242.6518321000001</v>
      </c>
      <c r="L852" s="47">
        <v>1243.1557361999999</v>
      </c>
      <c r="M852" s="47">
        <v>1240.2729359999998</v>
      </c>
      <c r="N852" s="47">
        <v>1249.4369594</v>
      </c>
      <c r="O852" s="47">
        <v>1283.280565</v>
      </c>
      <c r="P852" s="47">
        <v>1279.2024574</v>
      </c>
      <c r="Q852" s="47">
        <v>1250.8314846999999</v>
      </c>
      <c r="R852" s="47">
        <v>1236.9682625999999</v>
      </c>
      <c r="S852" s="47">
        <v>1224.0425365000001</v>
      </c>
      <c r="T852" s="47">
        <v>1160.7498378</v>
      </c>
      <c r="U852" s="47">
        <v>1135.6952572</v>
      </c>
      <c r="V852" s="47">
        <v>1122.9570303</v>
      </c>
      <c r="W852" s="47">
        <v>1120.0507927000001</v>
      </c>
      <c r="X852" s="47">
        <v>1117.3203355999999</v>
      </c>
      <c r="Y852" s="47">
        <v>1115.4453435999999</v>
      </c>
    </row>
    <row r="853" spans="1:25" ht="16.5" thickBot="1" x14ac:dyDescent="0.25">
      <c r="A853" s="46">
        <f t="shared" si="20"/>
        <v>43027</v>
      </c>
      <c r="B853" s="47">
        <v>1127.3281053999999</v>
      </c>
      <c r="C853" s="47">
        <v>1131.8398049</v>
      </c>
      <c r="D853" s="47">
        <v>1213.7652366</v>
      </c>
      <c r="E853" s="47">
        <v>1236.874513</v>
      </c>
      <c r="F853" s="47">
        <v>1252.4252279</v>
      </c>
      <c r="G853" s="47">
        <v>1240.2612172999998</v>
      </c>
      <c r="H853" s="47">
        <v>1229.1167335999999</v>
      </c>
      <c r="I853" s="47">
        <v>1211.8082136999999</v>
      </c>
      <c r="J853" s="47">
        <v>1214.6207016999999</v>
      </c>
      <c r="K853" s="47">
        <v>1208.4097907</v>
      </c>
      <c r="L853" s="47">
        <v>1205.3980847999999</v>
      </c>
      <c r="M853" s="47">
        <v>1207.3199516</v>
      </c>
      <c r="N853" s="47">
        <v>1244.9018225</v>
      </c>
      <c r="O853" s="47">
        <v>1252.2025725999999</v>
      </c>
      <c r="P853" s="47">
        <v>1248.4057137999998</v>
      </c>
      <c r="Q853" s="47">
        <v>1244.9955721000001</v>
      </c>
      <c r="R853" s="47">
        <v>1209.5347859000001</v>
      </c>
      <c r="S853" s="47">
        <v>1176.2185218</v>
      </c>
      <c r="T853" s="47">
        <v>1127.0234192</v>
      </c>
      <c r="U853" s="47">
        <v>1113.9805061</v>
      </c>
      <c r="V853" s="47">
        <v>1115.9140915999999</v>
      </c>
      <c r="W853" s="47">
        <v>1116.0078412</v>
      </c>
      <c r="X853" s="47">
        <v>1116.1250282000001</v>
      </c>
      <c r="Y853" s="47">
        <v>1115.0937825999999</v>
      </c>
    </row>
    <row r="854" spans="1:25" ht="16.5" thickBot="1" x14ac:dyDescent="0.25">
      <c r="A854" s="46">
        <f t="shared" si="20"/>
        <v>43028</v>
      </c>
      <c r="B854" s="47">
        <v>1124.7148353</v>
      </c>
      <c r="C854" s="47">
        <v>1150.7889428000001</v>
      </c>
      <c r="D854" s="47">
        <v>1221.874577</v>
      </c>
      <c r="E854" s="47">
        <v>1224.5581592999999</v>
      </c>
      <c r="F854" s="47">
        <v>1232.9721859000001</v>
      </c>
      <c r="G854" s="47">
        <v>1224.2417544</v>
      </c>
      <c r="H854" s="47">
        <v>1220.5386452</v>
      </c>
      <c r="I854" s="47">
        <v>1219.0503702999999</v>
      </c>
      <c r="J854" s="47">
        <v>1218.2534986999999</v>
      </c>
      <c r="K854" s="47">
        <v>1220.7613005000001</v>
      </c>
      <c r="L854" s="47">
        <v>1214.0933602</v>
      </c>
      <c r="M854" s="47">
        <v>1212.2300869000001</v>
      </c>
      <c r="N854" s="47">
        <v>1217.5855328</v>
      </c>
      <c r="O854" s="47">
        <v>1244.0346387</v>
      </c>
      <c r="P854" s="47">
        <v>1226.0347154999999</v>
      </c>
      <c r="Q854" s="47">
        <v>1219.0269329</v>
      </c>
      <c r="R854" s="47">
        <v>1207.1558897999998</v>
      </c>
      <c r="S854" s="47">
        <v>1154.5389267999999</v>
      </c>
      <c r="T854" s="47">
        <v>1123.8828076</v>
      </c>
      <c r="U854" s="47">
        <v>1092.9220022</v>
      </c>
      <c r="V854" s="47">
        <v>1090.1329516000001</v>
      </c>
      <c r="W854" s="47">
        <v>1090.4493565</v>
      </c>
      <c r="X854" s="47">
        <v>1088.6681140999999</v>
      </c>
      <c r="Y854" s="47">
        <v>1086.3829676</v>
      </c>
    </row>
    <row r="855" spans="1:25" ht="16.5" thickBot="1" x14ac:dyDescent="0.25">
      <c r="A855" s="46">
        <f t="shared" si="20"/>
        <v>43029</v>
      </c>
      <c r="B855" s="47">
        <v>1100.0938466</v>
      </c>
      <c r="C855" s="47">
        <v>1119.4414203000001</v>
      </c>
      <c r="D855" s="47">
        <v>1152.8045591999999</v>
      </c>
      <c r="E855" s="47">
        <v>1197.2653070000001</v>
      </c>
      <c r="F855" s="47">
        <v>1209.4175989</v>
      </c>
      <c r="G855" s="47">
        <v>1207.6246378000001</v>
      </c>
      <c r="H855" s="47">
        <v>1205.0933985999998</v>
      </c>
      <c r="I855" s="47">
        <v>1201.7066943</v>
      </c>
      <c r="J855" s="47">
        <v>1202.9723139</v>
      </c>
      <c r="K855" s="47">
        <v>1201.9059121999999</v>
      </c>
      <c r="L855" s="47">
        <v>1197.851242</v>
      </c>
      <c r="M855" s="47">
        <v>1204.9058994</v>
      </c>
      <c r="N855" s="47">
        <v>1207.2379207000001</v>
      </c>
      <c r="O855" s="47">
        <v>1238.3393504999999</v>
      </c>
      <c r="P855" s="47">
        <v>1234.6362412999999</v>
      </c>
      <c r="Q855" s="47">
        <v>1212.6402413999999</v>
      </c>
      <c r="R855" s="47">
        <v>1199.5270160999999</v>
      </c>
      <c r="S855" s="47">
        <v>1167.3005911</v>
      </c>
      <c r="T855" s="47">
        <v>1113.1367596999999</v>
      </c>
      <c r="U855" s="47">
        <v>1087.9181172999999</v>
      </c>
      <c r="V855" s="47">
        <v>1093.4727811</v>
      </c>
      <c r="W855" s="47">
        <v>1092.5821599000001</v>
      </c>
      <c r="X855" s="47">
        <v>1090.7891988000001</v>
      </c>
      <c r="Y855" s="47">
        <v>1089.6173288</v>
      </c>
    </row>
    <row r="856" spans="1:25" ht="16.5" thickBot="1" x14ac:dyDescent="0.25">
      <c r="A856" s="46">
        <f t="shared" si="20"/>
        <v>43030</v>
      </c>
      <c r="B856" s="47">
        <v>1089.1017059999999</v>
      </c>
      <c r="C856" s="47">
        <v>1095.0548056</v>
      </c>
      <c r="D856" s="47">
        <v>1103.7032062000001</v>
      </c>
      <c r="E856" s="47">
        <v>1131.6874617999999</v>
      </c>
      <c r="F856" s="47">
        <v>1204.6129319000001</v>
      </c>
      <c r="G856" s="47">
        <v>1198.6832696999998</v>
      </c>
      <c r="H856" s="47">
        <v>1198.9645184999999</v>
      </c>
      <c r="I856" s="47">
        <v>1097.1876090000001</v>
      </c>
      <c r="J856" s="47">
        <v>1185.4997321999999</v>
      </c>
      <c r="K856" s="47">
        <v>1190.9840838</v>
      </c>
      <c r="L856" s="47">
        <v>1197.030933</v>
      </c>
      <c r="M856" s="47">
        <v>1197.0895264999999</v>
      </c>
      <c r="N856" s="47">
        <v>1203.4644992999999</v>
      </c>
      <c r="O856" s="47">
        <v>1210.7300933000001</v>
      </c>
      <c r="P856" s="47">
        <v>1213.5074251999999</v>
      </c>
      <c r="Q856" s="47">
        <v>1211.679308</v>
      </c>
      <c r="R856" s="47">
        <v>1199.8551396999999</v>
      </c>
      <c r="S856" s="47">
        <v>1166.3162203000002</v>
      </c>
      <c r="T856" s="47">
        <v>1113.6289451</v>
      </c>
      <c r="U856" s="47">
        <v>1085.8556260999999</v>
      </c>
      <c r="V856" s="47">
        <v>1082.2931413000001</v>
      </c>
      <c r="W856" s="47">
        <v>1086.2892179999999</v>
      </c>
      <c r="X856" s="47">
        <v>1088.3751465999999</v>
      </c>
      <c r="Y856" s="47">
        <v>1088.3868653</v>
      </c>
    </row>
    <row r="857" spans="1:25" ht="16.5" thickBot="1" x14ac:dyDescent="0.25">
      <c r="A857" s="46">
        <f t="shared" si="20"/>
        <v>43031</v>
      </c>
      <c r="B857" s="47">
        <v>1085.4454716</v>
      </c>
      <c r="C857" s="47">
        <v>1104.5000778000001</v>
      </c>
      <c r="D857" s="47">
        <v>1104.3946095000001</v>
      </c>
      <c r="E857" s="47">
        <v>1151.2811282</v>
      </c>
      <c r="F857" s="47">
        <v>1187.3395681</v>
      </c>
      <c r="G857" s="47">
        <v>1167.8396513</v>
      </c>
      <c r="H857" s="47">
        <v>1150.7069119</v>
      </c>
      <c r="I857" s="47">
        <v>1143.6170984</v>
      </c>
      <c r="J857" s="47">
        <v>1141.2147649000001</v>
      </c>
      <c r="K857" s="47">
        <v>1118.6445487000001</v>
      </c>
      <c r="L857" s="47">
        <v>1114.8359712000001</v>
      </c>
      <c r="M857" s="47">
        <v>1128.6874746000001</v>
      </c>
      <c r="N857" s="47">
        <v>1165.5896609000001</v>
      </c>
      <c r="O857" s="47">
        <v>1228.8354847999999</v>
      </c>
      <c r="P857" s="47">
        <v>1219.2495882000001</v>
      </c>
      <c r="Q857" s="47">
        <v>1200.1715446000001</v>
      </c>
      <c r="R857" s="47">
        <v>1140.5819551</v>
      </c>
      <c r="S857" s="47">
        <v>1099.9180661</v>
      </c>
      <c r="T857" s="47">
        <v>1084.3204764000002</v>
      </c>
      <c r="U857" s="47">
        <v>1080.4181493000001</v>
      </c>
      <c r="V857" s="47">
        <v>1081.5431444999999</v>
      </c>
      <c r="W857" s="47">
        <v>1081.0743965000001</v>
      </c>
      <c r="X857" s="47">
        <v>1079.6329964000001</v>
      </c>
      <c r="Y857" s="47">
        <v>1080.2306501</v>
      </c>
    </row>
    <row r="858" spans="1:25" ht="16.5" thickBot="1" x14ac:dyDescent="0.25">
      <c r="A858" s="46">
        <f t="shared" si="20"/>
        <v>43032</v>
      </c>
      <c r="B858" s="47">
        <v>1066.0510231000001</v>
      </c>
      <c r="C858" s="47">
        <v>1127.9257591000001</v>
      </c>
      <c r="D858" s="47">
        <v>1120.8359456000001</v>
      </c>
      <c r="E858" s="47">
        <v>1180.5427221</v>
      </c>
      <c r="F858" s="47">
        <v>1181.5622490000001</v>
      </c>
      <c r="G858" s="47">
        <v>1175.1521201</v>
      </c>
      <c r="H858" s="47">
        <v>1168.9646465000001</v>
      </c>
      <c r="I858" s="47">
        <v>1168.6365229</v>
      </c>
      <c r="J858" s="47">
        <v>1170.6990140999999</v>
      </c>
      <c r="K858" s="47">
        <v>1172.1169768</v>
      </c>
      <c r="L858" s="47">
        <v>1161.4060850000001</v>
      </c>
      <c r="M858" s="47">
        <v>1145.9608384000001</v>
      </c>
      <c r="N858" s="47">
        <v>1170.6404206</v>
      </c>
      <c r="O858" s="47">
        <v>1219.9761475999999</v>
      </c>
      <c r="P858" s="47">
        <v>1211.4918087999999</v>
      </c>
      <c r="Q858" s="47">
        <v>1183.671615</v>
      </c>
      <c r="R858" s="47">
        <v>1166.7380934999999</v>
      </c>
      <c r="S858" s="47">
        <v>1131.5585561</v>
      </c>
      <c r="T858" s="47">
        <v>1084.7540683</v>
      </c>
      <c r="U858" s="47">
        <v>1059.8283934000001</v>
      </c>
      <c r="V858" s="47">
        <v>1061.4455740000001</v>
      </c>
      <c r="W858" s="47">
        <v>1058.633086</v>
      </c>
      <c r="X858" s="47">
        <v>1057.0510615000001</v>
      </c>
      <c r="Y858" s="47">
        <v>1055.3987248000001</v>
      </c>
    </row>
    <row r="859" spans="1:25" ht="16.5" thickBot="1" x14ac:dyDescent="0.25">
      <c r="A859" s="46">
        <f t="shared" si="20"/>
        <v>43033</v>
      </c>
      <c r="B859" s="47">
        <v>1055.3870061</v>
      </c>
      <c r="C859" s="47">
        <v>1084.8360992</v>
      </c>
      <c r="D859" s="47">
        <v>1134.0429205</v>
      </c>
      <c r="E859" s="47">
        <v>1150.8709736999999</v>
      </c>
      <c r="F859" s="47">
        <v>1144.8827180000001</v>
      </c>
      <c r="G859" s="47">
        <v>1151.6326892</v>
      </c>
      <c r="H859" s="47">
        <v>1121.4570366999999</v>
      </c>
      <c r="I859" s="47">
        <v>1114.7656590000001</v>
      </c>
      <c r="J859" s="47">
        <v>1109.7852115000001</v>
      </c>
      <c r="K859" s="47">
        <v>1087.9884295000002</v>
      </c>
      <c r="L859" s="47">
        <v>1088.5040523</v>
      </c>
      <c r="M859" s="47">
        <v>1092.1837240999998</v>
      </c>
      <c r="N859" s="47">
        <v>1159.1209385</v>
      </c>
      <c r="O859" s="47">
        <v>1222.0269200999999</v>
      </c>
      <c r="P859" s="47">
        <v>1215.1480432000001</v>
      </c>
      <c r="Q859" s="47">
        <v>1168.8005846999999</v>
      </c>
      <c r="R859" s="47">
        <v>1103.2227395</v>
      </c>
      <c r="S859" s="47">
        <v>1056.758094</v>
      </c>
      <c r="T859" s="47">
        <v>1050.7581196000001</v>
      </c>
      <c r="U859" s="47">
        <v>1046.5511063000001</v>
      </c>
      <c r="V859" s="47">
        <v>1047.031573</v>
      </c>
      <c r="W859" s="47">
        <v>1043.4573695000001</v>
      </c>
      <c r="X859" s="47">
        <v>1042.5550296000001</v>
      </c>
      <c r="Y859" s="47">
        <v>1039.8831660000001</v>
      </c>
    </row>
    <row r="860" spans="1:25" ht="16.5" thickBot="1" x14ac:dyDescent="0.25">
      <c r="A860" s="46">
        <f t="shared" si="20"/>
        <v>43034</v>
      </c>
      <c r="B860" s="47">
        <v>1047.8636007</v>
      </c>
      <c r="C860" s="47">
        <v>1063.8244701000001</v>
      </c>
      <c r="D860" s="47">
        <v>1070.9845958000001</v>
      </c>
      <c r="E860" s="47">
        <v>1100.6446255000001</v>
      </c>
      <c r="F860" s="47">
        <v>1126.7187329999999</v>
      </c>
      <c r="G860" s="47">
        <v>1104.6524209000002</v>
      </c>
      <c r="H860" s="47">
        <v>1074.4298936</v>
      </c>
      <c r="I860" s="47">
        <v>1066.250241</v>
      </c>
      <c r="J860" s="47">
        <v>1067.8791403</v>
      </c>
      <c r="K860" s="47">
        <v>1066.4377402</v>
      </c>
      <c r="L860" s="47">
        <v>1066.4143028000001</v>
      </c>
      <c r="M860" s="47">
        <v>1065.2424328000002</v>
      </c>
      <c r="N860" s="47">
        <v>1110.0430228999999</v>
      </c>
      <c r="O860" s="47">
        <v>1169.1873018000001</v>
      </c>
      <c r="P860" s="47">
        <v>1161.1365549</v>
      </c>
      <c r="Q860" s="47">
        <v>1125.0663963</v>
      </c>
      <c r="R860" s="47">
        <v>1068.3010135</v>
      </c>
      <c r="S860" s="47">
        <v>1053.7932628999999</v>
      </c>
      <c r="T860" s="47">
        <v>1047.1253226000001</v>
      </c>
      <c r="U860" s="47">
        <v>1041.2190978000001</v>
      </c>
      <c r="V860" s="47">
        <v>1043.6097126</v>
      </c>
      <c r="W860" s="47">
        <v>1043.6683060999999</v>
      </c>
      <c r="X860" s="47">
        <v>1040.9144116</v>
      </c>
      <c r="Y860" s="47">
        <v>1027.4144692</v>
      </c>
    </row>
    <row r="861" spans="1:25" ht="16.5" thickBot="1" x14ac:dyDescent="0.25">
      <c r="A861" s="46">
        <f t="shared" si="20"/>
        <v>43035</v>
      </c>
      <c r="B861" s="47">
        <v>1093.8712169</v>
      </c>
      <c r="C861" s="47">
        <v>1161.5232720000001</v>
      </c>
      <c r="D861" s="47">
        <v>1178.9489788999999</v>
      </c>
      <c r="E861" s="47">
        <v>1205.7379271</v>
      </c>
      <c r="F861" s="47">
        <v>1210.3785322999997</v>
      </c>
      <c r="G861" s="47">
        <v>1203.9566846999999</v>
      </c>
      <c r="H861" s="47">
        <v>1202.4449723999999</v>
      </c>
      <c r="I861" s="47">
        <v>1199.0699867999999</v>
      </c>
      <c r="J861" s="47">
        <v>1194.8746921999998</v>
      </c>
      <c r="K861" s="47">
        <v>1196.1403118000001</v>
      </c>
      <c r="L861" s="47">
        <v>1192.7653261999999</v>
      </c>
      <c r="M861" s="47">
        <v>1194.0192271000001</v>
      </c>
      <c r="N861" s="47">
        <v>1208.3043223999998</v>
      </c>
      <c r="O861" s="47">
        <v>1232.9604671999998</v>
      </c>
      <c r="P861" s="47">
        <v>1226.3862764999999</v>
      </c>
      <c r="Q861" s="47">
        <v>1209.9800964999999</v>
      </c>
      <c r="R861" s="47">
        <v>1198.7184258</v>
      </c>
      <c r="S861" s="47">
        <v>1168.8474595</v>
      </c>
      <c r="T861" s="47">
        <v>1154.9139252</v>
      </c>
      <c r="U861" s="47">
        <v>1139.9491453000001</v>
      </c>
      <c r="V861" s="47">
        <v>1134.3124505999999</v>
      </c>
      <c r="W861" s="47">
        <v>1085.8907821999999</v>
      </c>
      <c r="X861" s="47">
        <v>1111.6133287</v>
      </c>
      <c r="Y861" s="47">
        <v>1089.8868589000001</v>
      </c>
    </row>
    <row r="862" spans="1:25" ht="16.5" thickBot="1" x14ac:dyDescent="0.25">
      <c r="A862" s="46">
        <f t="shared" si="20"/>
        <v>43036</v>
      </c>
      <c r="B862" s="47">
        <v>1132.8358944000001</v>
      </c>
      <c r="C862" s="47">
        <v>1181.5739676999999</v>
      </c>
      <c r="D862" s="47">
        <v>1192.7301700999999</v>
      </c>
      <c r="E862" s="47">
        <v>1195.4606271999999</v>
      </c>
      <c r="F862" s="47">
        <v>1209.4761923999999</v>
      </c>
      <c r="G862" s="47">
        <v>1207.4019825</v>
      </c>
      <c r="H862" s="47">
        <v>1196.6793720000001</v>
      </c>
      <c r="I862" s="47">
        <v>1193.6207912999998</v>
      </c>
      <c r="J862" s="47">
        <v>1196.3512484</v>
      </c>
      <c r="K862" s="47">
        <v>1194.5934434000001</v>
      </c>
      <c r="L862" s="47">
        <v>1188.0778461999998</v>
      </c>
      <c r="M862" s="47">
        <v>1193.2926677</v>
      </c>
      <c r="N862" s="47">
        <v>1221.5581721000001</v>
      </c>
      <c r="O862" s="47">
        <v>1263.0775262</v>
      </c>
      <c r="P862" s="47">
        <v>1245.7807249999998</v>
      </c>
      <c r="Q862" s="47">
        <v>1219.9761475999999</v>
      </c>
      <c r="R862" s="47">
        <v>1198.2496778</v>
      </c>
      <c r="S862" s="47">
        <v>1181.6091237999999</v>
      </c>
      <c r="T862" s="47">
        <v>1131.2187137999999</v>
      </c>
      <c r="U862" s="47">
        <v>1096.9297976</v>
      </c>
      <c r="V862" s="47">
        <v>1095.5469909999999</v>
      </c>
      <c r="W862" s="47">
        <v>1102.6953980000001</v>
      </c>
      <c r="X862" s="47">
        <v>1081.4728322999999</v>
      </c>
      <c r="Y862" s="47">
        <v>1076.3986352000002</v>
      </c>
    </row>
    <row r="863" spans="1:25" ht="16.5" thickBot="1" x14ac:dyDescent="0.25">
      <c r="A863" s="46">
        <f t="shared" si="20"/>
        <v>43037</v>
      </c>
      <c r="B863" s="47">
        <v>1070.3752234000001</v>
      </c>
      <c r="C863" s="47">
        <v>1082.1993917</v>
      </c>
      <c r="D863" s="47">
        <v>1129.6835641</v>
      </c>
      <c r="E863" s="47">
        <v>1174.1443119</v>
      </c>
      <c r="F863" s="47">
        <v>1186.1325420000001</v>
      </c>
      <c r="G863" s="47">
        <v>1187.9723779000001</v>
      </c>
      <c r="H863" s="47">
        <v>1191.3590821999999</v>
      </c>
      <c r="I863" s="47">
        <v>1188.5700316</v>
      </c>
      <c r="J863" s="47">
        <v>1184.5856735999998</v>
      </c>
      <c r="K863" s="47">
        <v>1184.2692686999999</v>
      </c>
      <c r="L863" s="47">
        <v>1182.4763075999999</v>
      </c>
      <c r="M863" s="47">
        <v>1189.7301829</v>
      </c>
      <c r="N863" s="47">
        <v>1212.9566462999999</v>
      </c>
      <c r="O863" s="47">
        <v>1230.5346963</v>
      </c>
      <c r="P863" s="47">
        <v>1232.2573451999999</v>
      </c>
      <c r="Q863" s="47">
        <v>1216.3785066999999</v>
      </c>
      <c r="R863" s="47">
        <v>1189.3669032</v>
      </c>
      <c r="S863" s="47">
        <v>1169.1169896000001</v>
      </c>
      <c r="T863" s="47">
        <v>1131.7812114000001</v>
      </c>
      <c r="U863" s="47">
        <v>1103.3516452000001</v>
      </c>
      <c r="V863" s="47">
        <v>1077.7580044000001</v>
      </c>
      <c r="W863" s="47">
        <v>1099.4024433</v>
      </c>
      <c r="X863" s="47">
        <v>1103.8203932000001</v>
      </c>
      <c r="Y863" s="47">
        <v>1105.8828844</v>
      </c>
    </row>
    <row r="864" spans="1:25" ht="16.5" thickBot="1" x14ac:dyDescent="0.25">
      <c r="A864" s="46">
        <f t="shared" si="20"/>
        <v>43038</v>
      </c>
      <c r="B864" s="47">
        <v>1172.1638516</v>
      </c>
      <c r="C864" s="47">
        <v>1219.6011492</v>
      </c>
      <c r="D864" s="47">
        <v>1226.2690895000001</v>
      </c>
      <c r="E864" s="47">
        <v>1217.6089701999999</v>
      </c>
      <c r="F864" s="47">
        <v>1219.1792759999998</v>
      </c>
      <c r="G864" s="47">
        <v>1209.4058802</v>
      </c>
      <c r="H864" s="47">
        <v>1205.8668327999999</v>
      </c>
      <c r="I864" s="47">
        <v>1206.9332345</v>
      </c>
      <c r="J864" s="47">
        <v>1205.5504278999999</v>
      </c>
      <c r="K864" s="47">
        <v>1201.2613836999999</v>
      </c>
      <c r="L864" s="47">
        <v>1196.7379655</v>
      </c>
      <c r="M864" s="47">
        <v>1198.9996746000002</v>
      </c>
      <c r="N864" s="47">
        <v>1212.5464918</v>
      </c>
      <c r="O864" s="47">
        <v>1295.6789496000001</v>
      </c>
      <c r="P864" s="47">
        <v>1255.8353696000001</v>
      </c>
      <c r="Q864" s="47">
        <v>1208.0230735999999</v>
      </c>
      <c r="R864" s="47">
        <v>1192.4840773999999</v>
      </c>
      <c r="S864" s="47">
        <v>1182.4528702</v>
      </c>
      <c r="T864" s="47">
        <v>1159.5428116999999</v>
      </c>
      <c r="U864" s="47">
        <v>1150.1209769</v>
      </c>
      <c r="V864" s="47">
        <v>1123.9648385</v>
      </c>
      <c r="W864" s="47">
        <v>1132.6601138999999</v>
      </c>
      <c r="X864" s="47">
        <v>1133.1405806</v>
      </c>
      <c r="Y864" s="47">
        <v>1108.1680309000001</v>
      </c>
    </row>
    <row r="865" spans="1:25" ht="16.5" thickBot="1" x14ac:dyDescent="0.25">
      <c r="A865" s="46">
        <f t="shared" si="20"/>
        <v>43039</v>
      </c>
      <c r="B865" s="47">
        <v>1201.7301316999999</v>
      </c>
      <c r="C865" s="47">
        <v>1228.9761091999999</v>
      </c>
      <c r="D865" s="47">
        <v>1238.7612236999998</v>
      </c>
      <c r="E865" s="47">
        <v>1241.093245</v>
      </c>
      <c r="F865" s="47">
        <v>1243.2846419</v>
      </c>
      <c r="G865" s="47">
        <v>1238.5737245</v>
      </c>
      <c r="H865" s="47">
        <v>1227.3823659999998</v>
      </c>
      <c r="I865" s="47">
        <v>1227.6870521999999</v>
      </c>
      <c r="J865" s="47">
        <v>1233.9096819000001</v>
      </c>
      <c r="K865" s="47">
        <v>1234.5659290999999</v>
      </c>
      <c r="L865" s="47">
        <v>1220.6675509000002</v>
      </c>
      <c r="M865" s="47">
        <v>1218.8628710999999</v>
      </c>
      <c r="N865" s="47">
        <v>1232.6089061999999</v>
      </c>
      <c r="O865" s="47">
        <v>1300.0617434000001</v>
      </c>
      <c r="P865" s="47">
        <v>1292.0813086999999</v>
      </c>
      <c r="Q865" s="47">
        <v>1239.8979376</v>
      </c>
      <c r="R865" s="47">
        <v>1219.1675572999998</v>
      </c>
      <c r="S865" s="47">
        <v>1205.4449596000002</v>
      </c>
      <c r="T865" s="47">
        <v>1195.8004695</v>
      </c>
      <c r="U865" s="47">
        <v>1196.0582809</v>
      </c>
      <c r="V865" s="47">
        <v>1198.0387412</v>
      </c>
      <c r="W865" s="47">
        <v>1177.7653902</v>
      </c>
      <c r="X865" s="47">
        <v>1168.3083993</v>
      </c>
      <c r="Y865" s="47">
        <v>1160.1521840999999</v>
      </c>
    </row>
    <row r="866" spans="1:25" ht="16.5" thickBot="1" x14ac:dyDescent="0.3">
      <c r="A866" s="157" t="s">
        <v>62</v>
      </c>
      <c r="B866" s="136" t="s">
        <v>111</v>
      </c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60"/>
    </row>
    <row r="867" spans="1:25" ht="32.25" thickBot="1" x14ac:dyDescent="0.3">
      <c r="A867" s="158"/>
      <c r="B867" s="45" t="s">
        <v>64</v>
      </c>
      <c r="C867" s="45" t="s">
        <v>65</v>
      </c>
      <c r="D867" s="45" t="s">
        <v>66</v>
      </c>
      <c r="E867" s="45" t="s">
        <v>67</v>
      </c>
      <c r="F867" s="45" t="s">
        <v>68</v>
      </c>
      <c r="G867" s="45" t="s">
        <v>69</v>
      </c>
      <c r="H867" s="45" t="s">
        <v>70</v>
      </c>
      <c r="I867" s="45" t="s">
        <v>71</v>
      </c>
      <c r="J867" s="45" t="s">
        <v>72</v>
      </c>
      <c r="K867" s="45" t="s">
        <v>73</v>
      </c>
      <c r="L867" s="45" t="s">
        <v>74</v>
      </c>
      <c r="M867" s="45" t="s">
        <v>75</v>
      </c>
      <c r="N867" s="45" t="s">
        <v>76</v>
      </c>
      <c r="O867" s="45" t="s">
        <v>77</v>
      </c>
      <c r="P867" s="45" t="s">
        <v>78</v>
      </c>
      <c r="Q867" s="45" t="s">
        <v>79</v>
      </c>
      <c r="R867" s="45" t="s">
        <v>80</v>
      </c>
      <c r="S867" s="45" t="s">
        <v>81</v>
      </c>
      <c r="T867" s="45" t="s">
        <v>82</v>
      </c>
      <c r="U867" s="45" t="s">
        <v>83</v>
      </c>
      <c r="V867" s="45" t="s">
        <v>84</v>
      </c>
      <c r="W867" s="45" t="s">
        <v>85</v>
      </c>
      <c r="X867" s="45" t="s">
        <v>86</v>
      </c>
      <c r="Y867" s="45" t="s">
        <v>87</v>
      </c>
    </row>
    <row r="868" spans="1:25" ht="16.5" thickBot="1" x14ac:dyDescent="0.25">
      <c r="A868" s="46">
        <f t="shared" ref="A868:A898" si="21">A835</f>
        <v>43009</v>
      </c>
      <c r="B868" s="47">
        <v>1230.4918686999999</v>
      </c>
      <c r="C868" s="47">
        <v>1239.5269863999999</v>
      </c>
      <c r="D868" s="47">
        <v>1263.3042287000001</v>
      </c>
      <c r="E868" s="47">
        <v>1299.2103255000002</v>
      </c>
      <c r="F868" s="47">
        <v>1336.6164159000002</v>
      </c>
      <c r="G868" s="47">
        <v>1318.6516488</v>
      </c>
      <c r="H868" s="47">
        <v>1319.6946131000002</v>
      </c>
      <c r="I868" s="47">
        <v>1315.0305705000001</v>
      </c>
      <c r="J868" s="47">
        <v>1326.2688038000001</v>
      </c>
      <c r="K868" s="47">
        <v>1318.3821186999999</v>
      </c>
      <c r="L868" s="47">
        <v>1310.6946515</v>
      </c>
      <c r="M868" s="47">
        <v>1308.2688806000001</v>
      </c>
      <c r="N868" s="47">
        <v>1310.9759003000001</v>
      </c>
      <c r="O868" s="47">
        <v>1335.8078256000001</v>
      </c>
      <c r="P868" s="47">
        <v>1358.7764775999999</v>
      </c>
      <c r="Q868" s="47">
        <v>1327.2297371999998</v>
      </c>
      <c r="R868" s="47">
        <v>1304.4954591999999</v>
      </c>
      <c r="S868" s="47">
        <v>1294.9681561</v>
      </c>
      <c r="T868" s="47">
        <v>1284.5267944</v>
      </c>
      <c r="U868" s="47">
        <v>1241.0269800000001</v>
      </c>
      <c r="V868" s="47">
        <v>1225.2184537000001</v>
      </c>
      <c r="W868" s="47">
        <v>1205.3435385</v>
      </c>
      <c r="X868" s="47">
        <v>1222.5583088000001</v>
      </c>
      <c r="Y868" s="47">
        <v>1203.8318262</v>
      </c>
    </row>
    <row r="869" spans="1:25" ht="16.5" thickBot="1" x14ac:dyDescent="0.25">
      <c r="A869" s="46">
        <f t="shared" si="21"/>
        <v>43010</v>
      </c>
      <c r="B869" s="47">
        <v>1243.6402501</v>
      </c>
      <c r="C869" s="47">
        <v>1304.2845225999999</v>
      </c>
      <c r="D869" s="47">
        <v>1334.8586109000003</v>
      </c>
      <c r="E869" s="47">
        <v>1355.7061782000001</v>
      </c>
      <c r="F869" s="47">
        <v>1364.0264552000001</v>
      </c>
      <c r="G869" s="47">
        <v>1357.5108580000001</v>
      </c>
      <c r="H869" s="47">
        <v>1346.6593417999998</v>
      </c>
      <c r="I869" s="47">
        <v>1350.6202624</v>
      </c>
      <c r="J869" s="47">
        <v>1352.4249421999998</v>
      </c>
      <c r="K869" s="47">
        <v>1352.7647844999999</v>
      </c>
      <c r="L869" s="47">
        <v>1354.1358723999999</v>
      </c>
      <c r="M869" s="47">
        <v>1352.3194739</v>
      </c>
      <c r="N869" s="47">
        <v>1351.7569762999999</v>
      </c>
      <c r="O869" s="47">
        <v>1355.1671180000001</v>
      </c>
      <c r="P869" s="47">
        <v>1357.1827343999998</v>
      </c>
      <c r="Q869" s="47">
        <v>1355.6007098999999</v>
      </c>
      <c r="R869" s="47">
        <v>1344.2570083000001</v>
      </c>
      <c r="S869" s="47">
        <v>1338.8312502000001</v>
      </c>
      <c r="T869" s="47">
        <v>1320.5032034000001</v>
      </c>
      <c r="U869" s="47">
        <v>1295.5658097999999</v>
      </c>
      <c r="V869" s="47">
        <v>1268.7417055000001</v>
      </c>
      <c r="W869" s="47">
        <v>1264.7690662</v>
      </c>
      <c r="X869" s="47">
        <v>1271.9409106000001</v>
      </c>
      <c r="Y869" s="47">
        <v>1284.9486676000001</v>
      </c>
    </row>
    <row r="870" spans="1:25" ht="16.5" thickBot="1" x14ac:dyDescent="0.25">
      <c r="A870" s="46">
        <f t="shared" si="21"/>
        <v>43011</v>
      </c>
      <c r="B870" s="47">
        <v>1320.2688294</v>
      </c>
      <c r="C870" s="47">
        <v>1338.2570338999999</v>
      </c>
      <c r="D870" s="47">
        <v>1367.4834716999999</v>
      </c>
      <c r="E870" s="47">
        <v>1373.7061014000001</v>
      </c>
      <c r="F870" s="47">
        <v>1371.2100183000002</v>
      </c>
      <c r="G870" s="47">
        <v>1365.5733235999999</v>
      </c>
      <c r="H870" s="47">
        <v>1364.8116081000001</v>
      </c>
      <c r="I870" s="47">
        <v>1357.2296091999999</v>
      </c>
      <c r="J870" s="47">
        <v>1355.2960237</v>
      </c>
      <c r="K870" s="47">
        <v>1353.9132170999999</v>
      </c>
      <c r="L870" s="47">
        <v>1346.5655921999999</v>
      </c>
      <c r="M870" s="47">
        <v>1349.7413598999999</v>
      </c>
      <c r="N870" s="47">
        <v>1353.6202495999999</v>
      </c>
      <c r="O870" s="47">
        <v>1358.4014791999998</v>
      </c>
      <c r="P870" s="47">
        <v>1366.6045691999998</v>
      </c>
      <c r="Q870" s="47">
        <v>1365.7491040999998</v>
      </c>
      <c r="R870" s="47">
        <v>1354.0186854000001</v>
      </c>
      <c r="S870" s="47">
        <v>1336.9211020999999</v>
      </c>
      <c r="T870" s="47">
        <v>1322.8586620999999</v>
      </c>
      <c r="U870" s="47">
        <v>1300.2064150000001</v>
      </c>
      <c r="V870" s="47">
        <v>1301.1673484000003</v>
      </c>
      <c r="W870" s="47">
        <v>1302.1751565999998</v>
      </c>
      <c r="X870" s="47">
        <v>1296.9954912000001</v>
      </c>
      <c r="Y870" s="47">
        <v>1297.5931449</v>
      </c>
    </row>
    <row r="871" spans="1:25" ht="16.5" thickBot="1" x14ac:dyDescent="0.25">
      <c r="A871" s="46">
        <f t="shared" si="21"/>
        <v>43012</v>
      </c>
      <c r="B871" s="47">
        <v>1252.9448979000001</v>
      </c>
      <c r="C871" s="47">
        <v>1333.8859588</v>
      </c>
      <c r="D871" s="47">
        <v>1346.5069986999999</v>
      </c>
      <c r="E871" s="47">
        <v>1352.6475975000001</v>
      </c>
      <c r="F871" s="47">
        <v>1354.1475911</v>
      </c>
      <c r="G871" s="47">
        <v>1348.2062102</v>
      </c>
      <c r="H871" s="47">
        <v>1343.0734195999999</v>
      </c>
      <c r="I871" s="47">
        <v>1341.2335837000001</v>
      </c>
      <c r="J871" s="47">
        <v>1339.4874973999999</v>
      </c>
      <c r="K871" s="47">
        <v>1340.4132746999999</v>
      </c>
      <c r="L871" s="47">
        <v>1339.6164031000001</v>
      </c>
      <c r="M871" s="47">
        <v>1334.9523604999999</v>
      </c>
      <c r="N871" s="47">
        <v>1337.0500078</v>
      </c>
      <c r="O871" s="47">
        <v>1353.3272821</v>
      </c>
      <c r="P871" s="47">
        <v>1359.8428792999998</v>
      </c>
      <c r="Q871" s="47">
        <v>1357.2882027000001</v>
      </c>
      <c r="R871" s="47">
        <v>1346.3546556000001</v>
      </c>
      <c r="S871" s="47">
        <v>1327.1711436999999</v>
      </c>
      <c r="T871" s="47">
        <v>1300.5111012</v>
      </c>
      <c r="U871" s="47">
        <v>1295.9056521</v>
      </c>
      <c r="V871" s="47">
        <v>1294.3939398</v>
      </c>
      <c r="W871" s="47">
        <v>1291.9447315</v>
      </c>
      <c r="X871" s="47">
        <v>1274.8354294999999</v>
      </c>
      <c r="Y871" s="47">
        <v>1238.1558984999999</v>
      </c>
    </row>
    <row r="872" spans="1:25" ht="16.5" thickBot="1" x14ac:dyDescent="0.25">
      <c r="A872" s="46">
        <f t="shared" si="21"/>
        <v>43013</v>
      </c>
      <c r="B872" s="47">
        <v>1322.8469434000001</v>
      </c>
      <c r="C872" s="47">
        <v>1333.1828367999999</v>
      </c>
      <c r="D872" s="47">
        <v>1350.8780738</v>
      </c>
      <c r="E872" s="47">
        <v>1358.6358532000002</v>
      </c>
      <c r="F872" s="47">
        <v>1371.6670475999999</v>
      </c>
      <c r="G872" s="47">
        <v>1367.9053449</v>
      </c>
      <c r="H872" s="47">
        <v>1357.4522645</v>
      </c>
      <c r="I872" s="47">
        <v>1352.4015047999999</v>
      </c>
      <c r="J872" s="47">
        <v>1351.2413535000001</v>
      </c>
      <c r="K872" s="47">
        <v>1345.7335644999998</v>
      </c>
      <c r="L872" s="47">
        <v>1343.6710733000002</v>
      </c>
      <c r="M872" s="47">
        <v>1342.4992033000001</v>
      </c>
      <c r="N872" s="47">
        <v>1358.4131979000001</v>
      </c>
      <c r="O872" s="47">
        <v>1363.6983315999998</v>
      </c>
      <c r="P872" s="47">
        <v>1360.8741249</v>
      </c>
      <c r="Q872" s="47">
        <v>1356.807736</v>
      </c>
      <c r="R872" s="47">
        <v>1341.4445203</v>
      </c>
      <c r="S872" s="47">
        <v>1323.2805353000001</v>
      </c>
      <c r="T872" s="47">
        <v>1295.7884650999999</v>
      </c>
      <c r="U872" s="47">
        <v>1268.4135818999998</v>
      </c>
      <c r="V872" s="47">
        <v>1272.7260635</v>
      </c>
      <c r="W872" s="47">
        <v>1283.4252365999998</v>
      </c>
      <c r="X872" s="47">
        <v>1258.3706560000001</v>
      </c>
      <c r="Y872" s="47">
        <v>1265.7651557000002</v>
      </c>
    </row>
    <row r="873" spans="1:25" ht="16.5" thickBot="1" x14ac:dyDescent="0.25">
      <c r="A873" s="46">
        <f t="shared" si="21"/>
        <v>43014</v>
      </c>
      <c r="B873" s="47">
        <v>1315.4993184999998</v>
      </c>
      <c r="C873" s="47">
        <v>1337.6593802</v>
      </c>
      <c r="D873" s="47">
        <v>1329.6437893999998</v>
      </c>
      <c r="E873" s="47">
        <v>1370.0498669999999</v>
      </c>
      <c r="F873" s="47">
        <v>1374.7490657000001</v>
      </c>
      <c r="G873" s="47">
        <v>1359.1866321</v>
      </c>
      <c r="H873" s="47">
        <v>1357.7217945999998</v>
      </c>
      <c r="I873" s="47">
        <v>1356.8546108</v>
      </c>
      <c r="J873" s="47">
        <v>1343.1671691999998</v>
      </c>
      <c r="K873" s="47">
        <v>1353.7257179000001</v>
      </c>
      <c r="L873" s="47">
        <v>1339.6632779000001</v>
      </c>
      <c r="M873" s="47">
        <v>1347.5851190999997</v>
      </c>
      <c r="N873" s="47">
        <v>1354.9210253000001</v>
      </c>
      <c r="O873" s="47">
        <v>1363.3584892999997</v>
      </c>
      <c r="P873" s="47">
        <v>1367.9756570999998</v>
      </c>
      <c r="Q873" s="47">
        <v>1357.3467962</v>
      </c>
      <c r="R873" s="47">
        <v>1350.0694834999999</v>
      </c>
      <c r="S873" s="47">
        <v>1325.3195890999998</v>
      </c>
      <c r="T873" s="47">
        <v>1284.0932025</v>
      </c>
      <c r="U873" s="47">
        <v>1276.8041711000001</v>
      </c>
      <c r="V873" s="47">
        <v>1277.3783874000001</v>
      </c>
      <c r="W873" s="47">
        <v>1280.3080623999999</v>
      </c>
      <c r="X873" s="47">
        <v>1275.9135498999999</v>
      </c>
      <c r="Y873" s="47">
        <v>1272.9252814000001</v>
      </c>
    </row>
    <row r="874" spans="1:25" ht="16.5" thickBot="1" x14ac:dyDescent="0.25">
      <c r="A874" s="46">
        <f t="shared" si="21"/>
        <v>43015</v>
      </c>
      <c r="B874" s="47">
        <v>1377.6787407000002</v>
      </c>
      <c r="C874" s="47">
        <v>1380.1396677</v>
      </c>
      <c r="D874" s="47">
        <v>1388.5888504</v>
      </c>
      <c r="E874" s="47">
        <v>1391.3779009999998</v>
      </c>
      <c r="F874" s="47">
        <v>1395.2685093999999</v>
      </c>
      <c r="G874" s="47">
        <v>1468.1588233999998</v>
      </c>
      <c r="H874" s="47">
        <v>1446.3503227000001</v>
      </c>
      <c r="I874" s="47">
        <v>1391.7763367999999</v>
      </c>
      <c r="J874" s="47">
        <v>1480.7564258999998</v>
      </c>
      <c r="K874" s="47">
        <v>1389.1044732</v>
      </c>
      <c r="L874" s="47">
        <v>1382.8935621999999</v>
      </c>
      <c r="M874" s="47">
        <v>1391.5068066999997</v>
      </c>
      <c r="N874" s="47">
        <v>1391.5185254</v>
      </c>
      <c r="O874" s="47">
        <v>1552.6858065000001</v>
      </c>
      <c r="P874" s="47">
        <v>1598.3067056000002</v>
      </c>
      <c r="Q874" s="47">
        <v>1553.8459578</v>
      </c>
      <c r="R874" s="47">
        <v>1389.0810358000001</v>
      </c>
      <c r="S874" s="47">
        <v>1386.6552649</v>
      </c>
      <c r="T874" s="47">
        <v>1376.0967161999999</v>
      </c>
      <c r="U874" s="47">
        <v>1303.7688997999999</v>
      </c>
      <c r="V874" s="47">
        <v>1310.5891832000002</v>
      </c>
      <c r="W874" s="47">
        <v>1371.7373597999999</v>
      </c>
      <c r="X874" s="47">
        <v>1371.6201728000001</v>
      </c>
      <c r="Y874" s="47">
        <v>1369.1475270999999</v>
      </c>
    </row>
    <row r="875" spans="1:25" ht="16.5" thickBot="1" x14ac:dyDescent="0.25">
      <c r="A875" s="46">
        <f t="shared" si="21"/>
        <v>43016</v>
      </c>
      <c r="B875" s="47">
        <v>1267.7456159999999</v>
      </c>
      <c r="C875" s="47">
        <v>1273.2182488999999</v>
      </c>
      <c r="D875" s="47">
        <v>1286.8119409000001</v>
      </c>
      <c r="E875" s="47">
        <v>1340.6007739000001</v>
      </c>
      <c r="F875" s="47">
        <v>1387.5341673999999</v>
      </c>
      <c r="G875" s="47">
        <v>1350.4093258000003</v>
      </c>
      <c r="H875" s="47">
        <v>1381.7099734999999</v>
      </c>
      <c r="I875" s="47">
        <v>1378.2412383000001</v>
      </c>
      <c r="J875" s="47">
        <v>1377.0928057000001</v>
      </c>
      <c r="K875" s="47">
        <v>1376.5537455000001</v>
      </c>
      <c r="L875" s="47">
        <v>1376.7060885999999</v>
      </c>
      <c r="M875" s="47">
        <v>1375.1943762999999</v>
      </c>
      <c r="N875" s="47">
        <v>1376.2490592999998</v>
      </c>
      <c r="O875" s="47">
        <v>1381.8740353000001</v>
      </c>
      <c r="P875" s="47">
        <v>1418.7410655000001</v>
      </c>
      <c r="Q875" s="47">
        <v>1386.1747982000002</v>
      </c>
      <c r="R875" s="47">
        <v>1376.3896837</v>
      </c>
      <c r="S875" s="47">
        <v>1332.3625278</v>
      </c>
      <c r="T875" s="47">
        <v>1297.2533026000001</v>
      </c>
      <c r="U875" s="47">
        <v>1264.3471930000001</v>
      </c>
      <c r="V875" s="47">
        <v>1266.573746</v>
      </c>
      <c r="W875" s="47">
        <v>1268.0151461</v>
      </c>
      <c r="X875" s="47">
        <v>1267.7924908000002</v>
      </c>
      <c r="Y875" s="47">
        <v>1269.8315445999999</v>
      </c>
    </row>
    <row r="876" spans="1:25" ht="16.5" thickBot="1" x14ac:dyDescent="0.25">
      <c r="A876" s="46">
        <f t="shared" si="21"/>
        <v>43017</v>
      </c>
      <c r="B876" s="47">
        <v>1233.3160754</v>
      </c>
      <c r="C876" s="47">
        <v>1280.4135307000001</v>
      </c>
      <c r="D876" s="47">
        <v>1290.5384875</v>
      </c>
      <c r="E876" s="47">
        <v>1294.7455008000002</v>
      </c>
      <c r="F876" s="47">
        <v>1315.8977542999999</v>
      </c>
      <c r="G876" s="47">
        <v>1290.5033314</v>
      </c>
      <c r="H876" s="47">
        <v>1281.9955552000001</v>
      </c>
      <c r="I876" s="47">
        <v>1278.8549435999998</v>
      </c>
      <c r="J876" s="47">
        <v>1278.1986964</v>
      </c>
      <c r="K876" s="47">
        <v>1276.6283906000001</v>
      </c>
      <c r="L876" s="47">
        <v>1286.3666303</v>
      </c>
      <c r="M876" s="47">
        <v>1285.4291343</v>
      </c>
      <c r="N876" s="47">
        <v>1283.8588284999998</v>
      </c>
      <c r="O876" s="47">
        <v>1357.1358596</v>
      </c>
      <c r="P876" s="47">
        <v>1386.3740161000001</v>
      </c>
      <c r="Q876" s="47">
        <v>1326.4094282000001</v>
      </c>
      <c r="R876" s="47">
        <v>1273.0659058000001</v>
      </c>
      <c r="S876" s="47">
        <v>1260.0815861999999</v>
      </c>
      <c r="T876" s="47">
        <v>1233.5152933000002</v>
      </c>
      <c r="U876" s="47">
        <v>1175.0506990000001</v>
      </c>
      <c r="V876" s="47">
        <v>1174.9100745999999</v>
      </c>
      <c r="W876" s="47">
        <v>1175.9530389000001</v>
      </c>
      <c r="X876" s="47">
        <v>1176.9725658000002</v>
      </c>
      <c r="Y876" s="47">
        <v>1175.2967916999999</v>
      </c>
    </row>
    <row r="877" spans="1:25" ht="16.5" thickBot="1" x14ac:dyDescent="0.25">
      <c r="A877" s="46">
        <f t="shared" si="21"/>
        <v>43018</v>
      </c>
      <c r="B877" s="47">
        <v>1251.4683416999999</v>
      </c>
      <c r="C877" s="47">
        <v>1265.0268776</v>
      </c>
      <c r="D877" s="47">
        <v>1274.6127741999999</v>
      </c>
      <c r="E877" s="47">
        <v>1293.2806633000002</v>
      </c>
      <c r="F877" s="47">
        <v>1335.1867344999998</v>
      </c>
      <c r="G877" s="47">
        <v>1290.7142680000002</v>
      </c>
      <c r="H877" s="47">
        <v>1262.9643864</v>
      </c>
      <c r="I877" s="47">
        <v>1256.6128509999999</v>
      </c>
      <c r="J877" s="47">
        <v>1253.9175500000001</v>
      </c>
      <c r="K877" s="47">
        <v>1253.6480199</v>
      </c>
      <c r="L877" s="47">
        <v>1246.1363332000001</v>
      </c>
      <c r="M877" s="47">
        <v>1244.7066517999999</v>
      </c>
      <c r="N877" s="47">
        <v>1253.0620848999999</v>
      </c>
      <c r="O877" s="47">
        <v>1365.3741057000002</v>
      </c>
      <c r="P877" s="47">
        <v>1392.1513351999999</v>
      </c>
      <c r="Q877" s="47">
        <v>1339.3703104000001</v>
      </c>
      <c r="R877" s="47">
        <v>1300.9212557000001</v>
      </c>
      <c r="S877" s="47">
        <v>1243.8980615</v>
      </c>
      <c r="T877" s="47">
        <v>1234.2887275</v>
      </c>
      <c r="U877" s="47">
        <v>1232.6363908000001</v>
      </c>
      <c r="V877" s="47">
        <v>1237.3941830000001</v>
      </c>
      <c r="W877" s="47">
        <v>1211.2849193999998</v>
      </c>
      <c r="X877" s="47">
        <v>1212.4685081</v>
      </c>
      <c r="Y877" s="47">
        <v>1168.0429164</v>
      </c>
    </row>
    <row r="878" spans="1:25" ht="16.5" thickBot="1" x14ac:dyDescent="0.25">
      <c r="A878" s="46">
        <f t="shared" si="21"/>
        <v>43019</v>
      </c>
      <c r="B878" s="47">
        <v>1207.0193125999999</v>
      </c>
      <c r="C878" s="47">
        <v>1253.6948946999998</v>
      </c>
      <c r="D878" s="47">
        <v>1266.573746</v>
      </c>
      <c r="E878" s="47">
        <v>1266.7964013000001</v>
      </c>
      <c r="F878" s="47">
        <v>1289.6713037</v>
      </c>
      <c r="G878" s="47">
        <v>1267.8393656000001</v>
      </c>
      <c r="H878" s="47">
        <v>1254.7847337999999</v>
      </c>
      <c r="I878" s="47">
        <v>1246.4175819999998</v>
      </c>
      <c r="J878" s="47">
        <v>1242.6324418999998</v>
      </c>
      <c r="K878" s="47">
        <v>1238.2496481000001</v>
      </c>
      <c r="L878" s="47">
        <v>1238.8121457000002</v>
      </c>
      <c r="M878" s="47">
        <v>1240.1832336</v>
      </c>
      <c r="N878" s="47">
        <v>1250.5777205000002</v>
      </c>
      <c r="O878" s="47">
        <v>1296.9954912000001</v>
      </c>
      <c r="P878" s="47">
        <v>1277.9994784999999</v>
      </c>
      <c r="Q878" s="47">
        <v>1257.315973</v>
      </c>
      <c r="R878" s="47">
        <v>1239.6558920999998</v>
      </c>
      <c r="S878" s="47">
        <v>1205.2263515</v>
      </c>
      <c r="T878" s="47">
        <v>1136.7422687000001</v>
      </c>
      <c r="U878" s="47">
        <v>1141.3125617000001</v>
      </c>
      <c r="V878" s="47">
        <v>1142.707087</v>
      </c>
      <c r="W878" s="47">
        <v>1139.3203827</v>
      </c>
      <c r="X878" s="47">
        <v>1141.2891242999999</v>
      </c>
      <c r="Y878" s="47">
        <v>1141.8399032</v>
      </c>
    </row>
    <row r="879" spans="1:25" ht="16.5" thickBot="1" x14ac:dyDescent="0.25">
      <c r="A879" s="46">
        <f t="shared" si="21"/>
        <v>43020</v>
      </c>
      <c r="B879" s="47">
        <v>1150.7695526</v>
      </c>
      <c r="C879" s="47">
        <v>1207.2888427</v>
      </c>
      <c r="D879" s="47">
        <v>1261.9331408</v>
      </c>
      <c r="E879" s="47">
        <v>1270.7338844999999</v>
      </c>
      <c r="F879" s="47">
        <v>1287.7845930000001</v>
      </c>
      <c r="G879" s="47">
        <v>1263.2573539</v>
      </c>
      <c r="H879" s="47">
        <v>1253.3316150000001</v>
      </c>
      <c r="I879" s="47">
        <v>1249.8745985</v>
      </c>
      <c r="J879" s="47">
        <v>1250.1558473</v>
      </c>
      <c r="K879" s="47">
        <v>1247.3667966999999</v>
      </c>
      <c r="L879" s="47">
        <v>1247.3785154</v>
      </c>
      <c r="M879" s="47">
        <v>1246.0543023</v>
      </c>
      <c r="N879" s="47">
        <v>1264.1831311999999</v>
      </c>
      <c r="O879" s="47">
        <v>1329.9601942999998</v>
      </c>
      <c r="P879" s="47">
        <v>1302.2103127</v>
      </c>
      <c r="Q879" s="47">
        <v>1261.1245505000002</v>
      </c>
      <c r="R879" s="47">
        <v>1240.7691686000001</v>
      </c>
      <c r="S879" s="47">
        <v>1207.8044655000001</v>
      </c>
      <c r="T879" s="47">
        <v>1148.9062793000001</v>
      </c>
      <c r="U879" s="47">
        <v>1138.3242932000001</v>
      </c>
      <c r="V879" s="47">
        <v>1139.7539746</v>
      </c>
      <c r="W879" s="47">
        <v>1140.4453779</v>
      </c>
      <c r="X879" s="47">
        <v>1139.0391339</v>
      </c>
      <c r="Y879" s="47">
        <v>1137.2930476000001</v>
      </c>
    </row>
    <row r="880" spans="1:25" ht="16.5" thickBot="1" x14ac:dyDescent="0.25">
      <c r="A880" s="46">
        <f t="shared" si="21"/>
        <v>43021</v>
      </c>
      <c r="B880" s="47">
        <v>1182.3397304</v>
      </c>
      <c r="C880" s="47">
        <v>1279.0307240999998</v>
      </c>
      <c r="D880" s="47">
        <v>1286.8822531000001</v>
      </c>
      <c r="E880" s="47">
        <v>1293.7494113</v>
      </c>
      <c r="F880" s="47">
        <v>1320.5735156000001</v>
      </c>
      <c r="G880" s="47">
        <v>1321.1594506000001</v>
      </c>
      <c r="H880" s="47">
        <v>1280.7650916999999</v>
      </c>
      <c r="I880" s="47">
        <v>1261.6401733000002</v>
      </c>
      <c r="J880" s="47">
        <v>1258.9448723</v>
      </c>
      <c r="K880" s="47">
        <v>1259.0034658000002</v>
      </c>
      <c r="L880" s="47">
        <v>1253.7534882</v>
      </c>
      <c r="M880" s="47">
        <v>1255.1831695999999</v>
      </c>
      <c r="N880" s="47">
        <v>1285.6283521999999</v>
      </c>
      <c r="O880" s="47">
        <v>1362.1866192999998</v>
      </c>
      <c r="P880" s="47">
        <v>1362.0928696999999</v>
      </c>
      <c r="Q880" s="47">
        <v>1301.8939078000001</v>
      </c>
      <c r="R880" s="47">
        <v>1244.6714957000002</v>
      </c>
      <c r="S880" s="47">
        <v>1227.0465709000002</v>
      </c>
      <c r="T880" s="47">
        <v>1221.2458144</v>
      </c>
      <c r="U880" s="47">
        <v>1214.3903748999999</v>
      </c>
      <c r="V880" s="47">
        <v>1198.0427884000001</v>
      </c>
      <c r="W880" s="47">
        <v>1199.5896567999998</v>
      </c>
      <c r="X880" s="47">
        <v>1197.4568534000002</v>
      </c>
      <c r="Y880" s="47">
        <v>1197.1873233000001</v>
      </c>
    </row>
    <row r="881" spans="1:25" ht="16.5" thickBot="1" x14ac:dyDescent="0.25">
      <c r="A881" s="46">
        <f t="shared" si="21"/>
        <v>43022</v>
      </c>
      <c r="B881" s="47">
        <v>1221.4567509999999</v>
      </c>
      <c r="C881" s="47">
        <v>1244.7652453000001</v>
      </c>
      <c r="D881" s="47">
        <v>1257.0815990000001</v>
      </c>
      <c r="E881" s="47">
        <v>1260.5737715999999</v>
      </c>
      <c r="F881" s="47">
        <v>1287.4681881000001</v>
      </c>
      <c r="G881" s="47">
        <v>1303.1712461</v>
      </c>
      <c r="H881" s="47">
        <v>1295.0267495999999</v>
      </c>
      <c r="I881" s="47">
        <v>1284.8431992999999</v>
      </c>
      <c r="J881" s="47">
        <v>1301.7532834000001</v>
      </c>
      <c r="K881" s="47">
        <v>1299.9134475000001</v>
      </c>
      <c r="L881" s="47">
        <v>1279.2768167999998</v>
      </c>
      <c r="M881" s="47">
        <v>1296.0931513</v>
      </c>
      <c r="N881" s="47">
        <v>1331.7179993</v>
      </c>
      <c r="O881" s="47">
        <v>1351.4288527000001</v>
      </c>
      <c r="P881" s="47">
        <v>1351.4757274999999</v>
      </c>
      <c r="Q881" s="47">
        <v>1346.0382507000002</v>
      </c>
      <c r="R881" s="47">
        <v>1294.0775349</v>
      </c>
      <c r="S881" s="47">
        <v>1278.6205696</v>
      </c>
      <c r="T881" s="47">
        <v>1248.7613219999998</v>
      </c>
      <c r="U881" s="47">
        <v>1234.6520071999998</v>
      </c>
      <c r="V881" s="47">
        <v>1227.5036001999999</v>
      </c>
      <c r="W881" s="47">
        <v>1239.0582384000002</v>
      </c>
      <c r="X881" s="47">
        <v>1234.0074786999999</v>
      </c>
      <c r="Y881" s="47">
        <v>1227.1989140000001</v>
      </c>
    </row>
    <row r="882" spans="1:25" ht="16.5" thickBot="1" x14ac:dyDescent="0.25">
      <c r="A882" s="46">
        <f t="shared" si="21"/>
        <v>43023</v>
      </c>
      <c r="B882" s="47">
        <v>1214.1091260999999</v>
      </c>
      <c r="C882" s="47">
        <v>1241.7652581000002</v>
      </c>
      <c r="D882" s="47">
        <v>1275.2338653000002</v>
      </c>
      <c r="E882" s="47">
        <v>1284.9838236999999</v>
      </c>
      <c r="F882" s="47">
        <v>1288.4174028</v>
      </c>
      <c r="G882" s="47">
        <v>1288.2533409999999</v>
      </c>
      <c r="H882" s="47">
        <v>1289.6127102</v>
      </c>
      <c r="I882" s="47">
        <v>1284.6908561999999</v>
      </c>
      <c r="J882" s="47">
        <v>1277.3783874000001</v>
      </c>
      <c r="K882" s="47">
        <v>1277.9877597999998</v>
      </c>
      <c r="L882" s="47">
        <v>1279.5346282</v>
      </c>
      <c r="M882" s="47">
        <v>1280.636186</v>
      </c>
      <c r="N882" s="47">
        <v>1299.1282945999999</v>
      </c>
      <c r="O882" s="47">
        <v>1341.9015496</v>
      </c>
      <c r="P882" s="47">
        <v>1361.6006842999998</v>
      </c>
      <c r="Q882" s="47">
        <v>1352.9757210999999</v>
      </c>
      <c r="R882" s="47">
        <v>1290.0228646999999</v>
      </c>
      <c r="S882" s="47">
        <v>1269.5502958000002</v>
      </c>
      <c r="T882" s="47">
        <v>1262.8003245999998</v>
      </c>
      <c r="U882" s="47">
        <v>1221.2809705</v>
      </c>
      <c r="V882" s="47">
        <v>1207.3825922999999</v>
      </c>
      <c r="W882" s="47">
        <v>1223.6129917999999</v>
      </c>
      <c r="X882" s="47">
        <v>1228.2887531000001</v>
      </c>
      <c r="Y882" s="47">
        <v>1173.9139851</v>
      </c>
    </row>
    <row r="883" spans="1:25" ht="16.5" thickBot="1" x14ac:dyDescent="0.25">
      <c r="A883" s="46">
        <f t="shared" si="21"/>
        <v>43024</v>
      </c>
      <c r="B883" s="47">
        <v>1194.3865540000002</v>
      </c>
      <c r="C883" s="47">
        <v>1280.3900933000002</v>
      </c>
      <c r="D883" s="47">
        <v>1284.8197618999998</v>
      </c>
      <c r="E883" s="47">
        <v>1297.5462701000001</v>
      </c>
      <c r="F883" s="47">
        <v>1308.9602838999999</v>
      </c>
      <c r="G883" s="47">
        <v>1304.2962413</v>
      </c>
      <c r="H883" s="47">
        <v>1298.7884523</v>
      </c>
      <c r="I883" s="47">
        <v>1296.2806505000001</v>
      </c>
      <c r="J883" s="47">
        <v>1295.5658097999999</v>
      </c>
      <c r="K883" s="47">
        <v>1293.2337884999999</v>
      </c>
      <c r="L883" s="47">
        <v>1296.807992</v>
      </c>
      <c r="M883" s="47">
        <v>1297.8743936999999</v>
      </c>
      <c r="N883" s="47">
        <v>1301.9290639000001</v>
      </c>
      <c r="O883" s="47">
        <v>1340.870304</v>
      </c>
      <c r="P883" s="47">
        <v>1351.0890104</v>
      </c>
      <c r="Q883" s="47">
        <v>1320.0813302000001</v>
      </c>
      <c r="R883" s="47">
        <v>1288.6869329000001</v>
      </c>
      <c r="S883" s="47">
        <v>1273.0893432</v>
      </c>
      <c r="T883" s="47">
        <v>1211.3552315999998</v>
      </c>
      <c r="U883" s="47">
        <v>1175.2264794999999</v>
      </c>
      <c r="V883" s="47">
        <v>1183.1014459000003</v>
      </c>
      <c r="W883" s="47">
        <v>1187.9529877</v>
      </c>
      <c r="X883" s="47">
        <v>1187.4490836</v>
      </c>
      <c r="Y883" s="47">
        <v>1189.6639179000001</v>
      </c>
    </row>
    <row r="884" spans="1:25" ht="16.5" thickBot="1" x14ac:dyDescent="0.25">
      <c r="A884" s="46">
        <f t="shared" si="21"/>
        <v>43025</v>
      </c>
      <c r="B884" s="47">
        <v>1214.2849065999999</v>
      </c>
      <c r="C884" s="47">
        <v>1278.1986964</v>
      </c>
      <c r="D884" s="47">
        <v>1295.5072163</v>
      </c>
      <c r="E884" s="47">
        <v>1309.6751245999999</v>
      </c>
      <c r="F884" s="47">
        <v>1319.1321155000001</v>
      </c>
      <c r="G884" s="47">
        <v>1315.8391608000002</v>
      </c>
      <c r="H884" s="47">
        <v>1309.1712205000001</v>
      </c>
      <c r="I884" s="47">
        <v>1302.5853110999999</v>
      </c>
      <c r="J884" s="47">
        <v>1302.6556233000001</v>
      </c>
      <c r="K884" s="47">
        <v>1304.5540527000001</v>
      </c>
      <c r="L884" s="47">
        <v>1298.565797</v>
      </c>
      <c r="M884" s="47">
        <v>1294.8978439</v>
      </c>
      <c r="N884" s="47">
        <v>1304.659521</v>
      </c>
      <c r="O884" s="47">
        <v>1329.9953504</v>
      </c>
      <c r="P884" s="47">
        <v>1330.4875358000002</v>
      </c>
      <c r="Q884" s="47">
        <v>1316.8118128999999</v>
      </c>
      <c r="R884" s="47">
        <v>1303.2064022</v>
      </c>
      <c r="S884" s="47">
        <v>1285.5814774</v>
      </c>
      <c r="T884" s="47">
        <v>1245.1402436999999</v>
      </c>
      <c r="U884" s="47">
        <v>1171.9921183000001</v>
      </c>
      <c r="V884" s="47">
        <v>1217.6598921999998</v>
      </c>
      <c r="W884" s="47">
        <v>1178.4608407000001</v>
      </c>
      <c r="X884" s="47">
        <v>1177.3710015999998</v>
      </c>
      <c r="Y884" s="47">
        <v>1178.1678732</v>
      </c>
    </row>
    <row r="885" spans="1:25" ht="16.5" thickBot="1" x14ac:dyDescent="0.25">
      <c r="A885" s="46">
        <f t="shared" si="21"/>
        <v>43026</v>
      </c>
      <c r="B885" s="47">
        <v>1249.8745985</v>
      </c>
      <c r="C885" s="47">
        <v>1279.7455648</v>
      </c>
      <c r="D885" s="47">
        <v>1313.9172940000001</v>
      </c>
      <c r="E885" s="47">
        <v>1324.2531873999999</v>
      </c>
      <c r="F885" s="47">
        <v>1326.7609891999998</v>
      </c>
      <c r="G885" s="47">
        <v>1318.4875869999998</v>
      </c>
      <c r="H885" s="47">
        <v>1314.0813558000002</v>
      </c>
      <c r="I885" s="47">
        <v>1312.3001134000001</v>
      </c>
      <c r="J885" s="47">
        <v>1309.9446547</v>
      </c>
      <c r="K885" s="47">
        <v>1312.3118320999999</v>
      </c>
      <c r="L885" s="47">
        <v>1312.8157361999999</v>
      </c>
      <c r="M885" s="47">
        <v>1309.9329359999999</v>
      </c>
      <c r="N885" s="47">
        <v>1319.0969593999998</v>
      </c>
      <c r="O885" s="47">
        <v>1352.9405649999999</v>
      </c>
      <c r="P885" s="47">
        <v>1348.8624574</v>
      </c>
      <c r="Q885" s="47">
        <v>1320.4914847</v>
      </c>
      <c r="R885" s="47">
        <v>1306.6282626</v>
      </c>
      <c r="S885" s="47">
        <v>1293.7025365</v>
      </c>
      <c r="T885" s="47">
        <v>1230.4098378000001</v>
      </c>
      <c r="U885" s="47">
        <v>1205.3552571999999</v>
      </c>
      <c r="V885" s="47">
        <v>1192.6170303000001</v>
      </c>
      <c r="W885" s="47">
        <v>1189.7107927</v>
      </c>
      <c r="X885" s="47">
        <v>1186.9803356000002</v>
      </c>
      <c r="Y885" s="47">
        <v>1185.1053436</v>
      </c>
    </row>
    <row r="886" spans="1:25" ht="16.5" thickBot="1" x14ac:dyDescent="0.25">
      <c r="A886" s="46">
        <f t="shared" si="21"/>
        <v>43027</v>
      </c>
      <c r="B886" s="47">
        <v>1196.9881054</v>
      </c>
      <c r="C886" s="47">
        <v>1201.4998049000001</v>
      </c>
      <c r="D886" s="47">
        <v>1283.4252365999998</v>
      </c>
      <c r="E886" s="47">
        <v>1306.5345130000001</v>
      </c>
      <c r="F886" s="47">
        <v>1322.0852279000001</v>
      </c>
      <c r="G886" s="47">
        <v>1309.9212172999999</v>
      </c>
      <c r="H886" s="47">
        <v>1298.7767335999999</v>
      </c>
      <c r="I886" s="47">
        <v>1281.4682137</v>
      </c>
      <c r="J886" s="47">
        <v>1284.2807016999998</v>
      </c>
      <c r="K886" s="47">
        <v>1278.0697907000001</v>
      </c>
      <c r="L886" s="47">
        <v>1275.0580848</v>
      </c>
      <c r="M886" s="47">
        <v>1276.9799515999998</v>
      </c>
      <c r="N886" s="47">
        <v>1314.5618225000001</v>
      </c>
      <c r="O886" s="47">
        <v>1321.8625726</v>
      </c>
      <c r="P886" s="47">
        <v>1318.0657137999999</v>
      </c>
      <c r="Q886" s="47">
        <v>1314.6555721</v>
      </c>
      <c r="R886" s="47">
        <v>1279.1947859000002</v>
      </c>
      <c r="S886" s="47">
        <v>1245.8785217999998</v>
      </c>
      <c r="T886" s="47">
        <v>1196.6834191999999</v>
      </c>
      <c r="U886" s="47">
        <v>1183.6405061</v>
      </c>
      <c r="V886" s="47">
        <v>1185.5740915999997</v>
      </c>
      <c r="W886" s="47">
        <v>1185.6678411999999</v>
      </c>
      <c r="X886" s="47">
        <v>1185.7850282000002</v>
      </c>
      <c r="Y886" s="47">
        <v>1184.7537826</v>
      </c>
    </row>
    <row r="887" spans="1:25" ht="16.5" thickBot="1" x14ac:dyDescent="0.25">
      <c r="A887" s="46">
        <f t="shared" si="21"/>
        <v>43028</v>
      </c>
      <c r="B887" s="47">
        <v>1194.3748353000001</v>
      </c>
      <c r="C887" s="47">
        <v>1220.4489428000002</v>
      </c>
      <c r="D887" s="47">
        <v>1291.5345769999999</v>
      </c>
      <c r="E887" s="47">
        <v>1294.2181592999998</v>
      </c>
      <c r="F887" s="47">
        <v>1302.6321859000002</v>
      </c>
      <c r="G887" s="47">
        <v>1293.9017543999998</v>
      </c>
      <c r="H887" s="47">
        <v>1290.1986452000001</v>
      </c>
      <c r="I887" s="47">
        <v>1288.7103703</v>
      </c>
      <c r="J887" s="47">
        <v>1287.9134987</v>
      </c>
      <c r="K887" s="47">
        <v>1290.4213005000001</v>
      </c>
      <c r="L887" s="47">
        <v>1283.7533602000001</v>
      </c>
      <c r="M887" s="47">
        <v>1281.8900868999999</v>
      </c>
      <c r="N887" s="47">
        <v>1287.2455328000001</v>
      </c>
      <c r="O887" s="47">
        <v>1313.6946387</v>
      </c>
      <c r="P887" s="47">
        <v>1295.6947155</v>
      </c>
      <c r="Q887" s="47">
        <v>1288.6869329000001</v>
      </c>
      <c r="R887" s="47">
        <v>1276.8158897999999</v>
      </c>
      <c r="S887" s="47">
        <v>1224.1989267999998</v>
      </c>
      <c r="T887" s="47">
        <v>1193.5428076000001</v>
      </c>
      <c r="U887" s="47">
        <v>1162.5820022</v>
      </c>
      <c r="V887" s="47">
        <v>1159.7929515999999</v>
      </c>
      <c r="W887" s="47">
        <v>1160.1093565000001</v>
      </c>
      <c r="X887" s="47">
        <v>1158.3281141</v>
      </c>
      <c r="Y887" s="47">
        <v>1156.0429676000001</v>
      </c>
    </row>
    <row r="888" spans="1:25" ht="16.5" thickBot="1" x14ac:dyDescent="0.25">
      <c r="A888" s="46">
        <f t="shared" si="21"/>
        <v>43029</v>
      </c>
      <c r="B888" s="47">
        <v>1169.7538465999999</v>
      </c>
      <c r="C888" s="47">
        <v>1189.1014203</v>
      </c>
      <c r="D888" s="47">
        <v>1222.4645591999997</v>
      </c>
      <c r="E888" s="47">
        <v>1266.925307</v>
      </c>
      <c r="F888" s="47">
        <v>1279.0775989000001</v>
      </c>
      <c r="G888" s="47">
        <v>1277.2846378000002</v>
      </c>
      <c r="H888" s="47">
        <v>1274.7533985999999</v>
      </c>
      <c r="I888" s="47">
        <v>1271.3666942999998</v>
      </c>
      <c r="J888" s="47">
        <v>1272.6323139000001</v>
      </c>
      <c r="K888" s="47">
        <v>1271.5659122</v>
      </c>
      <c r="L888" s="47">
        <v>1267.5112419999998</v>
      </c>
      <c r="M888" s="47">
        <v>1274.5658993999998</v>
      </c>
      <c r="N888" s="47">
        <v>1276.8979207000002</v>
      </c>
      <c r="O888" s="47">
        <v>1307.9993505</v>
      </c>
      <c r="P888" s="47">
        <v>1304.2962413</v>
      </c>
      <c r="Q888" s="47">
        <v>1282.3002414</v>
      </c>
      <c r="R888" s="47">
        <v>1269.1870160999999</v>
      </c>
      <c r="S888" s="47">
        <v>1236.9605910999999</v>
      </c>
      <c r="T888" s="47">
        <v>1182.7967596999999</v>
      </c>
      <c r="U888" s="47">
        <v>1157.5781173</v>
      </c>
      <c r="V888" s="47">
        <v>1163.1327810999999</v>
      </c>
      <c r="W888" s="47">
        <v>1162.2421598999999</v>
      </c>
      <c r="X888" s="47">
        <v>1160.4491988</v>
      </c>
      <c r="Y888" s="47">
        <v>1159.2773288000001</v>
      </c>
    </row>
    <row r="889" spans="1:25" ht="16.5" thickBot="1" x14ac:dyDescent="0.25">
      <c r="A889" s="46">
        <f t="shared" si="21"/>
        <v>43030</v>
      </c>
      <c r="B889" s="47">
        <v>1158.761706</v>
      </c>
      <c r="C889" s="47">
        <v>1164.7148056000001</v>
      </c>
      <c r="D889" s="47">
        <v>1173.3632061999999</v>
      </c>
      <c r="E889" s="47">
        <v>1201.3474617999998</v>
      </c>
      <c r="F889" s="47">
        <v>1274.2729319</v>
      </c>
      <c r="G889" s="47">
        <v>1268.3432696999998</v>
      </c>
      <c r="H889" s="47">
        <v>1268.6245185</v>
      </c>
      <c r="I889" s="47">
        <v>1166.8476089999999</v>
      </c>
      <c r="J889" s="47">
        <v>1255.1597322</v>
      </c>
      <c r="K889" s="47">
        <v>1260.6440838000001</v>
      </c>
      <c r="L889" s="47">
        <v>1266.6909330000001</v>
      </c>
      <c r="M889" s="47">
        <v>1266.7495265</v>
      </c>
      <c r="N889" s="47">
        <v>1273.1244992999998</v>
      </c>
      <c r="O889" s="47">
        <v>1280.3900933000002</v>
      </c>
      <c r="P889" s="47">
        <v>1283.1674252</v>
      </c>
      <c r="Q889" s="47">
        <v>1281.3393080000001</v>
      </c>
      <c r="R889" s="47">
        <v>1269.5151397</v>
      </c>
      <c r="S889" s="47">
        <v>1235.9762203</v>
      </c>
      <c r="T889" s="47">
        <v>1183.2889451000001</v>
      </c>
      <c r="U889" s="47">
        <v>1155.5156261</v>
      </c>
      <c r="V889" s="47">
        <v>1151.9531413</v>
      </c>
      <c r="W889" s="47">
        <v>1155.949218</v>
      </c>
      <c r="X889" s="47">
        <v>1158.0351466</v>
      </c>
      <c r="Y889" s="47">
        <v>1158.0468653</v>
      </c>
    </row>
    <row r="890" spans="1:25" ht="16.5" thickBot="1" x14ac:dyDescent="0.25">
      <c r="A890" s="46">
        <f t="shared" si="21"/>
        <v>43031</v>
      </c>
      <c r="B890" s="47">
        <v>1155.1054715999999</v>
      </c>
      <c r="C890" s="47">
        <v>1174.1600778</v>
      </c>
      <c r="D890" s="47">
        <v>1174.0546095</v>
      </c>
      <c r="E890" s="47">
        <v>1220.9411282000001</v>
      </c>
      <c r="F890" s="47">
        <v>1256.9995681</v>
      </c>
      <c r="G890" s="47">
        <v>1237.4996513000001</v>
      </c>
      <c r="H890" s="47">
        <v>1220.3669118999999</v>
      </c>
      <c r="I890" s="47">
        <v>1213.2770984000001</v>
      </c>
      <c r="J890" s="47">
        <v>1210.8747648999999</v>
      </c>
      <c r="K890" s="47">
        <v>1188.3045486999999</v>
      </c>
      <c r="L890" s="47">
        <v>1184.4959712</v>
      </c>
      <c r="M890" s="47">
        <v>1198.3474745999999</v>
      </c>
      <c r="N890" s="47">
        <v>1235.2496609000002</v>
      </c>
      <c r="O890" s="47">
        <v>1298.4954848</v>
      </c>
      <c r="P890" s="47">
        <v>1288.9095882000001</v>
      </c>
      <c r="Q890" s="47">
        <v>1269.8315445999999</v>
      </c>
      <c r="R890" s="47">
        <v>1210.2419551</v>
      </c>
      <c r="S890" s="47">
        <v>1169.5780660999999</v>
      </c>
      <c r="T890" s="47">
        <v>1153.9804764</v>
      </c>
      <c r="U890" s="47">
        <v>1150.0781493</v>
      </c>
      <c r="V890" s="47">
        <v>1151.2031445</v>
      </c>
      <c r="W890" s="47">
        <v>1150.7343965</v>
      </c>
      <c r="X890" s="47">
        <v>1149.2929964</v>
      </c>
      <c r="Y890" s="47">
        <v>1149.8906500999999</v>
      </c>
    </row>
    <row r="891" spans="1:25" ht="16.5" thickBot="1" x14ac:dyDescent="0.25">
      <c r="A891" s="46">
        <f t="shared" si="21"/>
        <v>43032</v>
      </c>
      <c r="B891" s="47">
        <v>1135.7110230999999</v>
      </c>
      <c r="C891" s="47">
        <v>1197.5857590999999</v>
      </c>
      <c r="D891" s="47">
        <v>1190.4959456000001</v>
      </c>
      <c r="E891" s="47">
        <v>1250.2027220999998</v>
      </c>
      <c r="F891" s="47">
        <v>1251.2222490000001</v>
      </c>
      <c r="G891" s="47">
        <v>1244.8121200999999</v>
      </c>
      <c r="H891" s="47">
        <v>1238.6246464999999</v>
      </c>
      <c r="I891" s="47">
        <v>1238.2965229000001</v>
      </c>
      <c r="J891" s="47">
        <v>1240.3590140999997</v>
      </c>
      <c r="K891" s="47">
        <v>1241.7769767999998</v>
      </c>
      <c r="L891" s="47">
        <v>1231.0660849999999</v>
      </c>
      <c r="M891" s="47">
        <v>1215.6208384000001</v>
      </c>
      <c r="N891" s="47">
        <v>1240.3004206000001</v>
      </c>
      <c r="O891" s="47">
        <v>1289.6361476</v>
      </c>
      <c r="P891" s="47">
        <v>1281.1518088</v>
      </c>
      <c r="Q891" s="47">
        <v>1253.3316150000001</v>
      </c>
      <c r="R891" s="47">
        <v>1236.3980935</v>
      </c>
      <c r="S891" s="47">
        <v>1201.2185560999999</v>
      </c>
      <c r="T891" s="47">
        <v>1154.4140683000001</v>
      </c>
      <c r="U891" s="47">
        <v>1129.4883933999999</v>
      </c>
      <c r="V891" s="47">
        <v>1131.1055740000002</v>
      </c>
      <c r="W891" s="47">
        <v>1128.2930859999999</v>
      </c>
      <c r="X891" s="47">
        <v>1126.7110615000001</v>
      </c>
      <c r="Y891" s="47">
        <v>1125.0587247999999</v>
      </c>
    </row>
    <row r="892" spans="1:25" ht="16.5" thickBot="1" x14ac:dyDescent="0.25">
      <c r="A892" s="46">
        <f t="shared" si="21"/>
        <v>43033</v>
      </c>
      <c r="B892" s="47">
        <v>1125.0470060999999</v>
      </c>
      <c r="C892" s="47">
        <v>1154.4960991999999</v>
      </c>
      <c r="D892" s="47">
        <v>1203.7029205000001</v>
      </c>
      <c r="E892" s="47">
        <v>1220.5309737</v>
      </c>
      <c r="F892" s="47">
        <v>1214.5427180000001</v>
      </c>
      <c r="G892" s="47">
        <v>1221.2926891999998</v>
      </c>
      <c r="H892" s="47">
        <v>1191.1170366999997</v>
      </c>
      <c r="I892" s="47">
        <v>1184.425659</v>
      </c>
      <c r="J892" s="47">
        <v>1179.4452115000001</v>
      </c>
      <c r="K892" s="47">
        <v>1157.6484295</v>
      </c>
      <c r="L892" s="47">
        <v>1158.1640522999999</v>
      </c>
      <c r="M892" s="47">
        <v>1161.8437240999997</v>
      </c>
      <c r="N892" s="47">
        <v>1228.7809385</v>
      </c>
      <c r="O892" s="47">
        <v>1291.6869201</v>
      </c>
      <c r="P892" s="47">
        <v>1284.8080432000002</v>
      </c>
      <c r="Q892" s="47">
        <v>1238.4605846999998</v>
      </c>
      <c r="R892" s="47">
        <v>1172.8827394999998</v>
      </c>
      <c r="S892" s="47">
        <v>1126.4180940000001</v>
      </c>
      <c r="T892" s="47">
        <v>1120.4181196</v>
      </c>
      <c r="U892" s="47">
        <v>1116.2111063</v>
      </c>
      <c r="V892" s="47">
        <v>1116.6915730000001</v>
      </c>
      <c r="W892" s="47">
        <v>1113.1173695</v>
      </c>
      <c r="X892" s="47">
        <v>1112.2150296</v>
      </c>
      <c r="Y892" s="47">
        <v>1109.5431659999999</v>
      </c>
    </row>
    <row r="893" spans="1:25" ht="16.5" thickBot="1" x14ac:dyDescent="0.25">
      <c r="A893" s="46">
        <f t="shared" si="21"/>
        <v>43034</v>
      </c>
      <c r="B893" s="47">
        <v>1117.5236007000001</v>
      </c>
      <c r="C893" s="47">
        <v>1133.4844701</v>
      </c>
      <c r="D893" s="47">
        <v>1140.6445957999999</v>
      </c>
      <c r="E893" s="47">
        <v>1170.3046255000002</v>
      </c>
      <c r="F893" s="47">
        <v>1196.378733</v>
      </c>
      <c r="G893" s="47">
        <v>1174.3124209000002</v>
      </c>
      <c r="H893" s="47">
        <v>1144.0898935999999</v>
      </c>
      <c r="I893" s="47">
        <v>1135.910241</v>
      </c>
      <c r="J893" s="47">
        <v>1137.5391403000001</v>
      </c>
      <c r="K893" s="47">
        <v>1136.0977402000001</v>
      </c>
      <c r="L893" s="47">
        <v>1136.0743028000002</v>
      </c>
      <c r="M893" s="47">
        <v>1134.9024328</v>
      </c>
      <c r="N893" s="47">
        <v>1179.7030229000002</v>
      </c>
      <c r="O893" s="47">
        <v>1238.8473018</v>
      </c>
      <c r="P893" s="47">
        <v>1230.7965549</v>
      </c>
      <c r="Q893" s="47">
        <v>1194.7263963</v>
      </c>
      <c r="R893" s="47">
        <v>1137.9610134999998</v>
      </c>
      <c r="S893" s="47">
        <v>1123.4532629</v>
      </c>
      <c r="T893" s="47">
        <v>1116.7853226</v>
      </c>
      <c r="U893" s="47">
        <v>1110.8790978</v>
      </c>
      <c r="V893" s="47">
        <v>1113.2697126</v>
      </c>
      <c r="W893" s="47">
        <v>1113.3283061</v>
      </c>
      <c r="X893" s="47">
        <v>1110.5744115999998</v>
      </c>
      <c r="Y893" s="47">
        <v>1097.0744692000001</v>
      </c>
    </row>
    <row r="894" spans="1:25" ht="16.5" thickBot="1" x14ac:dyDescent="0.25">
      <c r="A894" s="46">
        <f t="shared" si="21"/>
        <v>43035</v>
      </c>
      <c r="B894" s="47">
        <v>1163.5312168999999</v>
      </c>
      <c r="C894" s="47">
        <v>1231.183272</v>
      </c>
      <c r="D894" s="47">
        <v>1248.6089789</v>
      </c>
      <c r="E894" s="47">
        <v>1275.3979270999998</v>
      </c>
      <c r="F894" s="47">
        <v>1280.0385323</v>
      </c>
      <c r="G894" s="47">
        <v>1273.6166847</v>
      </c>
      <c r="H894" s="47">
        <v>1272.1049724</v>
      </c>
      <c r="I894" s="47">
        <v>1268.7299867999998</v>
      </c>
      <c r="J894" s="47">
        <v>1264.5346921999999</v>
      </c>
      <c r="K894" s="47">
        <v>1265.8003117999999</v>
      </c>
      <c r="L894" s="47">
        <v>1262.4253262</v>
      </c>
      <c r="M894" s="47">
        <v>1263.6792270999999</v>
      </c>
      <c r="N894" s="47">
        <v>1277.9643223999999</v>
      </c>
      <c r="O894" s="47">
        <v>1302.6204671999999</v>
      </c>
      <c r="P894" s="47">
        <v>1296.0462765</v>
      </c>
      <c r="Q894" s="47">
        <v>1279.6400965</v>
      </c>
      <c r="R894" s="47">
        <v>1268.3784258000001</v>
      </c>
      <c r="S894" s="47">
        <v>1238.5074594999999</v>
      </c>
      <c r="T894" s="47">
        <v>1224.5739252000001</v>
      </c>
      <c r="U894" s="47">
        <v>1209.6091453000001</v>
      </c>
      <c r="V894" s="47">
        <v>1203.9724506000002</v>
      </c>
      <c r="W894" s="47">
        <v>1155.5507822</v>
      </c>
      <c r="X894" s="47">
        <v>1181.2733287000001</v>
      </c>
      <c r="Y894" s="47">
        <v>1159.5468589</v>
      </c>
    </row>
    <row r="895" spans="1:25" ht="16.5" thickBot="1" x14ac:dyDescent="0.25">
      <c r="A895" s="46">
        <f t="shared" si="21"/>
        <v>43036</v>
      </c>
      <c r="B895" s="47">
        <v>1202.4958944</v>
      </c>
      <c r="C895" s="47">
        <v>1251.2339677</v>
      </c>
      <c r="D895" s="47">
        <v>1262.3901701</v>
      </c>
      <c r="E895" s="47">
        <v>1265.1206271999999</v>
      </c>
      <c r="F895" s="47">
        <v>1279.1361924</v>
      </c>
      <c r="G895" s="47">
        <v>1277.0619824999999</v>
      </c>
      <c r="H895" s="47">
        <v>1266.3393719999999</v>
      </c>
      <c r="I895" s="47">
        <v>1263.2807912999999</v>
      </c>
      <c r="J895" s="47">
        <v>1266.0112484000001</v>
      </c>
      <c r="K895" s="47">
        <v>1264.2534434000002</v>
      </c>
      <c r="L895" s="47">
        <v>1257.7378461999999</v>
      </c>
      <c r="M895" s="47">
        <v>1262.9526677000001</v>
      </c>
      <c r="N895" s="47">
        <v>1291.2181720999999</v>
      </c>
      <c r="O895" s="47">
        <v>1332.7375262</v>
      </c>
      <c r="P895" s="47">
        <v>1315.4407249999999</v>
      </c>
      <c r="Q895" s="47">
        <v>1289.6361476</v>
      </c>
      <c r="R895" s="47">
        <v>1267.9096778000001</v>
      </c>
      <c r="S895" s="47">
        <v>1251.2691238</v>
      </c>
      <c r="T895" s="47">
        <v>1200.8787138</v>
      </c>
      <c r="U895" s="47">
        <v>1166.5897976000001</v>
      </c>
      <c r="V895" s="47">
        <v>1165.206991</v>
      </c>
      <c r="W895" s="47">
        <v>1172.3553980000002</v>
      </c>
      <c r="X895" s="47">
        <v>1151.1328323</v>
      </c>
      <c r="Y895" s="47">
        <v>1146.0586352</v>
      </c>
    </row>
    <row r="896" spans="1:25" ht="16.5" thickBot="1" x14ac:dyDescent="0.25">
      <c r="A896" s="46">
        <f t="shared" si="21"/>
        <v>43037</v>
      </c>
      <c r="B896" s="47">
        <v>1140.0352234000002</v>
      </c>
      <c r="C896" s="47">
        <v>1151.8593916999998</v>
      </c>
      <c r="D896" s="47">
        <v>1199.3435640999999</v>
      </c>
      <c r="E896" s="47">
        <v>1243.8043118999999</v>
      </c>
      <c r="F896" s="47">
        <v>1255.7925419999999</v>
      </c>
      <c r="G896" s="47">
        <v>1257.6323778999999</v>
      </c>
      <c r="H896" s="47">
        <v>1261.0190822</v>
      </c>
      <c r="I896" s="47">
        <v>1258.2300315999998</v>
      </c>
      <c r="J896" s="47">
        <v>1254.2456735999999</v>
      </c>
      <c r="K896" s="47">
        <v>1253.9292687</v>
      </c>
      <c r="L896" s="47">
        <v>1252.1363076</v>
      </c>
      <c r="M896" s="47">
        <v>1259.3901829000001</v>
      </c>
      <c r="N896" s="47">
        <v>1282.6166463</v>
      </c>
      <c r="O896" s="47">
        <v>1300.1946963</v>
      </c>
      <c r="P896" s="47">
        <v>1301.9173452</v>
      </c>
      <c r="Q896" s="47">
        <v>1286.0385066999997</v>
      </c>
      <c r="R896" s="47">
        <v>1259.0269032000001</v>
      </c>
      <c r="S896" s="47">
        <v>1238.7769896</v>
      </c>
      <c r="T896" s="47">
        <v>1201.4412113999999</v>
      </c>
      <c r="U896" s="47">
        <v>1173.0116452</v>
      </c>
      <c r="V896" s="47">
        <v>1147.4180044</v>
      </c>
      <c r="W896" s="47">
        <v>1169.0624433000003</v>
      </c>
      <c r="X896" s="47">
        <v>1173.4803932000002</v>
      </c>
      <c r="Y896" s="47">
        <v>1175.5428843999998</v>
      </c>
    </row>
    <row r="897" spans="1:25" ht="16.5" thickBot="1" x14ac:dyDescent="0.25">
      <c r="A897" s="46">
        <f t="shared" si="21"/>
        <v>43038</v>
      </c>
      <c r="B897" s="47">
        <v>1241.8238515999999</v>
      </c>
      <c r="C897" s="47">
        <v>1289.2611491999999</v>
      </c>
      <c r="D897" s="47">
        <v>1295.9290894999999</v>
      </c>
      <c r="E897" s="47">
        <v>1287.2689702</v>
      </c>
      <c r="F897" s="47">
        <v>1288.8392759999999</v>
      </c>
      <c r="G897" s="47">
        <v>1279.0658802</v>
      </c>
      <c r="H897" s="47">
        <v>1275.5268328</v>
      </c>
      <c r="I897" s="47">
        <v>1276.5932344999999</v>
      </c>
      <c r="J897" s="47">
        <v>1275.2104279</v>
      </c>
      <c r="K897" s="47">
        <v>1270.9213837</v>
      </c>
      <c r="L897" s="47">
        <v>1266.3979655000001</v>
      </c>
      <c r="M897" s="47">
        <v>1268.6596746</v>
      </c>
      <c r="N897" s="47">
        <v>1282.2064917999999</v>
      </c>
      <c r="O897" s="47">
        <v>1365.3389496</v>
      </c>
      <c r="P897" s="47">
        <v>1325.4953696</v>
      </c>
      <c r="Q897" s="47">
        <v>1277.6830735999999</v>
      </c>
      <c r="R897" s="47">
        <v>1262.1440774</v>
      </c>
      <c r="S897" s="47">
        <v>1252.1128702000001</v>
      </c>
      <c r="T897" s="47">
        <v>1229.2028116999998</v>
      </c>
      <c r="U897" s="47">
        <v>1219.7809768999998</v>
      </c>
      <c r="V897" s="47">
        <v>1193.6248384999999</v>
      </c>
      <c r="W897" s="47">
        <v>1202.3201139</v>
      </c>
      <c r="X897" s="47">
        <v>1202.8005806000001</v>
      </c>
      <c r="Y897" s="47">
        <v>1177.8280309000002</v>
      </c>
    </row>
    <row r="898" spans="1:25" ht="16.5" thickBot="1" x14ac:dyDescent="0.25">
      <c r="A898" s="46">
        <f t="shared" si="21"/>
        <v>43039</v>
      </c>
      <c r="B898" s="47">
        <v>1271.3901316999998</v>
      </c>
      <c r="C898" s="47">
        <v>1298.6361091999997</v>
      </c>
      <c r="D898" s="47">
        <v>1308.4212236999999</v>
      </c>
      <c r="E898" s="47">
        <v>1310.7532449999999</v>
      </c>
      <c r="F898" s="47">
        <v>1312.9446418999999</v>
      </c>
      <c r="G898" s="47">
        <v>1308.2337244999999</v>
      </c>
      <c r="H898" s="47">
        <v>1297.0423659999999</v>
      </c>
      <c r="I898" s="47">
        <v>1297.3470522</v>
      </c>
      <c r="J898" s="47">
        <v>1303.5696819</v>
      </c>
      <c r="K898" s="47">
        <v>1304.2259290999998</v>
      </c>
      <c r="L898" s="47">
        <v>1290.3275509000002</v>
      </c>
      <c r="M898" s="47">
        <v>1288.5228711</v>
      </c>
      <c r="N898" s="47">
        <v>1302.2689061999999</v>
      </c>
      <c r="O898" s="47">
        <v>1369.7217434000002</v>
      </c>
      <c r="P898" s="47">
        <v>1361.7413087</v>
      </c>
      <c r="Q898" s="47">
        <v>1309.5579376000001</v>
      </c>
      <c r="R898" s="47">
        <v>1288.8275572999999</v>
      </c>
      <c r="S898" s="47">
        <v>1275.1049596</v>
      </c>
      <c r="T898" s="47">
        <v>1265.4604694999998</v>
      </c>
      <c r="U898" s="47">
        <v>1265.7182809000001</v>
      </c>
      <c r="V898" s="47">
        <v>1267.6987411999999</v>
      </c>
      <c r="W898" s="47">
        <v>1247.4253902</v>
      </c>
      <c r="X898" s="47">
        <v>1237.9683992999999</v>
      </c>
      <c r="Y898" s="47">
        <v>1229.8121840999997</v>
      </c>
    </row>
    <row r="899" spans="1:25" ht="16.5" thickBot="1" x14ac:dyDescent="0.3">
      <c r="A899" s="157" t="s">
        <v>62</v>
      </c>
      <c r="B899" s="136" t="s">
        <v>112</v>
      </c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60"/>
    </row>
    <row r="900" spans="1:25" ht="36" customHeight="1" thickBot="1" x14ac:dyDescent="0.3">
      <c r="A900" s="158"/>
      <c r="B900" s="45" t="s">
        <v>64</v>
      </c>
      <c r="C900" s="45" t="s">
        <v>65</v>
      </c>
      <c r="D900" s="45" t="s">
        <v>66</v>
      </c>
      <c r="E900" s="45" t="s">
        <v>67</v>
      </c>
      <c r="F900" s="45" t="s">
        <v>68</v>
      </c>
      <c r="G900" s="45" t="s">
        <v>69</v>
      </c>
      <c r="H900" s="45" t="s">
        <v>70</v>
      </c>
      <c r="I900" s="45" t="s">
        <v>71</v>
      </c>
      <c r="J900" s="45" t="s">
        <v>72</v>
      </c>
      <c r="K900" s="45" t="s">
        <v>73</v>
      </c>
      <c r="L900" s="45" t="s">
        <v>74</v>
      </c>
      <c r="M900" s="45" t="s">
        <v>75</v>
      </c>
      <c r="N900" s="45" t="s">
        <v>76</v>
      </c>
      <c r="O900" s="45" t="s">
        <v>77</v>
      </c>
      <c r="P900" s="45" t="s">
        <v>78</v>
      </c>
      <c r="Q900" s="45" t="s">
        <v>79</v>
      </c>
      <c r="R900" s="45" t="s">
        <v>80</v>
      </c>
      <c r="S900" s="45" t="s">
        <v>81</v>
      </c>
      <c r="T900" s="45" t="s">
        <v>82</v>
      </c>
      <c r="U900" s="45" t="s">
        <v>83</v>
      </c>
      <c r="V900" s="45" t="s">
        <v>84</v>
      </c>
      <c r="W900" s="45" t="s">
        <v>85</v>
      </c>
      <c r="X900" s="45" t="s">
        <v>86</v>
      </c>
      <c r="Y900" s="45" t="s">
        <v>87</v>
      </c>
    </row>
    <row r="901" spans="1:25" ht="16.5" thickBot="1" x14ac:dyDescent="0.25">
      <c r="A901" s="46">
        <f t="shared" ref="A901:A931" si="22">A868</f>
        <v>43009</v>
      </c>
      <c r="B901" s="47">
        <v>1421.8418687000001</v>
      </c>
      <c r="C901" s="47">
        <v>1430.8769864000001</v>
      </c>
      <c r="D901" s="47">
        <v>1454.6542287000002</v>
      </c>
      <c r="E901" s="47">
        <v>1490.5603255000001</v>
      </c>
      <c r="F901" s="47">
        <v>1527.9664159000001</v>
      </c>
      <c r="G901" s="47">
        <v>1510.0016488000001</v>
      </c>
      <c r="H901" s="47">
        <v>1511.0446131000001</v>
      </c>
      <c r="I901" s="47">
        <v>1506.3805705</v>
      </c>
      <c r="J901" s="47">
        <v>1517.6188038</v>
      </c>
      <c r="K901" s="47">
        <v>1509.7321187000002</v>
      </c>
      <c r="L901" s="47">
        <v>1502.0446515000001</v>
      </c>
      <c r="M901" s="47">
        <v>1499.6188806</v>
      </c>
      <c r="N901" s="47">
        <v>1502.3259003000001</v>
      </c>
      <c r="O901" s="47">
        <v>1527.1578256</v>
      </c>
      <c r="P901" s="47">
        <v>1550.1264775999998</v>
      </c>
      <c r="Q901" s="47">
        <v>1518.5797371999997</v>
      </c>
      <c r="R901" s="47">
        <v>1495.8454592000001</v>
      </c>
      <c r="S901" s="47">
        <v>1486.3181561000001</v>
      </c>
      <c r="T901" s="47">
        <v>1475.8767944000001</v>
      </c>
      <c r="U901" s="47">
        <v>1432.37698</v>
      </c>
      <c r="V901" s="47">
        <v>1416.5684537000002</v>
      </c>
      <c r="W901" s="47">
        <v>1396.6935385000002</v>
      </c>
      <c r="X901" s="47">
        <v>1413.9083088000002</v>
      </c>
      <c r="Y901" s="47">
        <v>1395.1818262000002</v>
      </c>
    </row>
    <row r="902" spans="1:25" ht="16.5" thickBot="1" x14ac:dyDescent="0.25">
      <c r="A902" s="46">
        <f t="shared" si="22"/>
        <v>43010</v>
      </c>
      <c r="B902" s="47">
        <v>1434.9902500999999</v>
      </c>
      <c r="C902" s="47">
        <v>1495.6345225999999</v>
      </c>
      <c r="D902" s="47">
        <v>1526.2086109000002</v>
      </c>
      <c r="E902" s="47">
        <v>1547.0561782</v>
      </c>
      <c r="F902" s="47">
        <v>1555.3764552</v>
      </c>
      <c r="G902" s="47">
        <v>1548.860858</v>
      </c>
      <c r="H902" s="47">
        <v>1538.0093418000001</v>
      </c>
      <c r="I902" s="47">
        <v>1541.9702623999999</v>
      </c>
      <c r="J902" s="47">
        <v>1543.7749421999997</v>
      </c>
      <c r="K902" s="47">
        <v>1544.1147845</v>
      </c>
      <c r="L902" s="47">
        <v>1545.4858723999998</v>
      </c>
      <c r="M902" s="47">
        <v>1543.6694739000002</v>
      </c>
      <c r="N902" s="47">
        <v>1543.1069763</v>
      </c>
      <c r="O902" s="47">
        <v>1546.517118</v>
      </c>
      <c r="P902" s="47">
        <v>1548.5327344</v>
      </c>
      <c r="Q902" s="47">
        <v>1546.9507098999998</v>
      </c>
      <c r="R902" s="47">
        <v>1535.6070083</v>
      </c>
      <c r="S902" s="47">
        <v>1530.1812502</v>
      </c>
      <c r="T902" s="47">
        <v>1511.8532034</v>
      </c>
      <c r="U902" s="47">
        <v>1486.9158097999998</v>
      </c>
      <c r="V902" s="47">
        <v>1460.0917055</v>
      </c>
      <c r="W902" s="47">
        <v>1456.1190662000001</v>
      </c>
      <c r="X902" s="47">
        <v>1463.2909106</v>
      </c>
      <c r="Y902" s="47">
        <v>1476.2986676</v>
      </c>
    </row>
    <row r="903" spans="1:25" ht="16.5" thickBot="1" x14ac:dyDescent="0.25">
      <c r="A903" s="46">
        <f t="shared" si="22"/>
        <v>43011</v>
      </c>
      <c r="B903" s="47">
        <v>1511.6188294000001</v>
      </c>
      <c r="C903" s="47">
        <v>1529.6070339000003</v>
      </c>
      <c r="D903" s="47">
        <v>1558.8334717</v>
      </c>
      <c r="E903" s="47">
        <v>1565.0561014000002</v>
      </c>
      <c r="F903" s="47">
        <v>1562.5600183000001</v>
      </c>
      <c r="G903" s="47">
        <v>1556.9233236</v>
      </c>
      <c r="H903" s="47">
        <v>1556.1616081</v>
      </c>
      <c r="I903" s="47">
        <v>1548.5796092</v>
      </c>
      <c r="J903" s="47">
        <v>1546.6460237000001</v>
      </c>
      <c r="K903" s="47">
        <v>1545.2632171</v>
      </c>
      <c r="L903" s="47">
        <v>1537.9155921999998</v>
      </c>
      <c r="M903" s="47">
        <v>1541.0913598999998</v>
      </c>
      <c r="N903" s="47">
        <v>1544.9702496</v>
      </c>
      <c r="O903" s="47">
        <v>1549.7514791999999</v>
      </c>
      <c r="P903" s="47">
        <v>1557.9545691999999</v>
      </c>
      <c r="Q903" s="47">
        <v>1557.0991041</v>
      </c>
      <c r="R903" s="47">
        <v>1545.3686854</v>
      </c>
      <c r="S903" s="47">
        <v>1528.2711021</v>
      </c>
      <c r="T903" s="47">
        <v>1514.2086621000001</v>
      </c>
      <c r="U903" s="47">
        <v>1491.556415</v>
      </c>
      <c r="V903" s="47">
        <v>1492.5173484000002</v>
      </c>
      <c r="W903" s="47">
        <v>1493.5251565999999</v>
      </c>
      <c r="X903" s="47">
        <v>1488.3454912000002</v>
      </c>
      <c r="Y903" s="47">
        <v>1488.9431448999999</v>
      </c>
    </row>
    <row r="904" spans="1:25" ht="16.5" thickBot="1" x14ac:dyDescent="0.25">
      <c r="A904" s="46">
        <f t="shared" si="22"/>
        <v>43012</v>
      </c>
      <c r="B904" s="47">
        <v>1444.2948979</v>
      </c>
      <c r="C904" s="47">
        <v>1525.2359588000002</v>
      </c>
      <c r="D904" s="47">
        <v>1537.8569987000001</v>
      </c>
      <c r="E904" s="47">
        <v>1543.9975975</v>
      </c>
      <c r="F904" s="47">
        <v>1545.4975911000001</v>
      </c>
      <c r="G904" s="47">
        <v>1539.5562101999999</v>
      </c>
      <c r="H904" s="47">
        <v>1534.4234196</v>
      </c>
      <c r="I904" s="47">
        <v>1532.5835837000002</v>
      </c>
      <c r="J904" s="47">
        <v>1530.8374973999998</v>
      </c>
      <c r="K904" s="47">
        <v>1531.7632746999998</v>
      </c>
      <c r="L904" s="47">
        <v>1530.9664031</v>
      </c>
      <c r="M904" s="47">
        <v>1526.3023604999998</v>
      </c>
      <c r="N904" s="47">
        <v>1528.4000077999999</v>
      </c>
      <c r="O904" s="47">
        <v>1544.6772821</v>
      </c>
      <c r="P904" s="47">
        <v>1551.1928793</v>
      </c>
      <c r="Q904" s="47">
        <v>1548.6382027</v>
      </c>
      <c r="R904" s="47">
        <v>1537.7046556</v>
      </c>
      <c r="S904" s="47">
        <v>1518.5211437</v>
      </c>
      <c r="T904" s="47">
        <v>1491.8611012000001</v>
      </c>
      <c r="U904" s="47">
        <v>1487.2556521000001</v>
      </c>
      <c r="V904" s="47">
        <v>1485.7439397999999</v>
      </c>
      <c r="W904" s="47">
        <v>1483.2947315000001</v>
      </c>
      <c r="X904" s="47">
        <v>1466.1854295000001</v>
      </c>
      <c r="Y904" s="47">
        <v>1429.5058985000001</v>
      </c>
    </row>
    <row r="905" spans="1:25" ht="16.5" thickBot="1" x14ac:dyDescent="0.25">
      <c r="A905" s="46">
        <f t="shared" si="22"/>
        <v>43013</v>
      </c>
      <c r="B905" s="47">
        <v>1514.1969434</v>
      </c>
      <c r="C905" s="47">
        <v>1524.5328368</v>
      </c>
      <c r="D905" s="47">
        <v>1542.2280738000002</v>
      </c>
      <c r="E905" s="47">
        <v>1549.9858532000001</v>
      </c>
      <c r="F905" s="47">
        <v>1563.0170475999998</v>
      </c>
      <c r="G905" s="47">
        <v>1559.2553449</v>
      </c>
      <c r="H905" s="47">
        <v>1548.8022645000001</v>
      </c>
      <c r="I905" s="47">
        <v>1543.7515047999998</v>
      </c>
      <c r="J905" s="47">
        <v>1542.5913535</v>
      </c>
      <c r="K905" s="47">
        <v>1537.0835645</v>
      </c>
      <c r="L905" s="47">
        <v>1535.0210733000001</v>
      </c>
      <c r="M905" s="47">
        <v>1533.8492033</v>
      </c>
      <c r="N905" s="47">
        <v>1549.7631979</v>
      </c>
      <c r="O905" s="47">
        <v>1555.0483316</v>
      </c>
      <c r="P905" s="47">
        <v>1552.2241248999999</v>
      </c>
      <c r="Q905" s="47">
        <v>1548.1577360000001</v>
      </c>
      <c r="R905" s="47">
        <v>1532.7945202999999</v>
      </c>
      <c r="S905" s="47">
        <v>1514.6305353</v>
      </c>
      <c r="T905" s="47">
        <v>1487.1384650999998</v>
      </c>
      <c r="U905" s="47">
        <v>1459.7635819</v>
      </c>
      <c r="V905" s="47">
        <v>1464.0760635000001</v>
      </c>
      <c r="W905" s="47">
        <v>1474.7752366</v>
      </c>
      <c r="X905" s="47">
        <v>1449.720656</v>
      </c>
      <c r="Y905" s="47">
        <v>1457.1151557000001</v>
      </c>
    </row>
    <row r="906" spans="1:25" ht="16.5" thickBot="1" x14ac:dyDescent="0.25">
      <c r="A906" s="46">
        <f t="shared" si="22"/>
        <v>43014</v>
      </c>
      <c r="B906" s="47">
        <v>1506.8493185</v>
      </c>
      <c r="C906" s="47">
        <v>1529.0093801999999</v>
      </c>
      <c r="D906" s="47">
        <v>1520.9937894</v>
      </c>
      <c r="E906" s="47">
        <v>1561.3998670000001</v>
      </c>
      <c r="F906" s="47">
        <v>1566.0990657</v>
      </c>
      <c r="G906" s="47">
        <v>1550.5366321000001</v>
      </c>
      <c r="H906" s="47">
        <v>1549.0717946</v>
      </c>
      <c r="I906" s="47">
        <v>1548.2046108</v>
      </c>
      <c r="J906" s="47">
        <v>1534.5171691999999</v>
      </c>
      <c r="K906" s="47">
        <v>1545.0757179</v>
      </c>
      <c r="L906" s="47">
        <v>1531.0132779</v>
      </c>
      <c r="M906" s="47">
        <v>1538.9351191000001</v>
      </c>
      <c r="N906" s="47">
        <v>1546.2710253</v>
      </c>
      <c r="O906" s="47">
        <v>1554.7084893000001</v>
      </c>
      <c r="P906" s="47">
        <v>1559.3256571000002</v>
      </c>
      <c r="Q906" s="47">
        <v>1548.6967962000001</v>
      </c>
      <c r="R906" s="47">
        <v>1541.4194835000001</v>
      </c>
      <c r="S906" s="47">
        <v>1516.6695890999999</v>
      </c>
      <c r="T906" s="47">
        <v>1475.4432024999999</v>
      </c>
      <c r="U906" s="47">
        <v>1468.1541711</v>
      </c>
      <c r="V906" s="47">
        <v>1468.7283874</v>
      </c>
      <c r="W906" s="47">
        <v>1471.6580623999998</v>
      </c>
      <c r="X906" s="47">
        <v>1467.2635498999998</v>
      </c>
      <c r="Y906" s="47">
        <v>1464.2752814</v>
      </c>
    </row>
    <row r="907" spans="1:25" ht="16.5" thickBot="1" x14ac:dyDescent="0.25">
      <c r="A907" s="46">
        <f t="shared" si="22"/>
        <v>43015</v>
      </c>
      <c r="B907" s="47">
        <v>1569.0287407000001</v>
      </c>
      <c r="C907" s="47">
        <v>1571.4896676999999</v>
      </c>
      <c r="D907" s="47">
        <v>1579.9388503999999</v>
      </c>
      <c r="E907" s="47">
        <v>1582.727901</v>
      </c>
      <c r="F907" s="47">
        <v>1586.6185094</v>
      </c>
      <c r="G907" s="47">
        <v>1659.5088234</v>
      </c>
      <c r="H907" s="47">
        <v>1637.7003227</v>
      </c>
      <c r="I907" s="47">
        <v>1583.1263368</v>
      </c>
      <c r="J907" s="47">
        <v>1672.1064259</v>
      </c>
      <c r="K907" s="47">
        <v>1580.4544731999999</v>
      </c>
      <c r="L907" s="47">
        <v>1574.2435621999998</v>
      </c>
      <c r="M907" s="47">
        <v>1582.8568067000001</v>
      </c>
      <c r="N907" s="47">
        <v>1582.8685254</v>
      </c>
      <c r="O907" s="47">
        <v>1744.0358065000003</v>
      </c>
      <c r="P907" s="47">
        <v>1789.6567056000001</v>
      </c>
      <c r="Q907" s="47">
        <v>1745.1959577999999</v>
      </c>
      <c r="R907" s="47">
        <v>1580.4310358</v>
      </c>
      <c r="S907" s="47">
        <v>1578.0052648999999</v>
      </c>
      <c r="T907" s="47">
        <v>1567.4467162000001</v>
      </c>
      <c r="U907" s="47">
        <v>1495.1188997999998</v>
      </c>
      <c r="V907" s="47">
        <v>1501.9391832000001</v>
      </c>
      <c r="W907" s="47">
        <v>1563.0873597999998</v>
      </c>
      <c r="X907" s="47">
        <v>1562.9701728</v>
      </c>
      <c r="Y907" s="47">
        <v>1560.4975271000001</v>
      </c>
    </row>
    <row r="908" spans="1:25" ht="16.5" thickBot="1" x14ac:dyDescent="0.25">
      <c r="A908" s="46">
        <f t="shared" si="22"/>
        <v>43016</v>
      </c>
      <c r="B908" s="47">
        <v>1459.0956160000001</v>
      </c>
      <c r="C908" s="47">
        <v>1464.5682489000001</v>
      </c>
      <c r="D908" s="47">
        <v>1478.1619409</v>
      </c>
      <c r="E908" s="47">
        <v>1531.9507739000001</v>
      </c>
      <c r="F908" s="47">
        <v>1578.8841673999998</v>
      </c>
      <c r="G908" s="47">
        <v>1541.7593258000002</v>
      </c>
      <c r="H908" s="47">
        <v>1573.0599735000001</v>
      </c>
      <c r="I908" s="47">
        <v>1569.5912383</v>
      </c>
      <c r="J908" s="47">
        <v>1568.4428057</v>
      </c>
      <c r="K908" s="47">
        <v>1567.9037455</v>
      </c>
      <c r="L908" s="47">
        <v>1568.0560886000001</v>
      </c>
      <c r="M908" s="47">
        <v>1566.5443763000001</v>
      </c>
      <c r="N908" s="47">
        <v>1567.5990592999999</v>
      </c>
      <c r="O908" s="47">
        <v>1573.2240353</v>
      </c>
      <c r="P908" s="47">
        <v>1610.0910655</v>
      </c>
      <c r="Q908" s="47">
        <v>1577.5247982000001</v>
      </c>
      <c r="R908" s="47">
        <v>1567.7396837000001</v>
      </c>
      <c r="S908" s="47">
        <v>1523.7125277999999</v>
      </c>
      <c r="T908" s="47">
        <v>1488.6033026</v>
      </c>
      <c r="U908" s="47">
        <v>1455.697193</v>
      </c>
      <c r="V908" s="47">
        <v>1457.9237460000002</v>
      </c>
      <c r="W908" s="47">
        <v>1459.3651461000002</v>
      </c>
      <c r="X908" s="47">
        <v>1459.1424908000001</v>
      </c>
      <c r="Y908" s="47">
        <v>1461.1815446000001</v>
      </c>
    </row>
    <row r="909" spans="1:25" ht="16.5" thickBot="1" x14ac:dyDescent="0.25">
      <c r="A909" s="46">
        <f t="shared" si="22"/>
        <v>43017</v>
      </c>
      <c r="B909" s="47">
        <v>1424.6660754</v>
      </c>
      <c r="C909" s="47">
        <v>1471.7635307</v>
      </c>
      <c r="D909" s="47">
        <v>1481.8884874999999</v>
      </c>
      <c r="E909" s="47">
        <v>1486.0955008000001</v>
      </c>
      <c r="F909" s="47">
        <v>1507.2477543</v>
      </c>
      <c r="G909" s="47">
        <v>1481.8533314000001</v>
      </c>
      <c r="H909" s="47">
        <v>1473.3455552</v>
      </c>
      <c r="I909" s="47">
        <v>1470.2049436000002</v>
      </c>
      <c r="J909" s="47">
        <v>1469.5486964000002</v>
      </c>
      <c r="K909" s="47">
        <v>1467.9783906</v>
      </c>
      <c r="L909" s="47">
        <v>1477.7166302999999</v>
      </c>
      <c r="M909" s="47">
        <v>1476.7791342999999</v>
      </c>
      <c r="N909" s="47">
        <v>1475.2088285</v>
      </c>
      <c r="O909" s="47">
        <v>1548.4858596000001</v>
      </c>
      <c r="P909" s="47">
        <v>1577.7240161</v>
      </c>
      <c r="Q909" s="47">
        <v>1517.7594282</v>
      </c>
      <c r="R909" s="47">
        <v>1464.4159058</v>
      </c>
      <c r="S909" s="47">
        <v>1451.4315862000001</v>
      </c>
      <c r="T909" s="47">
        <v>1424.8652933000001</v>
      </c>
      <c r="U909" s="47">
        <v>1366.4006990000003</v>
      </c>
      <c r="V909" s="47">
        <v>1366.2600746000001</v>
      </c>
      <c r="W909" s="47">
        <v>1367.3030389</v>
      </c>
      <c r="X909" s="47">
        <v>1368.3225658000001</v>
      </c>
      <c r="Y909" s="47">
        <v>1366.6467917</v>
      </c>
    </row>
    <row r="910" spans="1:25" ht="16.5" thickBot="1" x14ac:dyDescent="0.25">
      <c r="A910" s="46">
        <f t="shared" si="22"/>
        <v>43018</v>
      </c>
      <c r="B910" s="47">
        <v>1442.8183417</v>
      </c>
      <c r="C910" s="47">
        <v>1456.3768775999999</v>
      </c>
      <c r="D910" s="47">
        <v>1465.9627742</v>
      </c>
      <c r="E910" s="47">
        <v>1484.6306633000002</v>
      </c>
      <c r="F910" s="47">
        <v>1526.5367345</v>
      </c>
      <c r="G910" s="47">
        <v>1482.0642680000001</v>
      </c>
      <c r="H910" s="47">
        <v>1454.3143864000001</v>
      </c>
      <c r="I910" s="47">
        <v>1447.962851</v>
      </c>
      <c r="J910" s="47">
        <v>1445.26755</v>
      </c>
      <c r="K910" s="47">
        <v>1444.9980198999999</v>
      </c>
      <c r="L910" s="47">
        <v>1437.4863332</v>
      </c>
      <c r="M910" s="47">
        <v>1436.0566518000001</v>
      </c>
      <c r="N910" s="47">
        <v>1444.4120848999999</v>
      </c>
      <c r="O910" s="47">
        <v>1556.7241057000001</v>
      </c>
      <c r="P910" s="47">
        <v>1583.5013351999999</v>
      </c>
      <c r="Q910" s="47">
        <v>1530.7203104</v>
      </c>
      <c r="R910" s="47">
        <v>1492.2712557</v>
      </c>
      <c r="S910" s="47">
        <v>1435.2480615000002</v>
      </c>
      <c r="T910" s="47">
        <v>1425.6387275</v>
      </c>
      <c r="U910" s="47">
        <v>1423.9863908</v>
      </c>
      <c r="V910" s="47">
        <v>1428.744183</v>
      </c>
      <c r="W910" s="47">
        <v>1402.6349193999999</v>
      </c>
      <c r="X910" s="47">
        <v>1403.8185080999999</v>
      </c>
      <c r="Y910" s="47">
        <v>1359.3929164000001</v>
      </c>
    </row>
    <row r="911" spans="1:25" ht="16.5" thickBot="1" x14ac:dyDescent="0.25">
      <c r="A911" s="46">
        <f t="shared" si="22"/>
        <v>43019</v>
      </c>
      <c r="B911" s="47">
        <v>1398.3693125999998</v>
      </c>
      <c r="C911" s="47">
        <v>1445.0448946999998</v>
      </c>
      <c r="D911" s="47">
        <v>1457.9237460000002</v>
      </c>
      <c r="E911" s="47">
        <v>1458.1464013000002</v>
      </c>
      <c r="F911" s="47">
        <v>1481.0213037000001</v>
      </c>
      <c r="G911" s="47">
        <v>1459.1893656</v>
      </c>
      <c r="H911" s="47">
        <v>1446.1347338</v>
      </c>
      <c r="I911" s="47">
        <v>1437.7675819999999</v>
      </c>
      <c r="J911" s="47">
        <v>1433.9824418999999</v>
      </c>
      <c r="K911" s="47">
        <v>1429.5996481</v>
      </c>
      <c r="L911" s="47">
        <v>1430.1621457000001</v>
      </c>
      <c r="M911" s="47">
        <v>1431.5332336000001</v>
      </c>
      <c r="N911" s="47">
        <v>1441.9277205000001</v>
      </c>
      <c r="O911" s="47">
        <v>1488.3454912000002</v>
      </c>
      <c r="P911" s="47">
        <v>1469.3494785</v>
      </c>
      <c r="Q911" s="47">
        <v>1448.6659729999999</v>
      </c>
      <c r="R911" s="47">
        <v>1431.0058921</v>
      </c>
      <c r="S911" s="47">
        <v>1396.5763515000001</v>
      </c>
      <c r="T911" s="47">
        <v>1328.0922687000002</v>
      </c>
      <c r="U911" s="47">
        <v>1332.6625617</v>
      </c>
      <c r="V911" s="47">
        <v>1334.0570870000001</v>
      </c>
      <c r="W911" s="47">
        <v>1330.6703826999999</v>
      </c>
      <c r="X911" s="47">
        <v>1332.6391243</v>
      </c>
      <c r="Y911" s="47">
        <v>1333.1899032000001</v>
      </c>
    </row>
    <row r="912" spans="1:25" ht="16.5" thickBot="1" x14ac:dyDescent="0.25">
      <c r="A912" s="46">
        <f t="shared" si="22"/>
        <v>43020</v>
      </c>
      <c r="B912" s="47">
        <v>1342.1195525999999</v>
      </c>
      <c r="C912" s="47">
        <v>1398.6388426999999</v>
      </c>
      <c r="D912" s="47">
        <v>1453.2831408</v>
      </c>
      <c r="E912" s="47">
        <v>1462.0838845000001</v>
      </c>
      <c r="F912" s="47">
        <v>1479.134593</v>
      </c>
      <c r="G912" s="47">
        <v>1454.6073539000001</v>
      </c>
      <c r="H912" s="47">
        <v>1444.681615</v>
      </c>
      <c r="I912" s="47">
        <v>1441.2245985</v>
      </c>
      <c r="J912" s="47">
        <v>1441.5058472999999</v>
      </c>
      <c r="K912" s="47">
        <v>1438.7167967</v>
      </c>
      <c r="L912" s="47">
        <v>1438.7285153999999</v>
      </c>
      <c r="M912" s="47">
        <v>1437.4043022999999</v>
      </c>
      <c r="N912" s="47">
        <v>1455.5331312000001</v>
      </c>
      <c r="O912" s="47">
        <v>1521.3101942999999</v>
      </c>
      <c r="P912" s="47">
        <v>1493.5603126999999</v>
      </c>
      <c r="Q912" s="47">
        <v>1452.4745505000001</v>
      </c>
      <c r="R912" s="47">
        <v>1432.1191686000002</v>
      </c>
      <c r="S912" s="47">
        <v>1399.1544655</v>
      </c>
      <c r="T912" s="47">
        <v>1340.2562793</v>
      </c>
      <c r="U912" s="47">
        <v>1329.6742932</v>
      </c>
      <c r="V912" s="47">
        <v>1331.1039746000001</v>
      </c>
      <c r="W912" s="47">
        <v>1331.7953778999999</v>
      </c>
      <c r="X912" s="47">
        <v>1330.3891339000002</v>
      </c>
      <c r="Y912" s="47">
        <v>1328.6430476</v>
      </c>
    </row>
    <row r="913" spans="1:25" ht="16.5" thickBot="1" x14ac:dyDescent="0.25">
      <c r="A913" s="46">
        <f t="shared" si="22"/>
        <v>43021</v>
      </c>
      <c r="B913" s="47">
        <v>1373.6897303999999</v>
      </c>
      <c r="C913" s="47">
        <v>1470.3807241</v>
      </c>
      <c r="D913" s="47">
        <v>1478.2322531</v>
      </c>
      <c r="E913" s="47">
        <v>1485.0994113000002</v>
      </c>
      <c r="F913" s="47">
        <v>1511.9235156</v>
      </c>
      <c r="G913" s="47">
        <v>1512.5094506</v>
      </c>
      <c r="H913" s="47">
        <v>1472.1150917</v>
      </c>
      <c r="I913" s="47">
        <v>1452.9901733000002</v>
      </c>
      <c r="J913" s="47">
        <v>1450.2948723</v>
      </c>
      <c r="K913" s="47">
        <v>1450.3534658000001</v>
      </c>
      <c r="L913" s="47">
        <v>1445.1034881999999</v>
      </c>
      <c r="M913" s="47">
        <v>1446.5331696000001</v>
      </c>
      <c r="N913" s="47">
        <v>1476.9783521999998</v>
      </c>
      <c r="O913" s="47">
        <v>1553.5366193</v>
      </c>
      <c r="P913" s="47">
        <v>1553.4428696999998</v>
      </c>
      <c r="Q913" s="47">
        <v>1493.2439078</v>
      </c>
      <c r="R913" s="47">
        <v>1436.0214957000001</v>
      </c>
      <c r="S913" s="47">
        <v>1418.3965709000001</v>
      </c>
      <c r="T913" s="47">
        <v>1412.5958144000001</v>
      </c>
      <c r="U913" s="47">
        <v>1405.7403748999998</v>
      </c>
      <c r="V913" s="47">
        <v>1389.3927884</v>
      </c>
      <c r="W913" s="47">
        <v>1390.9396568</v>
      </c>
      <c r="X913" s="47">
        <v>1388.8068534000001</v>
      </c>
      <c r="Y913" s="47">
        <v>1388.5373233</v>
      </c>
    </row>
    <row r="914" spans="1:25" ht="16.5" thickBot="1" x14ac:dyDescent="0.25">
      <c r="A914" s="46">
        <f t="shared" si="22"/>
        <v>43022</v>
      </c>
      <c r="B914" s="47">
        <v>1412.8067510000001</v>
      </c>
      <c r="C914" s="47">
        <v>1436.1152453</v>
      </c>
      <c r="D914" s="47">
        <v>1448.4315990000002</v>
      </c>
      <c r="E914" s="47">
        <v>1451.9237716</v>
      </c>
      <c r="F914" s="47">
        <v>1478.8181881</v>
      </c>
      <c r="G914" s="47">
        <v>1494.5212461000001</v>
      </c>
      <c r="H914" s="47">
        <v>1486.3767496</v>
      </c>
      <c r="I914" s="47">
        <v>1476.1931993000001</v>
      </c>
      <c r="J914" s="47">
        <v>1493.1032834</v>
      </c>
      <c r="K914" s="47">
        <v>1491.2634475</v>
      </c>
      <c r="L914" s="47">
        <v>1470.6268167999999</v>
      </c>
      <c r="M914" s="47">
        <v>1487.4431513000002</v>
      </c>
      <c r="N914" s="47">
        <v>1523.0679992999999</v>
      </c>
      <c r="O914" s="47">
        <v>1542.7788527</v>
      </c>
      <c r="P914" s="47">
        <v>1542.8257274999999</v>
      </c>
      <c r="Q914" s="47">
        <v>1537.3882507000001</v>
      </c>
      <c r="R914" s="47">
        <v>1485.4275349</v>
      </c>
      <c r="S914" s="47">
        <v>1469.9705696000001</v>
      </c>
      <c r="T914" s="47">
        <v>1440.111322</v>
      </c>
      <c r="U914" s="47">
        <v>1426.0020071999998</v>
      </c>
      <c r="V914" s="47">
        <v>1418.8536001999998</v>
      </c>
      <c r="W914" s="47">
        <v>1430.4082384000001</v>
      </c>
      <c r="X914" s="47">
        <v>1425.3574787000002</v>
      </c>
      <c r="Y914" s="47">
        <v>1418.5489140000002</v>
      </c>
    </row>
    <row r="915" spans="1:25" ht="16.5" thickBot="1" x14ac:dyDescent="0.25">
      <c r="A915" s="46">
        <f t="shared" si="22"/>
        <v>43023</v>
      </c>
      <c r="B915" s="47">
        <v>1405.4591261</v>
      </c>
      <c r="C915" s="47">
        <v>1433.1152581000001</v>
      </c>
      <c r="D915" s="47">
        <v>1466.5838653000001</v>
      </c>
      <c r="E915" s="47">
        <v>1476.3338237</v>
      </c>
      <c r="F915" s="47">
        <v>1479.7674027999999</v>
      </c>
      <c r="G915" s="47">
        <v>1479.603341</v>
      </c>
      <c r="H915" s="47">
        <v>1480.9627101999999</v>
      </c>
      <c r="I915" s="47">
        <v>1476.0408562000002</v>
      </c>
      <c r="J915" s="47">
        <v>1468.7283874</v>
      </c>
      <c r="K915" s="47">
        <v>1469.3377597999997</v>
      </c>
      <c r="L915" s="47">
        <v>1470.8846282</v>
      </c>
      <c r="M915" s="47">
        <v>1471.9861860000001</v>
      </c>
      <c r="N915" s="47">
        <v>1490.4782946</v>
      </c>
      <c r="O915" s="47">
        <v>1533.2515496000001</v>
      </c>
      <c r="P915" s="47">
        <v>1552.9506842999999</v>
      </c>
      <c r="Q915" s="47">
        <v>1544.3257211</v>
      </c>
      <c r="R915" s="47">
        <v>1481.3728646999998</v>
      </c>
      <c r="S915" s="47">
        <v>1460.9002958000001</v>
      </c>
      <c r="T915" s="47">
        <v>1454.1503246</v>
      </c>
      <c r="U915" s="47">
        <v>1412.6309704999999</v>
      </c>
      <c r="V915" s="47">
        <v>1398.7325922999999</v>
      </c>
      <c r="W915" s="47">
        <v>1414.9629918000001</v>
      </c>
      <c r="X915" s="47">
        <v>1419.6387531</v>
      </c>
      <c r="Y915" s="47">
        <v>1365.2639850999999</v>
      </c>
    </row>
    <row r="916" spans="1:25" ht="16.5" thickBot="1" x14ac:dyDescent="0.25">
      <c r="A916" s="46">
        <f t="shared" si="22"/>
        <v>43024</v>
      </c>
      <c r="B916" s="47">
        <v>1385.7365540000001</v>
      </c>
      <c r="C916" s="47">
        <v>1471.7400933000001</v>
      </c>
      <c r="D916" s="47">
        <v>1476.1697619000001</v>
      </c>
      <c r="E916" s="47">
        <v>1488.8962701</v>
      </c>
      <c r="F916" s="47">
        <v>1500.3102839000001</v>
      </c>
      <c r="G916" s="47">
        <v>1495.6462413000002</v>
      </c>
      <c r="H916" s="47">
        <v>1490.1384522999999</v>
      </c>
      <c r="I916" s="47">
        <v>1487.6306505</v>
      </c>
      <c r="J916" s="47">
        <v>1486.9158097999998</v>
      </c>
      <c r="K916" s="47">
        <v>1484.5837885000001</v>
      </c>
      <c r="L916" s="47">
        <v>1488.1579919999999</v>
      </c>
      <c r="M916" s="47">
        <v>1489.2243937000001</v>
      </c>
      <c r="N916" s="47">
        <v>1493.2790639000002</v>
      </c>
      <c r="O916" s="47">
        <v>1532.2203040000002</v>
      </c>
      <c r="P916" s="47">
        <v>1542.4390103999999</v>
      </c>
      <c r="Q916" s="47">
        <v>1511.4313302</v>
      </c>
      <c r="R916" s="47">
        <v>1480.0369329</v>
      </c>
      <c r="S916" s="47">
        <v>1464.4393431999999</v>
      </c>
      <c r="T916" s="47">
        <v>1402.7052315999999</v>
      </c>
      <c r="U916" s="47">
        <v>1366.5764795</v>
      </c>
      <c r="V916" s="47">
        <v>1374.4514459000002</v>
      </c>
      <c r="W916" s="47">
        <v>1379.3029876999999</v>
      </c>
      <c r="X916" s="47">
        <v>1378.7990836000001</v>
      </c>
      <c r="Y916" s="47">
        <v>1381.0139179</v>
      </c>
    </row>
    <row r="917" spans="1:25" ht="16.5" thickBot="1" x14ac:dyDescent="0.25">
      <c r="A917" s="46">
        <f t="shared" si="22"/>
        <v>43025</v>
      </c>
      <c r="B917" s="47">
        <v>1405.6349066</v>
      </c>
      <c r="C917" s="47">
        <v>1469.5486964000002</v>
      </c>
      <c r="D917" s="47">
        <v>1486.8572163000001</v>
      </c>
      <c r="E917" s="47">
        <v>1501.0251246</v>
      </c>
      <c r="F917" s="47">
        <v>1510.4821155</v>
      </c>
      <c r="G917" s="47">
        <v>1507.1891608000001</v>
      </c>
      <c r="H917" s="47">
        <v>1500.5212205</v>
      </c>
      <c r="I917" s="47">
        <v>1493.9353111</v>
      </c>
      <c r="J917" s="47">
        <v>1494.0056233</v>
      </c>
      <c r="K917" s="47">
        <v>1495.9040527</v>
      </c>
      <c r="L917" s="47">
        <v>1489.9157970000001</v>
      </c>
      <c r="M917" s="47">
        <v>1486.2478439000001</v>
      </c>
      <c r="N917" s="47">
        <v>1496.0095209999999</v>
      </c>
      <c r="O917" s="47">
        <v>1521.3453503999999</v>
      </c>
      <c r="P917" s="47">
        <v>1521.8375358000001</v>
      </c>
      <c r="Q917" s="47">
        <v>1508.1618128999999</v>
      </c>
      <c r="R917" s="47">
        <v>1494.5564021999999</v>
      </c>
      <c r="S917" s="47">
        <v>1476.9314773999999</v>
      </c>
      <c r="T917" s="47">
        <v>1436.4902437000001</v>
      </c>
      <c r="U917" s="47">
        <v>1363.3421183</v>
      </c>
      <c r="V917" s="47">
        <v>1409.0098921999997</v>
      </c>
      <c r="W917" s="47">
        <v>1369.8108407</v>
      </c>
      <c r="X917" s="47">
        <v>1368.7210015999999</v>
      </c>
      <c r="Y917" s="47">
        <v>1369.5178731999999</v>
      </c>
    </row>
    <row r="918" spans="1:25" ht="16.5" thickBot="1" x14ac:dyDescent="0.25">
      <c r="A918" s="46">
        <f t="shared" si="22"/>
        <v>43026</v>
      </c>
      <c r="B918" s="47">
        <v>1441.2245985</v>
      </c>
      <c r="C918" s="47">
        <v>1471.0955647999999</v>
      </c>
      <c r="D918" s="47">
        <v>1505.2672940000002</v>
      </c>
      <c r="E918" s="47">
        <v>1515.6031873999998</v>
      </c>
      <c r="F918" s="47">
        <v>1518.1109891999999</v>
      </c>
      <c r="G918" s="47">
        <v>1509.837587</v>
      </c>
      <c r="H918" s="47">
        <v>1505.4313558000001</v>
      </c>
      <c r="I918" s="47">
        <v>1503.6501134</v>
      </c>
      <c r="J918" s="47">
        <v>1501.2946546999999</v>
      </c>
      <c r="K918" s="47">
        <v>1503.6618321000001</v>
      </c>
      <c r="L918" s="47">
        <v>1504.1657362000001</v>
      </c>
      <c r="M918" s="47">
        <v>1501.2829360000001</v>
      </c>
      <c r="N918" s="47">
        <v>1510.4469594</v>
      </c>
      <c r="O918" s="47">
        <v>1544.2905649999998</v>
      </c>
      <c r="P918" s="47">
        <v>1540.2124573999999</v>
      </c>
      <c r="Q918" s="47">
        <v>1511.8414846999999</v>
      </c>
      <c r="R918" s="47">
        <v>1497.9782625999999</v>
      </c>
      <c r="S918" s="47">
        <v>1485.0525365000003</v>
      </c>
      <c r="T918" s="47">
        <v>1421.7598378</v>
      </c>
      <c r="U918" s="47">
        <v>1396.7052571999998</v>
      </c>
      <c r="V918" s="47">
        <v>1383.9670303</v>
      </c>
      <c r="W918" s="47">
        <v>1381.0607926999999</v>
      </c>
      <c r="X918" s="47">
        <v>1378.3303356000001</v>
      </c>
      <c r="Y918" s="47">
        <v>1376.4553436000001</v>
      </c>
    </row>
    <row r="919" spans="1:25" ht="16.5" thickBot="1" x14ac:dyDescent="0.25">
      <c r="A919" s="46">
        <f t="shared" si="22"/>
        <v>43027</v>
      </c>
      <c r="B919" s="47">
        <v>1388.3381053999999</v>
      </c>
      <c r="C919" s="47">
        <v>1392.8498049</v>
      </c>
      <c r="D919" s="47">
        <v>1474.7752366</v>
      </c>
      <c r="E919" s="47">
        <v>1497.884513</v>
      </c>
      <c r="F919" s="47">
        <v>1513.4352279</v>
      </c>
      <c r="G919" s="47">
        <v>1501.2712172999998</v>
      </c>
      <c r="H919" s="47">
        <v>1490.1267336000001</v>
      </c>
      <c r="I919" s="47">
        <v>1472.8182137000001</v>
      </c>
      <c r="J919" s="47">
        <v>1475.6307016999999</v>
      </c>
      <c r="K919" s="47">
        <v>1469.4197907</v>
      </c>
      <c r="L919" s="47">
        <v>1466.4080847999999</v>
      </c>
      <c r="M919" s="47">
        <v>1468.3299516</v>
      </c>
      <c r="N919" s="47">
        <v>1505.9118225</v>
      </c>
      <c r="O919" s="47">
        <v>1513.2125725999999</v>
      </c>
      <c r="P919" s="47">
        <v>1509.4157138</v>
      </c>
      <c r="Q919" s="47">
        <v>1506.0055721000001</v>
      </c>
      <c r="R919" s="47">
        <v>1470.5447859000001</v>
      </c>
      <c r="S919" s="47">
        <v>1437.2285218</v>
      </c>
      <c r="T919" s="47">
        <v>1388.0334192</v>
      </c>
      <c r="U919" s="47">
        <v>1374.9905061000002</v>
      </c>
      <c r="V919" s="47">
        <v>1376.9240915999999</v>
      </c>
      <c r="W919" s="47">
        <v>1377.0178412</v>
      </c>
      <c r="X919" s="47">
        <v>1377.1350282000001</v>
      </c>
      <c r="Y919" s="47">
        <v>1376.1037825999999</v>
      </c>
    </row>
    <row r="920" spans="1:25" ht="16.5" thickBot="1" x14ac:dyDescent="0.25">
      <c r="A920" s="46">
        <f t="shared" si="22"/>
        <v>43028</v>
      </c>
      <c r="B920" s="47">
        <v>1385.7248353</v>
      </c>
      <c r="C920" s="47">
        <v>1411.7989428000001</v>
      </c>
      <c r="D920" s="47">
        <v>1482.884577</v>
      </c>
      <c r="E920" s="47">
        <v>1485.5681592999999</v>
      </c>
      <c r="F920" s="47">
        <v>1493.9821859000001</v>
      </c>
      <c r="G920" s="47">
        <v>1485.2517544</v>
      </c>
      <c r="H920" s="47">
        <v>1481.5486452</v>
      </c>
      <c r="I920" s="47">
        <v>1480.0603702999999</v>
      </c>
      <c r="J920" s="47">
        <v>1479.2634987000001</v>
      </c>
      <c r="K920" s="47">
        <v>1481.7713005000001</v>
      </c>
      <c r="L920" s="47">
        <v>1475.1033602</v>
      </c>
      <c r="M920" s="47">
        <v>1473.2400869000001</v>
      </c>
      <c r="N920" s="47">
        <v>1478.5955328</v>
      </c>
      <c r="O920" s="47">
        <v>1505.0446387000002</v>
      </c>
      <c r="P920" s="47">
        <v>1487.0447154999999</v>
      </c>
      <c r="Q920" s="47">
        <v>1480.0369329</v>
      </c>
      <c r="R920" s="47">
        <v>1468.1658897999998</v>
      </c>
      <c r="S920" s="47">
        <v>1415.5489268000001</v>
      </c>
      <c r="T920" s="47">
        <v>1384.8928076</v>
      </c>
      <c r="U920" s="47">
        <v>1353.9320021999999</v>
      </c>
      <c r="V920" s="47">
        <v>1351.1429515999998</v>
      </c>
      <c r="W920" s="47">
        <v>1351.4593565000002</v>
      </c>
      <c r="X920" s="47">
        <v>1349.6781140999999</v>
      </c>
      <c r="Y920" s="47">
        <v>1347.3929676</v>
      </c>
    </row>
    <row r="921" spans="1:25" ht="16.5" thickBot="1" x14ac:dyDescent="0.25">
      <c r="A921" s="46">
        <f t="shared" si="22"/>
        <v>43029</v>
      </c>
      <c r="B921" s="47">
        <v>1361.1038466</v>
      </c>
      <c r="C921" s="47">
        <v>1380.4514202999999</v>
      </c>
      <c r="D921" s="47">
        <v>1413.8145592000001</v>
      </c>
      <c r="E921" s="47">
        <v>1458.2753070000001</v>
      </c>
      <c r="F921" s="47">
        <v>1470.4275989000002</v>
      </c>
      <c r="G921" s="47">
        <v>1468.6346378000001</v>
      </c>
      <c r="H921" s="47">
        <v>1466.1033986</v>
      </c>
      <c r="I921" s="47">
        <v>1462.7166943</v>
      </c>
      <c r="J921" s="47">
        <v>1463.9823139000002</v>
      </c>
      <c r="K921" s="47">
        <v>1462.9159121999999</v>
      </c>
      <c r="L921" s="47">
        <v>1458.8612419999999</v>
      </c>
      <c r="M921" s="47">
        <v>1465.9158993999999</v>
      </c>
      <c r="N921" s="47">
        <v>1468.2479207000001</v>
      </c>
      <c r="O921" s="47">
        <v>1499.3493504999999</v>
      </c>
      <c r="P921" s="47">
        <v>1495.6462413000002</v>
      </c>
      <c r="Q921" s="47">
        <v>1473.6502414000001</v>
      </c>
      <c r="R921" s="47">
        <v>1460.5370161000001</v>
      </c>
      <c r="S921" s="47">
        <v>1428.3105911</v>
      </c>
      <c r="T921" s="47">
        <v>1374.1467596999998</v>
      </c>
      <c r="U921" s="47">
        <v>1348.9281172999999</v>
      </c>
      <c r="V921" s="47">
        <v>1354.4827811</v>
      </c>
      <c r="W921" s="47">
        <v>1353.5921598999998</v>
      </c>
      <c r="X921" s="47">
        <v>1351.7991988000001</v>
      </c>
      <c r="Y921" s="47">
        <v>1350.6273288000002</v>
      </c>
    </row>
    <row r="922" spans="1:25" ht="16.5" thickBot="1" x14ac:dyDescent="0.25">
      <c r="A922" s="46">
        <f t="shared" si="22"/>
        <v>43030</v>
      </c>
      <c r="B922" s="47">
        <v>1350.1117060000001</v>
      </c>
      <c r="C922" s="47">
        <v>1356.0648056</v>
      </c>
      <c r="D922" s="47">
        <v>1364.7132062000001</v>
      </c>
      <c r="E922" s="47">
        <v>1392.6974617999999</v>
      </c>
      <c r="F922" s="47">
        <v>1465.6229318999999</v>
      </c>
      <c r="G922" s="47">
        <v>1459.6932696999997</v>
      </c>
      <c r="H922" s="47">
        <v>1459.9745185000002</v>
      </c>
      <c r="I922" s="47">
        <v>1358.1976090000003</v>
      </c>
      <c r="J922" s="47">
        <v>1446.5097321999999</v>
      </c>
      <c r="K922" s="47">
        <v>1451.9940838000002</v>
      </c>
      <c r="L922" s="47">
        <v>1458.040933</v>
      </c>
      <c r="M922" s="47">
        <v>1458.0995265000001</v>
      </c>
      <c r="N922" s="47">
        <v>1464.4744992999999</v>
      </c>
      <c r="O922" s="47">
        <v>1471.7400933000001</v>
      </c>
      <c r="P922" s="47">
        <v>1474.5174251999999</v>
      </c>
      <c r="Q922" s="47">
        <v>1472.689308</v>
      </c>
      <c r="R922" s="47">
        <v>1460.8651396999999</v>
      </c>
      <c r="S922" s="47">
        <v>1427.3262202999999</v>
      </c>
      <c r="T922" s="47">
        <v>1374.6389451</v>
      </c>
      <c r="U922" s="47">
        <v>1346.8656261000001</v>
      </c>
      <c r="V922" s="47">
        <v>1343.3031413000001</v>
      </c>
      <c r="W922" s="47">
        <v>1347.2992179999999</v>
      </c>
      <c r="X922" s="47">
        <v>1349.3851465999999</v>
      </c>
      <c r="Y922" s="47">
        <v>1349.3968652999999</v>
      </c>
    </row>
    <row r="923" spans="1:25" ht="16.5" thickBot="1" x14ac:dyDescent="0.25">
      <c r="A923" s="46">
        <f t="shared" si="22"/>
        <v>43031</v>
      </c>
      <c r="B923" s="47">
        <v>1346.4554716</v>
      </c>
      <c r="C923" s="47">
        <v>1365.5100777999999</v>
      </c>
      <c r="D923" s="47">
        <v>1365.4046095000001</v>
      </c>
      <c r="E923" s="47">
        <v>1412.2911282</v>
      </c>
      <c r="F923" s="47">
        <v>1448.3495680999999</v>
      </c>
      <c r="G923" s="47">
        <v>1428.8496513000002</v>
      </c>
      <c r="H923" s="47">
        <v>1411.7169119</v>
      </c>
      <c r="I923" s="47">
        <v>1404.6270984</v>
      </c>
      <c r="J923" s="47">
        <v>1402.2247648999999</v>
      </c>
      <c r="K923" s="47">
        <v>1379.6545487000001</v>
      </c>
      <c r="L923" s="47">
        <v>1375.8459712000001</v>
      </c>
      <c r="M923" s="47">
        <v>1389.6974746000001</v>
      </c>
      <c r="N923" s="47">
        <v>1426.5996609000001</v>
      </c>
      <c r="O923" s="47">
        <v>1489.8454847999999</v>
      </c>
      <c r="P923" s="47">
        <v>1480.2595882000001</v>
      </c>
      <c r="Q923" s="47">
        <v>1461.1815446000001</v>
      </c>
      <c r="R923" s="47">
        <v>1401.5919551</v>
      </c>
      <c r="S923" s="47">
        <v>1360.9280661</v>
      </c>
      <c r="T923" s="47">
        <v>1345.3304764000002</v>
      </c>
      <c r="U923" s="47">
        <v>1341.4281492999999</v>
      </c>
      <c r="V923" s="47">
        <v>1342.5531445000001</v>
      </c>
      <c r="W923" s="47">
        <v>1342.0843965000001</v>
      </c>
      <c r="X923" s="47">
        <v>1340.6429964000001</v>
      </c>
      <c r="Y923" s="47">
        <v>1341.2406500999998</v>
      </c>
    </row>
    <row r="924" spans="1:25" ht="16.5" thickBot="1" x14ac:dyDescent="0.25">
      <c r="A924" s="46">
        <f t="shared" si="22"/>
        <v>43032</v>
      </c>
      <c r="B924" s="47">
        <v>1327.0610231000001</v>
      </c>
      <c r="C924" s="47">
        <v>1388.9357591</v>
      </c>
      <c r="D924" s="47">
        <v>1381.8459456000001</v>
      </c>
      <c r="E924" s="47">
        <v>1441.5527221</v>
      </c>
      <c r="F924" s="47">
        <v>1442.5722490000003</v>
      </c>
      <c r="G924" s="47">
        <v>1436.1621200999998</v>
      </c>
      <c r="H924" s="47">
        <v>1429.9746465000003</v>
      </c>
      <c r="I924" s="47">
        <v>1429.6465229</v>
      </c>
      <c r="J924" s="47">
        <v>1431.7090140999999</v>
      </c>
      <c r="K924" s="47">
        <v>1433.1269768</v>
      </c>
      <c r="L924" s="47">
        <v>1422.4160849999998</v>
      </c>
      <c r="M924" s="47">
        <v>1406.9708384</v>
      </c>
      <c r="N924" s="47">
        <v>1431.6504206</v>
      </c>
      <c r="O924" s="47">
        <v>1480.9861475999999</v>
      </c>
      <c r="P924" s="47">
        <v>1472.5018088000002</v>
      </c>
      <c r="Q924" s="47">
        <v>1444.681615</v>
      </c>
      <c r="R924" s="47">
        <v>1427.7480935000001</v>
      </c>
      <c r="S924" s="47">
        <v>1392.5685561</v>
      </c>
      <c r="T924" s="47">
        <v>1345.7640683</v>
      </c>
      <c r="U924" s="47">
        <v>1320.8383934000001</v>
      </c>
      <c r="V924" s="47">
        <v>1322.4555740000001</v>
      </c>
      <c r="W924" s="47">
        <v>1319.643086</v>
      </c>
      <c r="X924" s="47">
        <v>1318.0610615000003</v>
      </c>
      <c r="Y924" s="47">
        <v>1316.4087247999998</v>
      </c>
    </row>
    <row r="925" spans="1:25" ht="16.5" thickBot="1" x14ac:dyDescent="0.25">
      <c r="A925" s="46">
        <f t="shared" si="22"/>
        <v>43033</v>
      </c>
      <c r="B925" s="47">
        <v>1316.3970061</v>
      </c>
      <c r="C925" s="47">
        <v>1345.8460992</v>
      </c>
      <c r="D925" s="47">
        <v>1395.0529205</v>
      </c>
      <c r="E925" s="47">
        <v>1411.8809737000001</v>
      </c>
      <c r="F925" s="47">
        <v>1405.8927180000001</v>
      </c>
      <c r="G925" s="47">
        <v>1412.6426891999999</v>
      </c>
      <c r="H925" s="47">
        <v>1382.4670366999999</v>
      </c>
      <c r="I925" s="47">
        <v>1375.7756590000001</v>
      </c>
      <c r="J925" s="47">
        <v>1370.7952115000003</v>
      </c>
      <c r="K925" s="47">
        <v>1348.9984294999999</v>
      </c>
      <c r="L925" s="47">
        <v>1349.5140522999998</v>
      </c>
      <c r="M925" s="47">
        <v>1353.1937241000001</v>
      </c>
      <c r="N925" s="47">
        <v>1420.1309385</v>
      </c>
      <c r="O925" s="47">
        <v>1483.0369200999999</v>
      </c>
      <c r="P925" s="47">
        <v>1476.1580432000001</v>
      </c>
      <c r="Q925" s="47">
        <v>1429.8105846999997</v>
      </c>
      <c r="R925" s="47">
        <v>1364.2327395</v>
      </c>
      <c r="S925" s="47">
        <v>1317.7680940000002</v>
      </c>
      <c r="T925" s="47">
        <v>1311.7681196000001</v>
      </c>
      <c r="U925" s="47">
        <v>1307.5611063000001</v>
      </c>
      <c r="V925" s="47">
        <v>1308.041573</v>
      </c>
      <c r="W925" s="47">
        <v>1304.4673695000001</v>
      </c>
      <c r="X925" s="47">
        <v>1303.5650296000001</v>
      </c>
      <c r="Y925" s="47">
        <v>1300.8931660000001</v>
      </c>
    </row>
    <row r="926" spans="1:25" ht="16.5" thickBot="1" x14ac:dyDescent="0.25">
      <c r="A926" s="46">
        <f t="shared" si="22"/>
        <v>43034</v>
      </c>
      <c r="B926" s="47">
        <v>1308.8736007</v>
      </c>
      <c r="C926" s="47">
        <v>1324.8344700999999</v>
      </c>
      <c r="D926" s="47">
        <v>1331.9945958000001</v>
      </c>
      <c r="E926" s="47">
        <v>1361.6546255000001</v>
      </c>
      <c r="F926" s="47">
        <v>1387.7287329999999</v>
      </c>
      <c r="G926" s="47">
        <v>1365.6624209000001</v>
      </c>
      <c r="H926" s="47">
        <v>1335.4398936</v>
      </c>
      <c r="I926" s="47">
        <v>1327.2602410000002</v>
      </c>
      <c r="J926" s="47">
        <v>1328.8891403</v>
      </c>
      <c r="K926" s="47">
        <v>1327.4477402</v>
      </c>
      <c r="L926" s="47">
        <v>1327.4243028000001</v>
      </c>
      <c r="M926" s="47">
        <v>1326.2524328</v>
      </c>
      <c r="N926" s="47">
        <v>1371.0530229000001</v>
      </c>
      <c r="O926" s="47">
        <v>1430.1973017999999</v>
      </c>
      <c r="P926" s="47">
        <v>1422.1465549</v>
      </c>
      <c r="Q926" s="47">
        <v>1386.0763963000002</v>
      </c>
      <c r="R926" s="47">
        <v>1329.3110135000002</v>
      </c>
      <c r="S926" s="47">
        <v>1314.8032628999999</v>
      </c>
      <c r="T926" s="47">
        <v>1308.1353225999999</v>
      </c>
      <c r="U926" s="47">
        <v>1302.2290977999999</v>
      </c>
      <c r="V926" s="47">
        <v>1304.6197126</v>
      </c>
      <c r="W926" s="47">
        <v>1304.6783061000001</v>
      </c>
      <c r="X926" s="47">
        <v>1301.9244116</v>
      </c>
      <c r="Y926" s="47">
        <v>1288.4244692</v>
      </c>
    </row>
    <row r="927" spans="1:25" ht="16.5" thickBot="1" x14ac:dyDescent="0.25">
      <c r="A927" s="46">
        <f t="shared" si="22"/>
        <v>43035</v>
      </c>
      <c r="B927" s="47">
        <v>1354.8812169</v>
      </c>
      <c r="C927" s="47">
        <v>1422.5332720000001</v>
      </c>
      <c r="D927" s="47">
        <v>1439.9589789000001</v>
      </c>
      <c r="E927" s="47">
        <v>1466.7479271</v>
      </c>
      <c r="F927" s="47">
        <v>1471.3885323</v>
      </c>
      <c r="G927" s="47">
        <v>1464.9666846999999</v>
      </c>
      <c r="H927" s="47">
        <v>1463.4549723999999</v>
      </c>
      <c r="I927" s="47">
        <v>1460.0799867999999</v>
      </c>
      <c r="J927" s="47">
        <v>1455.8846921999998</v>
      </c>
      <c r="K927" s="47">
        <v>1457.1503118000001</v>
      </c>
      <c r="L927" s="47">
        <v>1453.7753262000001</v>
      </c>
      <c r="M927" s="47">
        <v>1455.0292271000001</v>
      </c>
      <c r="N927" s="47">
        <v>1469.3143223999998</v>
      </c>
      <c r="O927" s="47">
        <v>1493.9704671999998</v>
      </c>
      <c r="P927" s="47">
        <v>1487.3962765000001</v>
      </c>
      <c r="Q927" s="47">
        <v>1470.9900965000002</v>
      </c>
      <c r="R927" s="47">
        <v>1459.7284258</v>
      </c>
      <c r="S927" s="47">
        <v>1429.8574595</v>
      </c>
      <c r="T927" s="47">
        <v>1415.9239252</v>
      </c>
      <c r="U927" s="47">
        <v>1400.9591453</v>
      </c>
      <c r="V927" s="47">
        <v>1395.3224506000001</v>
      </c>
      <c r="W927" s="47">
        <v>1346.9007821999999</v>
      </c>
      <c r="X927" s="47">
        <v>1372.6233287</v>
      </c>
      <c r="Y927" s="47">
        <v>1350.8968589000001</v>
      </c>
    </row>
    <row r="928" spans="1:25" ht="16.5" thickBot="1" x14ac:dyDescent="0.25">
      <c r="A928" s="46">
        <f t="shared" si="22"/>
        <v>43036</v>
      </c>
      <c r="B928" s="47">
        <v>1393.8458943999999</v>
      </c>
      <c r="C928" s="47">
        <v>1442.5839676999999</v>
      </c>
      <c r="D928" s="47">
        <v>1453.7401700999999</v>
      </c>
      <c r="E928" s="47">
        <v>1456.4706271999999</v>
      </c>
      <c r="F928" s="47">
        <v>1470.4861923999999</v>
      </c>
      <c r="G928" s="47">
        <v>1468.4119824999998</v>
      </c>
      <c r="H928" s="47">
        <v>1457.689372</v>
      </c>
      <c r="I928" s="47">
        <v>1454.6307913000001</v>
      </c>
      <c r="J928" s="47">
        <v>1457.3612484</v>
      </c>
      <c r="K928" s="47">
        <v>1455.6034434000001</v>
      </c>
      <c r="L928" s="47">
        <v>1449.0878462000001</v>
      </c>
      <c r="M928" s="47">
        <v>1454.3026677</v>
      </c>
      <c r="N928" s="47">
        <v>1482.5681721000001</v>
      </c>
      <c r="O928" s="47">
        <v>1524.0875262000002</v>
      </c>
      <c r="P928" s="47">
        <v>1506.7907249999998</v>
      </c>
      <c r="Q928" s="47">
        <v>1480.9861475999999</v>
      </c>
      <c r="R928" s="47">
        <v>1459.2596778</v>
      </c>
      <c r="S928" s="47">
        <v>1442.6191238000001</v>
      </c>
      <c r="T928" s="47">
        <v>1392.2287138000002</v>
      </c>
      <c r="U928" s="47">
        <v>1357.9397976</v>
      </c>
      <c r="V928" s="47">
        <v>1356.5569910000002</v>
      </c>
      <c r="W928" s="47">
        <v>1363.7053980000001</v>
      </c>
      <c r="X928" s="47">
        <v>1342.4828322999999</v>
      </c>
      <c r="Y928" s="47">
        <v>1337.4086351999999</v>
      </c>
    </row>
    <row r="929" spans="1:25" ht="16.5" thickBot="1" x14ac:dyDescent="0.25">
      <c r="A929" s="46">
        <f t="shared" si="22"/>
        <v>43037</v>
      </c>
      <c r="B929" s="47">
        <v>1331.3852234000001</v>
      </c>
      <c r="C929" s="47">
        <v>1343.2093917</v>
      </c>
      <c r="D929" s="47">
        <v>1390.6935641</v>
      </c>
      <c r="E929" s="47">
        <v>1435.1543119</v>
      </c>
      <c r="F929" s="47">
        <v>1447.142542</v>
      </c>
      <c r="G929" s="47">
        <v>1448.9823778999998</v>
      </c>
      <c r="H929" s="47">
        <v>1452.3690821999999</v>
      </c>
      <c r="I929" s="47">
        <v>1449.5800316</v>
      </c>
      <c r="J929" s="47">
        <v>1445.5956736000001</v>
      </c>
      <c r="K929" s="47">
        <v>1445.2792687000001</v>
      </c>
      <c r="L929" s="47">
        <v>1443.4863075999999</v>
      </c>
      <c r="M929" s="47">
        <v>1450.7401829</v>
      </c>
      <c r="N929" s="47">
        <v>1473.9666463000001</v>
      </c>
      <c r="O929" s="47">
        <v>1491.5446963000002</v>
      </c>
      <c r="P929" s="47">
        <v>1493.2673451999999</v>
      </c>
      <c r="Q929" s="47">
        <v>1477.3885067000001</v>
      </c>
      <c r="R929" s="47">
        <v>1450.3769032</v>
      </c>
      <c r="S929" s="47">
        <v>1430.1269896000001</v>
      </c>
      <c r="T929" s="47">
        <v>1392.7912114000001</v>
      </c>
      <c r="U929" s="47">
        <v>1364.3616451999999</v>
      </c>
      <c r="V929" s="47">
        <v>1338.7680044000001</v>
      </c>
      <c r="W929" s="47">
        <v>1360.4124433000002</v>
      </c>
      <c r="X929" s="47">
        <v>1364.8303932000001</v>
      </c>
      <c r="Y929" s="47">
        <v>1366.8928844</v>
      </c>
    </row>
    <row r="930" spans="1:25" ht="16.5" thickBot="1" x14ac:dyDescent="0.25">
      <c r="A930" s="46">
        <f t="shared" si="22"/>
        <v>43038</v>
      </c>
      <c r="B930" s="47">
        <v>1433.1738516</v>
      </c>
      <c r="C930" s="47">
        <v>1480.6111492</v>
      </c>
      <c r="D930" s="47">
        <v>1487.2790895000001</v>
      </c>
      <c r="E930" s="47">
        <v>1478.6189701999999</v>
      </c>
      <c r="F930" s="47">
        <v>1480.1892760000001</v>
      </c>
      <c r="G930" s="47">
        <v>1470.4158801999999</v>
      </c>
      <c r="H930" s="47">
        <v>1466.8768327999999</v>
      </c>
      <c r="I930" s="47">
        <v>1467.9432345</v>
      </c>
      <c r="J930" s="47">
        <v>1466.5604278999999</v>
      </c>
      <c r="K930" s="47">
        <v>1462.2713837000001</v>
      </c>
      <c r="L930" s="47">
        <v>1457.7479655</v>
      </c>
      <c r="M930" s="47">
        <v>1460.0096745999999</v>
      </c>
      <c r="N930" s="47">
        <v>1473.5564918</v>
      </c>
      <c r="O930" s="47">
        <v>1556.6889496000001</v>
      </c>
      <c r="P930" s="47">
        <v>1516.8453696000001</v>
      </c>
      <c r="Q930" s="47">
        <v>1469.0330736000001</v>
      </c>
      <c r="R930" s="47">
        <v>1453.4940773999999</v>
      </c>
      <c r="S930" s="47">
        <v>1443.4628702</v>
      </c>
      <c r="T930" s="47">
        <v>1420.5528116999999</v>
      </c>
      <c r="U930" s="47">
        <v>1411.1309769</v>
      </c>
      <c r="V930" s="47">
        <v>1384.9748385</v>
      </c>
      <c r="W930" s="47">
        <v>1393.6701139000002</v>
      </c>
      <c r="X930" s="47">
        <v>1394.1505806</v>
      </c>
      <c r="Y930" s="47">
        <v>1369.1780309000001</v>
      </c>
    </row>
    <row r="931" spans="1:25" ht="16.5" thickBot="1" x14ac:dyDescent="0.25">
      <c r="A931" s="46">
        <f t="shared" si="22"/>
        <v>43039</v>
      </c>
      <c r="B931" s="47">
        <v>1462.7401316999999</v>
      </c>
      <c r="C931" s="47">
        <v>1489.9861091999999</v>
      </c>
      <c r="D931" s="47">
        <v>1499.7712237000001</v>
      </c>
      <c r="E931" s="47">
        <v>1502.1032449999998</v>
      </c>
      <c r="F931" s="47">
        <v>1504.2946419</v>
      </c>
      <c r="G931" s="47">
        <v>1499.5837245</v>
      </c>
      <c r="H931" s="47">
        <v>1488.392366</v>
      </c>
      <c r="I931" s="47">
        <v>1488.6970521999999</v>
      </c>
      <c r="J931" s="47">
        <v>1494.9196819000001</v>
      </c>
      <c r="K931" s="47">
        <v>1495.5759290999999</v>
      </c>
      <c r="L931" s="47">
        <v>1481.6775509000001</v>
      </c>
      <c r="M931" s="47">
        <v>1479.8728711000001</v>
      </c>
      <c r="N931" s="47">
        <v>1493.6189062000001</v>
      </c>
      <c r="O931" s="47">
        <v>1561.0717434000001</v>
      </c>
      <c r="P931" s="47">
        <v>1553.0913087000001</v>
      </c>
      <c r="Q931" s="47">
        <v>1500.9079376</v>
      </c>
      <c r="R931" s="47">
        <v>1480.1775572999998</v>
      </c>
      <c r="S931" s="47">
        <v>1466.4549596000002</v>
      </c>
      <c r="T931" s="47">
        <v>1456.8104695</v>
      </c>
      <c r="U931" s="47">
        <v>1457.0682809</v>
      </c>
      <c r="V931" s="47">
        <v>1459.0487412000002</v>
      </c>
      <c r="W931" s="47">
        <v>1438.7753901999999</v>
      </c>
      <c r="X931" s="47">
        <v>1429.3183993</v>
      </c>
      <c r="Y931" s="47">
        <v>1421.1621840999999</v>
      </c>
    </row>
    <row r="932" spans="1:25" ht="16.5" thickBot="1" x14ac:dyDescent="0.3">
      <c r="A932" s="157" t="s">
        <v>62</v>
      </c>
      <c r="B932" s="136" t="s">
        <v>113</v>
      </c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60"/>
    </row>
    <row r="933" spans="1:25" ht="32.25" thickBot="1" x14ac:dyDescent="0.3">
      <c r="A933" s="158"/>
      <c r="B933" s="45" t="s">
        <v>64</v>
      </c>
      <c r="C933" s="45" t="s">
        <v>65</v>
      </c>
      <c r="D933" s="45" t="s">
        <v>66</v>
      </c>
      <c r="E933" s="45" t="s">
        <v>67</v>
      </c>
      <c r="F933" s="45" t="s">
        <v>68</v>
      </c>
      <c r="G933" s="45" t="s">
        <v>69</v>
      </c>
      <c r="H933" s="45" t="s">
        <v>70</v>
      </c>
      <c r="I933" s="45" t="s">
        <v>71</v>
      </c>
      <c r="J933" s="45" t="s">
        <v>72</v>
      </c>
      <c r="K933" s="45" t="s">
        <v>73</v>
      </c>
      <c r="L933" s="45" t="s">
        <v>74</v>
      </c>
      <c r="M933" s="45" t="s">
        <v>75</v>
      </c>
      <c r="N933" s="45" t="s">
        <v>76</v>
      </c>
      <c r="O933" s="45" t="s">
        <v>77</v>
      </c>
      <c r="P933" s="45" t="s">
        <v>78</v>
      </c>
      <c r="Q933" s="45" t="s">
        <v>79</v>
      </c>
      <c r="R933" s="45" t="s">
        <v>80</v>
      </c>
      <c r="S933" s="45" t="s">
        <v>81</v>
      </c>
      <c r="T933" s="45" t="s">
        <v>82</v>
      </c>
      <c r="U933" s="45" t="s">
        <v>83</v>
      </c>
      <c r="V933" s="45" t="s">
        <v>84</v>
      </c>
      <c r="W933" s="45" t="s">
        <v>85</v>
      </c>
      <c r="X933" s="45" t="s">
        <v>86</v>
      </c>
      <c r="Y933" s="45" t="s">
        <v>87</v>
      </c>
    </row>
    <row r="934" spans="1:25" ht="16.5" thickBot="1" x14ac:dyDescent="0.25">
      <c r="A934" s="46">
        <f t="shared" ref="A934:A964" si="23">A901</f>
        <v>43009</v>
      </c>
      <c r="B934" s="47">
        <v>1986.9518686999997</v>
      </c>
      <c r="C934" s="47">
        <v>1995.9869863999998</v>
      </c>
      <c r="D934" s="47">
        <v>2019.7642286999999</v>
      </c>
      <c r="E934" s="47">
        <v>2055.6703254999998</v>
      </c>
      <c r="F934" s="47">
        <v>2093.0764159</v>
      </c>
      <c r="G934" s="47">
        <v>2075.1116487999998</v>
      </c>
      <c r="H934" s="47">
        <v>2076.1546131</v>
      </c>
      <c r="I934" s="47">
        <v>2071.4905705000001</v>
      </c>
      <c r="J934" s="47">
        <v>2082.7288037999997</v>
      </c>
      <c r="K934" s="47">
        <v>2074.8421186999999</v>
      </c>
      <c r="L934" s="47">
        <v>2067.1546515</v>
      </c>
      <c r="M934" s="47">
        <v>2064.7288805999997</v>
      </c>
      <c r="N934" s="47">
        <v>2067.4359003</v>
      </c>
      <c r="O934" s="47">
        <v>2092.2678255999999</v>
      </c>
      <c r="P934" s="47">
        <v>2115.2364775999999</v>
      </c>
      <c r="Q934" s="47">
        <v>2083.6897371999999</v>
      </c>
      <c r="R934" s="47">
        <v>2060.9554592</v>
      </c>
      <c r="S934" s="47">
        <v>2051.4281560999998</v>
      </c>
      <c r="T934" s="47">
        <v>2040.9867944</v>
      </c>
      <c r="U934" s="47">
        <v>1997.4869800000001</v>
      </c>
      <c r="V934" s="47">
        <v>1981.6784536999999</v>
      </c>
      <c r="W934" s="47">
        <v>1961.8035384999998</v>
      </c>
      <c r="X934" s="47">
        <v>1979.0183087999999</v>
      </c>
      <c r="Y934" s="47">
        <v>1960.2918261999998</v>
      </c>
    </row>
    <row r="935" spans="1:25" ht="16.5" thickBot="1" x14ac:dyDescent="0.25">
      <c r="A935" s="46">
        <f t="shared" si="23"/>
        <v>43010</v>
      </c>
      <c r="B935" s="47">
        <v>2000.1002501</v>
      </c>
      <c r="C935" s="47">
        <v>2060.7445226</v>
      </c>
      <c r="D935" s="47">
        <v>2091.3186108999998</v>
      </c>
      <c r="E935" s="47">
        <v>2112.1661782000001</v>
      </c>
      <c r="F935" s="47">
        <v>2120.4864551999999</v>
      </c>
      <c r="G935" s="47">
        <v>2113.9708579999997</v>
      </c>
      <c r="H935" s="47">
        <v>2103.1193417999998</v>
      </c>
      <c r="I935" s="47">
        <v>2107.0802623999998</v>
      </c>
      <c r="J935" s="47">
        <v>2108.8849421999998</v>
      </c>
      <c r="K935" s="47">
        <v>2109.2247845000002</v>
      </c>
      <c r="L935" s="47">
        <v>2110.5958724000002</v>
      </c>
      <c r="M935" s="47">
        <v>2108.7794738999996</v>
      </c>
      <c r="N935" s="47">
        <v>2108.2169762999997</v>
      </c>
      <c r="O935" s="47">
        <v>2111.6271179999999</v>
      </c>
      <c r="P935" s="47">
        <v>2113.6427343999999</v>
      </c>
      <c r="Q935" s="47">
        <v>2112.0607098999999</v>
      </c>
      <c r="R935" s="47">
        <v>2100.7170083000001</v>
      </c>
      <c r="S935" s="47">
        <v>2095.2912501999999</v>
      </c>
      <c r="T935" s="47">
        <v>2076.9632034000001</v>
      </c>
      <c r="U935" s="47">
        <v>2052.0258097999999</v>
      </c>
      <c r="V935" s="47">
        <v>2025.2017054999999</v>
      </c>
      <c r="W935" s="47">
        <v>2021.2290661999998</v>
      </c>
      <c r="X935" s="47">
        <v>2028.4009105999999</v>
      </c>
      <c r="Y935" s="47">
        <v>2041.4086676000002</v>
      </c>
    </row>
    <row r="936" spans="1:25" ht="16.5" thickBot="1" x14ac:dyDescent="0.25">
      <c r="A936" s="46">
        <f t="shared" si="23"/>
        <v>43011</v>
      </c>
      <c r="B936" s="47">
        <v>2076.7288294</v>
      </c>
      <c r="C936" s="47">
        <v>2094.7170338999999</v>
      </c>
      <c r="D936" s="47">
        <v>2123.9434716999999</v>
      </c>
      <c r="E936" s="47">
        <v>2130.1661013999997</v>
      </c>
      <c r="F936" s="47">
        <v>2127.6700182999998</v>
      </c>
      <c r="G936" s="47">
        <v>2122.0333235999997</v>
      </c>
      <c r="H936" s="47">
        <v>2121.2716080999999</v>
      </c>
      <c r="I936" s="47">
        <v>2113.6896091999997</v>
      </c>
      <c r="J936" s="47">
        <v>2111.7560236999998</v>
      </c>
      <c r="K936" s="47">
        <v>2110.3732171000001</v>
      </c>
      <c r="L936" s="47">
        <v>2103.0255922000001</v>
      </c>
      <c r="M936" s="47">
        <v>2106.2013599000002</v>
      </c>
      <c r="N936" s="47">
        <v>2110.0802496000001</v>
      </c>
      <c r="O936" s="47">
        <v>2114.8614791999998</v>
      </c>
      <c r="P936" s="47">
        <v>2123.0645691999998</v>
      </c>
      <c r="Q936" s="47">
        <v>2122.2091040999999</v>
      </c>
      <c r="R936" s="47">
        <v>2110.4786853999999</v>
      </c>
      <c r="S936" s="47">
        <v>2093.3811021000001</v>
      </c>
      <c r="T936" s="47">
        <v>2079.3186621</v>
      </c>
      <c r="U936" s="47">
        <v>2056.6664150000001</v>
      </c>
      <c r="V936" s="47">
        <v>2057.6273483999998</v>
      </c>
      <c r="W936" s="47">
        <v>2058.6351565999998</v>
      </c>
      <c r="X936" s="47">
        <v>2053.4554911999999</v>
      </c>
      <c r="Y936" s="47">
        <v>2054.0531449</v>
      </c>
    </row>
    <row r="937" spans="1:25" ht="16.5" thickBot="1" x14ac:dyDescent="0.25">
      <c r="A937" s="46">
        <f t="shared" si="23"/>
        <v>43012</v>
      </c>
      <c r="B937" s="47">
        <v>2009.4048978999999</v>
      </c>
      <c r="C937" s="47">
        <v>2090.3459587999996</v>
      </c>
      <c r="D937" s="47">
        <v>2102.9669986999997</v>
      </c>
      <c r="E937" s="47">
        <v>2109.1075974999999</v>
      </c>
      <c r="F937" s="47">
        <v>2110.6075910999998</v>
      </c>
      <c r="G937" s="47">
        <v>2104.6662102</v>
      </c>
      <c r="H937" s="47">
        <v>2099.5334195999999</v>
      </c>
      <c r="I937" s="47">
        <v>2097.6935836999996</v>
      </c>
      <c r="J937" s="47">
        <v>2095.9474974</v>
      </c>
      <c r="K937" s="47">
        <v>2096.8732746999999</v>
      </c>
      <c r="L937" s="47">
        <v>2096.0764030999999</v>
      </c>
      <c r="M937" s="47">
        <v>2091.4123605</v>
      </c>
      <c r="N937" s="47">
        <v>2093.5100078</v>
      </c>
      <c r="O937" s="47">
        <v>2109.7872821000001</v>
      </c>
      <c r="P937" s="47">
        <v>2116.3028792999999</v>
      </c>
      <c r="Q937" s="47">
        <v>2113.7482027000001</v>
      </c>
      <c r="R937" s="47">
        <v>2102.8146556000002</v>
      </c>
      <c r="S937" s="47">
        <v>2083.6311436999999</v>
      </c>
      <c r="T937" s="47">
        <v>2056.9711011999998</v>
      </c>
      <c r="U937" s="47">
        <v>2052.3656520999998</v>
      </c>
      <c r="V937" s="47">
        <v>2050.8539397999998</v>
      </c>
      <c r="W937" s="47">
        <v>2048.4047314999998</v>
      </c>
      <c r="X937" s="47">
        <v>2031.2954295</v>
      </c>
      <c r="Y937" s="47">
        <v>1994.6158984999997</v>
      </c>
    </row>
    <row r="938" spans="1:25" ht="16.5" thickBot="1" x14ac:dyDescent="0.25">
      <c r="A938" s="46">
        <f t="shared" si="23"/>
        <v>43013</v>
      </c>
      <c r="B938" s="47">
        <v>2079.3069433999999</v>
      </c>
      <c r="C938" s="47">
        <v>2089.6428367999997</v>
      </c>
      <c r="D938" s="47">
        <v>2107.3380737999996</v>
      </c>
      <c r="E938" s="47">
        <v>2115.0958532</v>
      </c>
      <c r="F938" s="47">
        <v>2128.1270476</v>
      </c>
      <c r="G938" s="47">
        <v>2124.3653448999999</v>
      </c>
      <c r="H938" s="47">
        <v>2113.9122644999998</v>
      </c>
      <c r="I938" s="47">
        <v>2108.8615048000001</v>
      </c>
      <c r="J938" s="47">
        <v>2107.7013534999996</v>
      </c>
      <c r="K938" s="47">
        <v>2102.1935644999999</v>
      </c>
      <c r="L938" s="47">
        <v>2100.1310733</v>
      </c>
      <c r="M938" s="47">
        <v>2098.9592032999999</v>
      </c>
      <c r="N938" s="47">
        <v>2114.8731978999999</v>
      </c>
      <c r="O938" s="47">
        <v>2120.1583315999997</v>
      </c>
      <c r="P938" s="47">
        <v>2117.3341249</v>
      </c>
      <c r="Q938" s="47">
        <v>2113.2677359999998</v>
      </c>
      <c r="R938" s="47">
        <v>2097.9045203000001</v>
      </c>
      <c r="S938" s="47">
        <v>2079.7405352999999</v>
      </c>
      <c r="T938" s="47">
        <v>2052.2484651</v>
      </c>
      <c r="U938" s="47">
        <v>2024.8735818999999</v>
      </c>
      <c r="V938" s="47">
        <v>2029.1860634999998</v>
      </c>
      <c r="W938" s="47">
        <v>2039.8852365999999</v>
      </c>
      <c r="X938" s="47">
        <v>2014.8306559999996</v>
      </c>
      <c r="Y938" s="47">
        <v>2022.2251557</v>
      </c>
    </row>
    <row r="939" spans="1:25" ht="16.5" thickBot="1" x14ac:dyDescent="0.25">
      <c r="A939" s="46">
        <f t="shared" si="23"/>
        <v>43014</v>
      </c>
      <c r="B939" s="47">
        <v>2071.9593184999999</v>
      </c>
      <c r="C939" s="47">
        <v>2094.1193802000003</v>
      </c>
      <c r="D939" s="47">
        <v>2086.1037894000001</v>
      </c>
      <c r="E939" s="47">
        <v>2126.5098669999998</v>
      </c>
      <c r="F939" s="47">
        <v>2131.2090656999999</v>
      </c>
      <c r="G939" s="47">
        <v>2115.6466320999998</v>
      </c>
      <c r="H939" s="47">
        <v>2114.1817946000001</v>
      </c>
      <c r="I939" s="47">
        <v>2113.3146108000001</v>
      </c>
      <c r="J939" s="47">
        <v>2099.6271692</v>
      </c>
      <c r="K939" s="47">
        <v>2110.1857178999999</v>
      </c>
      <c r="L939" s="47">
        <v>2096.1232778999997</v>
      </c>
      <c r="M939" s="47">
        <v>2104.0451190999997</v>
      </c>
      <c r="N939" s="47">
        <v>2111.3810253000001</v>
      </c>
      <c r="O939" s="47">
        <v>2119.8184892999998</v>
      </c>
      <c r="P939" s="47">
        <v>2124.4356570999998</v>
      </c>
      <c r="Q939" s="47">
        <v>2113.8067961999996</v>
      </c>
      <c r="R939" s="47">
        <v>2106.5294834999995</v>
      </c>
      <c r="S939" s="47">
        <v>2081.7795891000001</v>
      </c>
      <c r="T939" s="47">
        <v>2040.5532025</v>
      </c>
      <c r="U939" s="47">
        <v>2033.2641710999997</v>
      </c>
      <c r="V939" s="47">
        <v>2033.8383874000001</v>
      </c>
      <c r="W939" s="47">
        <v>2036.7680624</v>
      </c>
      <c r="X939" s="47">
        <v>2032.3735498999999</v>
      </c>
      <c r="Y939" s="47">
        <v>2029.3852813999997</v>
      </c>
    </row>
    <row r="940" spans="1:25" ht="16.5" thickBot="1" x14ac:dyDescent="0.25">
      <c r="A940" s="46">
        <f t="shared" si="23"/>
        <v>43015</v>
      </c>
      <c r="B940" s="47">
        <v>2134.1387406999997</v>
      </c>
      <c r="C940" s="47">
        <v>2136.5996677000003</v>
      </c>
      <c r="D940" s="47">
        <v>2145.0488504</v>
      </c>
      <c r="E940" s="47">
        <v>2147.8379009999999</v>
      </c>
      <c r="F940" s="47">
        <v>2151.7285093999999</v>
      </c>
      <c r="G940" s="47">
        <v>2224.6188233999997</v>
      </c>
      <c r="H940" s="47">
        <v>2202.8103227000001</v>
      </c>
      <c r="I940" s="47">
        <v>2148.2363367999997</v>
      </c>
      <c r="J940" s="47">
        <v>2237.2164258999996</v>
      </c>
      <c r="K940" s="47">
        <v>2145.5644732000001</v>
      </c>
      <c r="L940" s="47">
        <v>2139.3535621999999</v>
      </c>
      <c r="M940" s="47">
        <v>2147.9668066999998</v>
      </c>
      <c r="N940" s="47">
        <v>2147.9785253999999</v>
      </c>
      <c r="O940" s="47">
        <v>2309.1458064999997</v>
      </c>
      <c r="P940" s="47">
        <v>2354.7667056</v>
      </c>
      <c r="Q940" s="47">
        <v>2310.3059578000002</v>
      </c>
      <c r="R940" s="47">
        <v>2145.5410357999999</v>
      </c>
      <c r="S940" s="47">
        <v>2143.1152649000001</v>
      </c>
      <c r="T940" s="47">
        <v>2132.5567161999998</v>
      </c>
      <c r="U940" s="47">
        <v>2060.2288997999999</v>
      </c>
      <c r="V940" s="47">
        <v>2067.0491831999998</v>
      </c>
      <c r="W940" s="47">
        <v>2128.1973598</v>
      </c>
      <c r="X940" s="47">
        <v>2128.0801728000001</v>
      </c>
      <c r="Y940" s="47">
        <v>2125.6075271</v>
      </c>
    </row>
    <row r="941" spans="1:25" ht="16.5" thickBot="1" x14ac:dyDescent="0.25">
      <c r="A941" s="46">
        <f t="shared" si="23"/>
        <v>43016</v>
      </c>
      <c r="B941" s="47">
        <v>2024.2056159999997</v>
      </c>
      <c r="C941" s="47">
        <v>2029.6782488999997</v>
      </c>
      <c r="D941" s="47">
        <v>2043.2719408999999</v>
      </c>
      <c r="E941" s="47">
        <v>2097.0607738999997</v>
      </c>
      <c r="F941" s="47">
        <v>2143.9941674000002</v>
      </c>
      <c r="G941" s="47">
        <v>2106.8693257999998</v>
      </c>
      <c r="H941" s="47">
        <v>2138.1699734999997</v>
      </c>
      <c r="I941" s="47">
        <v>2134.7012383000001</v>
      </c>
      <c r="J941" s="47">
        <v>2133.5528057000001</v>
      </c>
      <c r="K941" s="47">
        <v>2133.0137454999999</v>
      </c>
      <c r="L941" s="47">
        <v>2133.1660886</v>
      </c>
      <c r="M941" s="47">
        <v>2131.6543763</v>
      </c>
      <c r="N941" s="47">
        <v>2132.7090592999998</v>
      </c>
      <c r="O941" s="47">
        <v>2138.3340353000003</v>
      </c>
      <c r="P941" s="47">
        <v>2175.2010654999999</v>
      </c>
      <c r="Q941" s="47">
        <v>2142.6347981999998</v>
      </c>
      <c r="R941" s="47">
        <v>2132.8496836999998</v>
      </c>
      <c r="S941" s="47">
        <v>2088.8225278</v>
      </c>
      <c r="T941" s="47">
        <v>2053.7133026000001</v>
      </c>
      <c r="U941" s="47">
        <v>2020.8071929999999</v>
      </c>
      <c r="V941" s="47">
        <v>2023.0337459999998</v>
      </c>
      <c r="W941" s="47">
        <v>2024.4751460999998</v>
      </c>
      <c r="X941" s="47">
        <v>2024.2524908</v>
      </c>
      <c r="Y941" s="47">
        <v>2026.2915446</v>
      </c>
    </row>
    <row r="942" spans="1:25" ht="16.5" thickBot="1" x14ac:dyDescent="0.25">
      <c r="A942" s="46">
        <f t="shared" si="23"/>
        <v>43017</v>
      </c>
      <c r="B942" s="47">
        <v>1989.7760753999999</v>
      </c>
      <c r="C942" s="47">
        <v>2036.8735306999999</v>
      </c>
      <c r="D942" s="47">
        <v>2046.9984875</v>
      </c>
      <c r="E942" s="47">
        <v>2051.2055007999998</v>
      </c>
      <c r="F942" s="47">
        <v>2072.3577543000001</v>
      </c>
      <c r="G942" s="47">
        <v>2046.9633313999998</v>
      </c>
      <c r="H942" s="47">
        <v>2038.4555552000002</v>
      </c>
      <c r="I942" s="47">
        <v>2035.3149435999999</v>
      </c>
      <c r="J942" s="47">
        <v>2034.6586963999998</v>
      </c>
      <c r="K942" s="47">
        <v>2033.0883905999999</v>
      </c>
      <c r="L942" s="47">
        <v>2042.8266303</v>
      </c>
      <c r="M942" s="47">
        <v>2041.8891343</v>
      </c>
      <c r="N942" s="47">
        <v>2040.3188284999997</v>
      </c>
      <c r="O942" s="47">
        <v>2113.5958596</v>
      </c>
      <c r="P942" s="47">
        <v>2142.8340160999996</v>
      </c>
      <c r="Q942" s="47">
        <v>2082.8694282000001</v>
      </c>
      <c r="R942" s="47">
        <v>2029.5259057999999</v>
      </c>
      <c r="S942" s="47">
        <v>2016.5415861999998</v>
      </c>
      <c r="T942" s="47">
        <v>1989.9752933</v>
      </c>
      <c r="U942" s="47">
        <v>1931.5106989999999</v>
      </c>
      <c r="V942" s="47">
        <v>1931.3700746</v>
      </c>
      <c r="W942" s="47">
        <v>1932.4130388999997</v>
      </c>
      <c r="X942" s="47">
        <v>1933.4325658</v>
      </c>
      <c r="Y942" s="47">
        <v>1931.7567916999999</v>
      </c>
    </row>
    <row r="943" spans="1:25" ht="16.5" thickBot="1" x14ac:dyDescent="0.25">
      <c r="A943" s="46">
        <f t="shared" si="23"/>
        <v>43018</v>
      </c>
      <c r="B943" s="47">
        <v>2007.9283416999999</v>
      </c>
      <c r="C943" s="47">
        <v>2021.4868776000001</v>
      </c>
      <c r="D943" s="47">
        <v>2031.0727741999999</v>
      </c>
      <c r="E943" s="47">
        <v>2049.7406633000001</v>
      </c>
      <c r="F943" s="47">
        <v>2091.6467345000001</v>
      </c>
      <c r="G943" s="47">
        <v>2047.1742679999998</v>
      </c>
      <c r="H943" s="47">
        <v>2019.4243863999998</v>
      </c>
      <c r="I943" s="47">
        <v>2013.0728509999997</v>
      </c>
      <c r="J943" s="47">
        <v>2010.3775500000002</v>
      </c>
      <c r="K943" s="47">
        <v>2010.1080199</v>
      </c>
      <c r="L943" s="47">
        <v>2002.5963331999999</v>
      </c>
      <c r="M943" s="47">
        <v>2001.1666518</v>
      </c>
      <c r="N943" s="47">
        <v>2009.5220849</v>
      </c>
      <c r="O943" s="47">
        <v>2121.8341056999998</v>
      </c>
      <c r="P943" s="47">
        <v>2148.6113352000002</v>
      </c>
      <c r="Q943" s="47">
        <v>2095.8303103999997</v>
      </c>
      <c r="R943" s="47">
        <v>2057.3812557000001</v>
      </c>
      <c r="S943" s="47">
        <v>2000.3580614999998</v>
      </c>
      <c r="T943" s="47">
        <v>1990.7487275000001</v>
      </c>
      <c r="U943" s="47">
        <v>1989.0963907999999</v>
      </c>
      <c r="V943" s="47">
        <v>1993.8541829999999</v>
      </c>
      <c r="W943" s="47">
        <v>1967.7449193999998</v>
      </c>
      <c r="X943" s="47">
        <v>1968.9285080999998</v>
      </c>
      <c r="Y943" s="47">
        <v>1924.5029163999998</v>
      </c>
    </row>
    <row r="944" spans="1:25" ht="16.5" thickBot="1" x14ac:dyDescent="0.25">
      <c r="A944" s="46">
        <f t="shared" si="23"/>
        <v>43019</v>
      </c>
      <c r="B944" s="47">
        <v>1963.4793126</v>
      </c>
      <c r="C944" s="47">
        <v>2010.1548946999999</v>
      </c>
      <c r="D944" s="47">
        <v>2023.0337459999998</v>
      </c>
      <c r="E944" s="47">
        <v>2023.2564012999999</v>
      </c>
      <c r="F944" s="47">
        <v>2046.1313036999998</v>
      </c>
      <c r="G944" s="47">
        <v>2024.2993655999999</v>
      </c>
      <c r="H944" s="47">
        <v>2011.2447337999997</v>
      </c>
      <c r="I944" s="47">
        <v>2002.8775819999998</v>
      </c>
      <c r="J944" s="47">
        <v>1999.0924418999998</v>
      </c>
      <c r="K944" s="47">
        <v>1994.7096480999999</v>
      </c>
      <c r="L944" s="47">
        <v>1995.2721457</v>
      </c>
      <c r="M944" s="47">
        <v>1996.6432335999998</v>
      </c>
      <c r="N944" s="47">
        <v>2007.0377205</v>
      </c>
      <c r="O944" s="47">
        <v>2053.4554911999999</v>
      </c>
      <c r="P944" s="47">
        <v>2034.4594784999997</v>
      </c>
      <c r="Q944" s="47">
        <v>2013.7759729999998</v>
      </c>
      <c r="R944" s="47">
        <v>1996.1158920999999</v>
      </c>
      <c r="S944" s="47">
        <v>1961.6863514999998</v>
      </c>
      <c r="T944" s="47">
        <v>1893.2022686999999</v>
      </c>
      <c r="U944" s="47">
        <v>1897.7725616999999</v>
      </c>
      <c r="V944" s="47">
        <v>1899.167087</v>
      </c>
      <c r="W944" s="47">
        <v>1895.7803827</v>
      </c>
      <c r="X944" s="47">
        <v>1897.7491242999999</v>
      </c>
      <c r="Y944" s="47">
        <v>1898.2999032</v>
      </c>
    </row>
    <row r="945" spans="1:25" ht="16.5" thickBot="1" x14ac:dyDescent="0.25">
      <c r="A945" s="46">
        <f t="shared" si="23"/>
        <v>43020</v>
      </c>
      <c r="B945" s="47">
        <v>1907.2295526</v>
      </c>
      <c r="C945" s="47">
        <v>1963.7488427000001</v>
      </c>
      <c r="D945" s="47">
        <v>2018.3931407999999</v>
      </c>
      <c r="E945" s="47">
        <v>2027.1938845</v>
      </c>
      <c r="F945" s="47">
        <v>2044.2445929999999</v>
      </c>
      <c r="G945" s="47">
        <v>2019.7173538999998</v>
      </c>
      <c r="H945" s="47">
        <v>2009.7916150000001</v>
      </c>
      <c r="I945" s="47">
        <v>2006.3345984999996</v>
      </c>
      <c r="J945" s="47">
        <v>2006.6158473</v>
      </c>
      <c r="K945" s="47">
        <v>2003.8267966999999</v>
      </c>
      <c r="L945" s="47">
        <v>2003.8385153999998</v>
      </c>
      <c r="M945" s="47">
        <v>2002.5143023000001</v>
      </c>
      <c r="N945" s="47">
        <v>2020.6431311999997</v>
      </c>
      <c r="O945" s="47">
        <v>2086.4201942999998</v>
      </c>
      <c r="P945" s="47">
        <v>2058.6703127000001</v>
      </c>
      <c r="Q945" s="47">
        <v>2017.5845505</v>
      </c>
      <c r="R945" s="47">
        <v>1997.2291685999999</v>
      </c>
      <c r="S945" s="47">
        <v>1964.2644654999999</v>
      </c>
      <c r="T945" s="47">
        <v>1905.3662792999999</v>
      </c>
      <c r="U945" s="47">
        <v>1894.7842931999999</v>
      </c>
      <c r="V945" s="47">
        <v>1896.2139746</v>
      </c>
      <c r="W945" s="47">
        <v>1896.9053778999998</v>
      </c>
      <c r="X945" s="47">
        <v>1895.4991338999998</v>
      </c>
      <c r="Y945" s="47">
        <v>1893.7530476000002</v>
      </c>
    </row>
    <row r="946" spans="1:25" ht="16.5" thickBot="1" x14ac:dyDescent="0.25">
      <c r="A946" s="46">
        <f t="shared" si="23"/>
        <v>43021</v>
      </c>
      <c r="B946" s="47">
        <v>1938.7997303999998</v>
      </c>
      <c r="C946" s="47">
        <v>2035.4907240999999</v>
      </c>
      <c r="D946" s="47">
        <v>2043.3422530999999</v>
      </c>
      <c r="E946" s="47">
        <v>2050.2094112999998</v>
      </c>
      <c r="F946" s="47">
        <v>2077.0335156000001</v>
      </c>
      <c r="G946" s="47">
        <v>2077.6194505999997</v>
      </c>
      <c r="H946" s="47">
        <v>2037.2250916999999</v>
      </c>
      <c r="I946" s="47">
        <v>2018.1001732999998</v>
      </c>
      <c r="J946" s="47">
        <v>2015.4048723000001</v>
      </c>
      <c r="K946" s="47">
        <v>2015.4634658</v>
      </c>
      <c r="L946" s="47">
        <v>2010.2134882</v>
      </c>
      <c r="M946" s="47">
        <v>2011.6431696</v>
      </c>
      <c r="N946" s="47">
        <v>2042.0883521999999</v>
      </c>
      <c r="O946" s="47">
        <v>2118.6466192999997</v>
      </c>
      <c r="P946" s="47">
        <v>2118.5528697</v>
      </c>
      <c r="Q946" s="47">
        <v>2058.3539077999999</v>
      </c>
      <c r="R946" s="47">
        <v>2001.1314957</v>
      </c>
      <c r="S946" s="47">
        <v>1983.5065709</v>
      </c>
      <c r="T946" s="47">
        <v>1977.7058144</v>
      </c>
      <c r="U946" s="47">
        <v>1970.8503748999999</v>
      </c>
      <c r="V946" s="47">
        <v>1954.5027883999999</v>
      </c>
      <c r="W946" s="47">
        <v>1956.0496567999999</v>
      </c>
      <c r="X946" s="47">
        <v>1953.9168534</v>
      </c>
      <c r="Y946" s="47">
        <v>1953.6473232999999</v>
      </c>
    </row>
    <row r="947" spans="1:25" ht="16.5" thickBot="1" x14ac:dyDescent="0.25">
      <c r="A947" s="46">
        <f t="shared" si="23"/>
        <v>43022</v>
      </c>
      <c r="B947" s="47">
        <v>1977.9167509999997</v>
      </c>
      <c r="C947" s="47">
        <v>2001.2252453000001</v>
      </c>
      <c r="D947" s="47">
        <v>2013.5415989999999</v>
      </c>
      <c r="E947" s="47">
        <v>2017.0337715999999</v>
      </c>
      <c r="F947" s="47">
        <v>2043.9281880999999</v>
      </c>
      <c r="G947" s="47">
        <v>2059.6312460999998</v>
      </c>
      <c r="H947" s="47">
        <v>2051.4867495999997</v>
      </c>
      <c r="I947" s="47">
        <v>2041.3031993</v>
      </c>
      <c r="J947" s="47">
        <v>2058.2132833999999</v>
      </c>
      <c r="K947" s="47">
        <v>2056.3734475000001</v>
      </c>
      <c r="L947" s="47">
        <v>2035.7368167999998</v>
      </c>
      <c r="M947" s="47">
        <v>2052.5531512999996</v>
      </c>
      <c r="N947" s="47">
        <v>2088.1779993</v>
      </c>
      <c r="O947" s="47">
        <v>2107.8888526999999</v>
      </c>
      <c r="P947" s="47">
        <v>2107.9357275000002</v>
      </c>
      <c r="Q947" s="47">
        <v>2102.4982507</v>
      </c>
      <c r="R947" s="47">
        <v>2050.5375349000001</v>
      </c>
      <c r="S947" s="47">
        <v>2035.0805696</v>
      </c>
      <c r="T947" s="47">
        <v>2005.2213219999999</v>
      </c>
      <c r="U947" s="47">
        <v>1991.1120071999999</v>
      </c>
      <c r="V947" s="47">
        <v>1983.9636002</v>
      </c>
      <c r="W947" s="47">
        <v>1995.5182384</v>
      </c>
      <c r="X947" s="47">
        <v>1990.4674786999999</v>
      </c>
      <c r="Y947" s="47">
        <v>1983.6589139999999</v>
      </c>
    </row>
    <row r="948" spans="1:25" ht="16.5" thickBot="1" x14ac:dyDescent="0.25">
      <c r="A948" s="46">
        <f t="shared" si="23"/>
        <v>43023</v>
      </c>
      <c r="B948" s="47">
        <v>1970.5691260999997</v>
      </c>
      <c r="C948" s="47">
        <v>1998.2252580999998</v>
      </c>
      <c r="D948" s="47">
        <v>2031.6938653000002</v>
      </c>
      <c r="E948" s="47">
        <v>2041.4438236999997</v>
      </c>
      <c r="F948" s="47">
        <v>2044.8774028</v>
      </c>
      <c r="G948" s="47">
        <v>2044.7133409999997</v>
      </c>
      <c r="H948" s="47">
        <v>2046.0727102000001</v>
      </c>
      <c r="I948" s="47">
        <v>2041.1508561999999</v>
      </c>
      <c r="J948" s="47">
        <v>2033.8383874000001</v>
      </c>
      <c r="K948" s="47">
        <v>2034.4477597999999</v>
      </c>
      <c r="L948" s="47">
        <v>2035.9946281999999</v>
      </c>
      <c r="M948" s="47">
        <v>2037.0961859999998</v>
      </c>
      <c r="N948" s="47">
        <v>2055.5882946000002</v>
      </c>
      <c r="O948" s="47">
        <v>2098.3615495999998</v>
      </c>
      <c r="P948" s="47">
        <v>2118.0606843</v>
      </c>
      <c r="Q948" s="47">
        <v>2109.4357210999997</v>
      </c>
      <c r="R948" s="47">
        <v>2046.4828646999999</v>
      </c>
      <c r="S948" s="47">
        <v>2026.0102958</v>
      </c>
      <c r="T948" s="47">
        <v>2019.2603245999999</v>
      </c>
      <c r="U948" s="47">
        <v>1977.7409705</v>
      </c>
      <c r="V948" s="47">
        <v>1963.8425923</v>
      </c>
      <c r="W948" s="47">
        <v>1980.0729918</v>
      </c>
      <c r="X948" s="47">
        <v>1984.7487530999999</v>
      </c>
      <c r="Y948" s="47">
        <v>1930.3739851</v>
      </c>
    </row>
    <row r="949" spans="1:25" ht="16.5" thickBot="1" x14ac:dyDescent="0.25">
      <c r="A949" s="46">
        <f t="shared" si="23"/>
        <v>43024</v>
      </c>
      <c r="B949" s="47">
        <v>1950.8465539999997</v>
      </c>
      <c r="C949" s="47">
        <v>2036.8500933</v>
      </c>
      <c r="D949" s="47">
        <v>2041.2797618999998</v>
      </c>
      <c r="E949" s="47">
        <v>2054.0062701000002</v>
      </c>
      <c r="F949" s="47">
        <v>2065.4202839</v>
      </c>
      <c r="G949" s="47">
        <v>2060.7562412999996</v>
      </c>
      <c r="H949" s="47">
        <v>2055.2484522999998</v>
      </c>
      <c r="I949" s="47">
        <v>2052.7406504999999</v>
      </c>
      <c r="J949" s="47">
        <v>2052.0258097999999</v>
      </c>
      <c r="K949" s="47">
        <v>2049.6937884999998</v>
      </c>
      <c r="L949" s="47">
        <v>2053.267992</v>
      </c>
      <c r="M949" s="47">
        <v>2054.3343937</v>
      </c>
      <c r="N949" s="47">
        <v>2058.3890638999997</v>
      </c>
      <c r="O949" s="47">
        <v>2097.3303040000001</v>
      </c>
      <c r="P949" s="47">
        <v>2107.5490104</v>
      </c>
      <c r="Q949" s="47">
        <v>2076.5413302000002</v>
      </c>
      <c r="R949" s="47">
        <v>2045.1469328999999</v>
      </c>
      <c r="S949" s="47">
        <v>2029.5493431999998</v>
      </c>
      <c r="T949" s="47">
        <v>1967.8152315999998</v>
      </c>
      <c r="U949" s="47">
        <v>1931.6864794999999</v>
      </c>
      <c r="V949" s="47">
        <v>1939.5614458999999</v>
      </c>
      <c r="W949" s="47">
        <v>1944.4129877</v>
      </c>
      <c r="X949" s="47">
        <v>1943.9090835999998</v>
      </c>
      <c r="Y949" s="47">
        <v>1946.1239178999999</v>
      </c>
    </row>
    <row r="950" spans="1:25" ht="16.5" thickBot="1" x14ac:dyDescent="0.25">
      <c r="A950" s="46">
        <f t="shared" si="23"/>
        <v>43025</v>
      </c>
      <c r="B950" s="47">
        <v>1970.7449065999999</v>
      </c>
      <c r="C950" s="47">
        <v>2034.6586963999998</v>
      </c>
      <c r="D950" s="47">
        <v>2051.9672163</v>
      </c>
      <c r="E950" s="47">
        <v>2066.1351245999999</v>
      </c>
      <c r="F950" s="47">
        <v>2075.5921155000001</v>
      </c>
      <c r="G950" s="47">
        <v>2072.2991607999998</v>
      </c>
      <c r="H950" s="47">
        <v>2065.6312204999999</v>
      </c>
      <c r="I950" s="47">
        <v>2059.0453110999997</v>
      </c>
      <c r="J950" s="47">
        <v>2059.1156233000002</v>
      </c>
      <c r="K950" s="47">
        <v>2061.0140526999999</v>
      </c>
      <c r="L950" s="47">
        <v>2055.0257969999998</v>
      </c>
      <c r="M950" s="47">
        <v>2051.3578438999998</v>
      </c>
      <c r="N950" s="47">
        <v>2061.1195209999996</v>
      </c>
      <c r="O950" s="47">
        <v>2086.4553504</v>
      </c>
      <c r="P950" s="47">
        <v>2086.9475358</v>
      </c>
      <c r="Q950" s="47">
        <v>2073.2718129</v>
      </c>
      <c r="R950" s="47">
        <v>2059.6664022</v>
      </c>
      <c r="S950" s="47">
        <v>2042.0414774000001</v>
      </c>
      <c r="T950" s="47">
        <v>2001.6002436999997</v>
      </c>
      <c r="U950" s="47">
        <v>1928.4521182999999</v>
      </c>
      <c r="V950" s="47">
        <v>1974.1198921999999</v>
      </c>
      <c r="W950" s="47">
        <v>1934.9208406999999</v>
      </c>
      <c r="X950" s="47">
        <v>1933.8310015999998</v>
      </c>
      <c r="Y950" s="47">
        <v>1934.6278731999998</v>
      </c>
    </row>
    <row r="951" spans="1:25" ht="16.5" thickBot="1" x14ac:dyDescent="0.25">
      <c r="A951" s="46">
        <f t="shared" si="23"/>
        <v>43026</v>
      </c>
      <c r="B951" s="47">
        <v>2006.3345984999996</v>
      </c>
      <c r="C951" s="47">
        <v>2036.2055648</v>
      </c>
      <c r="D951" s="47">
        <v>2070.3772939999999</v>
      </c>
      <c r="E951" s="47">
        <v>2080.7131874000002</v>
      </c>
      <c r="F951" s="47">
        <v>2083.2209892000001</v>
      </c>
      <c r="G951" s="47">
        <v>2074.9475870000001</v>
      </c>
      <c r="H951" s="47">
        <v>2070.5413558</v>
      </c>
      <c r="I951" s="47">
        <v>2068.7601134000001</v>
      </c>
      <c r="J951" s="47">
        <v>2066.4046546999998</v>
      </c>
      <c r="K951" s="47">
        <v>2068.7718320999998</v>
      </c>
      <c r="L951" s="47">
        <v>2069.2757361999998</v>
      </c>
      <c r="M951" s="47">
        <v>2066.3929359999997</v>
      </c>
      <c r="N951" s="47">
        <v>2075.5569593999999</v>
      </c>
      <c r="O951" s="47">
        <v>2109.4005649999999</v>
      </c>
      <c r="P951" s="47">
        <v>2105.3224574000001</v>
      </c>
      <c r="Q951" s="47">
        <v>2076.9514847</v>
      </c>
      <c r="R951" s="47">
        <v>2063.0882626000002</v>
      </c>
      <c r="S951" s="47">
        <v>2050.1625365</v>
      </c>
      <c r="T951" s="47">
        <v>1986.8698378000001</v>
      </c>
      <c r="U951" s="47">
        <v>1961.8152571999999</v>
      </c>
      <c r="V951" s="47">
        <v>1949.0770303000002</v>
      </c>
      <c r="W951" s="47">
        <v>1946.1707927</v>
      </c>
      <c r="X951" s="47">
        <v>1943.4403355999998</v>
      </c>
      <c r="Y951" s="47">
        <v>1941.5653435999998</v>
      </c>
    </row>
    <row r="952" spans="1:25" ht="16.5" thickBot="1" x14ac:dyDescent="0.25">
      <c r="A952" s="46">
        <f t="shared" si="23"/>
        <v>43027</v>
      </c>
      <c r="B952" s="47">
        <v>1953.4481053999998</v>
      </c>
      <c r="C952" s="47">
        <v>1957.9598049000001</v>
      </c>
      <c r="D952" s="47">
        <v>2039.8852365999999</v>
      </c>
      <c r="E952" s="47">
        <v>2062.9945130000001</v>
      </c>
      <c r="F952" s="47">
        <v>2078.5452279000001</v>
      </c>
      <c r="G952" s="47">
        <v>2066.3812173000001</v>
      </c>
      <c r="H952" s="47">
        <v>2055.2367335999998</v>
      </c>
      <c r="I952" s="47">
        <v>2037.9282136999998</v>
      </c>
      <c r="J952" s="47">
        <v>2040.7407016999998</v>
      </c>
      <c r="K952" s="47">
        <v>2034.5297906999999</v>
      </c>
      <c r="L952" s="47">
        <v>2031.5180848</v>
      </c>
      <c r="M952" s="47">
        <v>2033.4399515999999</v>
      </c>
      <c r="N952" s="47">
        <v>2071.0218224999999</v>
      </c>
      <c r="O952" s="47">
        <v>2078.3225726000001</v>
      </c>
      <c r="P952" s="47">
        <v>2074.5257137999997</v>
      </c>
      <c r="Q952" s="47">
        <v>2071.1155721</v>
      </c>
      <c r="R952" s="47">
        <v>2035.6547859</v>
      </c>
      <c r="S952" s="47">
        <v>2002.3385217999999</v>
      </c>
      <c r="T952" s="47">
        <v>1953.1434191999999</v>
      </c>
      <c r="U952" s="47">
        <v>1940.1005060999998</v>
      </c>
      <c r="V952" s="47">
        <v>1942.0340915999998</v>
      </c>
      <c r="W952" s="47">
        <v>1942.1278411999997</v>
      </c>
      <c r="X952" s="47">
        <v>1942.2450282</v>
      </c>
      <c r="Y952" s="47">
        <v>1941.2137826000001</v>
      </c>
    </row>
    <row r="953" spans="1:25" ht="16.5" thickBot="1" x14ac:dyDescent="0.25">
      <c r="A953" s="46">
        <f t="shared" si="23"/>
        <v>43028</v>
      </c>
      <c r="B953" s="47">
        <v>1950.8348353000001</v>
      </c>
      <c r="C953" s="47">
        <v>1976.9089428000002</v>
      </c>
      <c r="D953" s="47">
        <v>2047.9945769999999</v>
      </c>
      <c r="E953" s="47">
        <v>2050.6781593000001</v>
      </c>
      <c r="F953" s="47">
        <v>2059.0921859</v>
      </c>
      <c r="G953" s="47">
        <v>2050.3617543999999</v>
      </c>
      <c r="H953" s="47">
        <v>2046.6586452000001</v>
      </c>
      <c r="I953" s="47">
        <v>2045.1703703000001</v>
      </c>
      <c r="J953" s="47">
        <v>2044.3734986999998</v>
      </c>
      <c r="K953" s="47">
        <v>2046.8813005</v>
      </c>
      <c r="L953" s="47">
        <v>2040.2133602000001</v>
      </c>
      <c r="M953" s="47">
        <v>2038.3500869</v>
      </c>
      <c r="N953" s="47">
        <v>2043.7055328000001</v>
      </c>
      <c r="O953" s="47">
        <v>2070.1546386999999</v>
      </c>
      <c r="P953" s="47">
        <v>2052.1547154999998</v>
      </c>
      <c r="Q953" s="47">
        <v>2045.1469328999999</v>
      </c>
      <c r="R953" s="47">
        <v>2033.2758898</v>
      </c>
      <c r="S953" s="47">
        <v>1980.6589267999998</v>
      </c>
      <c r="T953" s="47">
        <v>1950.0028076000001</v>
      </c>
      <c r="U953" s="47">
        <v>1919.0420022000001</v>
      </c>
      <c r="V953" s="47">
        <v>1916.2529516</v>
      </c>
      <c r="W953" s="47">
        <v>1916.5693564999999</v>
      </c>
      <c r="X953" s="47">
        <v>1914.7881140999998</v>
      </c>
      <c r="Y953" s="47">
        <v>1912.5029676000001</v>
      </c>
    </row>
    <row r="954" spans="1:25" ht="16.5" thickBot="1" x14ac:dyDescent="0.25">
      <c r="A954" s="46">
        <f t="shared" si="23"/>
        <v>43029</v>
      </c>
      <c r="B954" s="47">
        <v>1926.2138465999999</v>
      </c>
      <c r="C954" s="47">
        <v>1945.5614203</v>
      </c>
      <c r="D954" s="47">
        <v>1978.9245591999997</v>
      </c>
      <c r="E954" s="47">
        <v>2023.385307</v>
      </c>
      <c r="F954" s="47">
        <v>2035.5375988999999</v>
      </c>
      <c r="G954" s="47">
        <v>2033.7446378000002</v>
      </c>
      <c r="H954" s="47">
        <v>2031.2133985999997</v>
      </c>
      <c r="I954" s="47">
        <v>2027.8266942999999</v>
      </c>
      <c r="J954" s="47">
        <v>2029.0923138999999</v>
      </c>
      <c r="K954" s="47">
        <v>2028.0259122</v>
      </c>
      <c r="L954" s="47">
        <v>2023.9712419999998</v>
      </c>
      <c r="M954" s="47">
        <v>2031.0258993999998</v>
      </c>
      <c r="N954" s="47">
        <v>2033.3579207</v>
      </c>
      <c r="O954" s="47">
        <v>2064.4593504999998</v>
      </c>
      <c r="P954" s="47">
        <v>2060.7562412999996</v>
      </c>
      <c r="Q954" s="47">
        <v>2038.7602413999998</v>
      </c>
      <c r="R954" s="47">
        <v>2025.6470160999997</v>
      </c>
      <c r="S954" s="47">
        <v>1993.4205910999997</v>
      </c>
      <c r="T954" s="47">
        <v>1939.2567597</v>
      </c>
      <c r="U954" s="47">
        <v>1914.0381173000001</v>
      </c>
      <c r="V954" s="47">
        <v>1919.5927810999997</v>
      </c>
      <c r="W954" s="47">
        <v>1918.7021599</v>
      </c>
      <c r="X954" s="47">
        <v>1916.9091987999998</v>
      </c>
      <c r="Y954" s="47">
        <v>1915.7373287999999</v>
      </c>
    </row>
    <row r="955" spans="1:25" ht="16.5" thickBot="1" x14ac:dyDescent="0.25">
      <c r="A955" s="46">
        <f t="shared" si="23"/>
        <v>43030</v>
      </c>
      <c r="B955" s="47">
        <v>1915.2217059999998</v>
      </c>
      <c r="C955" s="47">
        <v>1921.1748055999999</v>
      </c>
      <c r="D955" s="47">
        <v>1929.8232061999997</v>
      </c>
      <c r="E955" s="47">
        <v>1957.8074617999998</v>
      </c>
      <c r="F955" s="47">
        <v>2030.7329319</v>
      </c>
      <c r="G955" s="47">
        <v>2024.8032696999999</v>
      </c>
      <c r="H955" s="47">
        <v>2025.0845184999998</v>
      </c>
      <c r="I955" s="47">
        <v>1923.307609</v>
      </c>
      <c r="J955" s="47">
        <v>2011.6197322</v>
      </c>
      <c r="K955" s="47">
        <v>2017.1040837999999</v>
      </c>
      <c r="L955" s="47">
        <v>2023.1509329999999</v>
      </c>
      <c r="M955" s="47">
        <v>2023.2095264999998</v>
      </c>
      <c r="N955" s="47">
        <v>2029.5844992999998</v>
      </c>
      <c r="O955" s="47">
        <v>2036.8500933</v>
      </c>
      <c r="P955" s="47">
        <v>2039.6274252000001</v>
      </c>
      <c r="Q955" s="47">
        <v>2037.7993079999999</v>
      </c>
      <c r="R955" s="47">
        <v>2025.9751397</v>
      </c>
      <c r="S955" s="47">
        <v>1992.4362203000001</v>
      </c>
      <c r="T955" s="47">
        <v>1939.7489451000001</v>
      </c>
      <c r="U955" s="47">
        <v>1911.9756260999998</v>
      </c>
      <c r="V955" s="47">
        <v>1908.4131412999998</v>
      </c>
      <c r="W955" s="47">
        <v>1912.4092179999998</v>
      </c>
      <c r="X955" s="47">
        <v>1914.4951465999998</v>
      </c>
      <c r="Y955" s="47">
        <v>1914.5068653000001</v>
      </c>
    </row>
    <row r="956" spans="1:25" ht="16.5" thickBot="1" x14ac:dyDescent="0.25">
      <c r="A956" s="46">
        <f t="shared" si="23"/>
        <v>43031</v>
      </c>
      <c r="B956" s="47">
        <v>1911.5654715999999</v>
      </c>
      <c r="C956" s="47">
        <v>1930.6200778</v>
      </c>
      <c r="D956" s="47">
        <v>1930.5146095</v>
      </c>
      <c r="E956" s="47">
        <v>1977.4011281999999</v>
      </c>
      <c r="F956" s="47">
        <v>2013.4595680999998</v>
      </c>
      <c r="G956" s="47">
        <v>1993.9596512999999</v>
      </c>
      <c r="H956" s="47">
        <v>1976.8269118999999</v>
      </c>
      <c r="I956" s="47">
        <v>1969.7370983999999</v>
      </c>
      <c r="J956" s="47">
        <v>1967.3347649</v>
      </c>
      <c r="K956" s="47">
        <v>1944.7645486999998</v>
      </c>
      <c r="L956" s="47">
        <v>1940.9559711999998</v>
      </c>
      <c r="M956" s="47">
        <v>1954.8074746</v>
      </c>
      <c r="N956" s="47">
        <v>1991.7096609</v>
      </c>
      <c r="O956" s="47">
        <v>2054.9554847999998</v>
      </c>
      <c r="P956" s="47">
        <v>2045.3695882</v>
      </c>
      <c r="Q956" s="47">
        <v>2026.2915446</v>
      </c>
      <c r="R956" s="47">
        <v>1966.7019551000001</v>
      </c>
      <c r="S956" s="47">
        <v>1926.0380660999997</v>
      </c>
      <c r="T956" s="47">
        <v>1910.4404763999999</v>
      </c>
      <c r="U956" s="47">
        <v>1906.5381493</v>
      </c>
      <c r="V956" s="47">
        <v>1907.6631444999998</v>
      </c>
      <c r="W956" s="47">
        <v>1907.1943964999998</v>
      </c>
      <c r="X956" s="47">
        <v>1905.7529963999998</v>
      </c>
      <c r="Y956" s="47">
        <v>1906.3506500999999</v>
      </c>
    </row>
    <row r="957" spans="1:25" ht="16.5" thickBot="1" x14ac:dyDescent="0.25">
      <c r="A957" s="46">
        <f t="shared" si="23"/>
        <v>43032</v>
      </c>
      <c r="B957" s="47">
        <v>1892.1710231</v>
      </c>
      <c r="C957" s="47">
        <v>1954.0457590999999</v>
      </c>
      <c r="D957" s="47">
        <v>1946.9559455999999</v>
      </c>
      <c r="E957" s="47">
        <v>2006.6627220999999</v>
      </c>
      <c r="F957" s="47">
        <v>2007.682249</v>
      </c>
      <c r="G957" s="47">
        <v>2001.2721200999999</v>
      </c>
      <c r="H957" s="47">
        <v>1995.0846465</v>
      </c>
      <c r="I957" s="47">
        <v>1994.7565228999999</v>
      </c>
      <c r="J957" s="47">
        <v>1996.8190140999998</v>
      </c>
      <c r="K957" s="47">
        <v>1998.2369767999999</v>
      </c>
      <c r="L957" s="47">
        <v>1987.526085</v>
      </c>
      <c r="M957" s="47">
        <v>1972.0808383999999</v>
      </c>
      <c r="N957" s="47">
        <v>1996.7604205999999</v>
      </c>
      <c r="O957" s="47">
        <v>2046.0961476</v>
      </c>
      <c r="P957" s="47">
        <v>2037.6118087999998</v>
      </c>
      <c r="Q957" s="47">
        <v>2009.7916150000001</v>
      </c>
      <c r="R957" s="47">
        <v>1992.8580934999998</v>
      </c>
      <c r="S957" s="47">
        <v>1957.6785560999997</v>
      </c>
      <c r="T957" s="47">
        <v>1910.8740682999999</v>
      </c>
      <c r="U957" s="47">
        <v>1885.9483934</v>
      </c>
      <c r="V957" s="47">
        <v>1887.5655739999997</v>
      </c>
      <c r="W957" s="47">
        <v>1884.7530859999997</v>
      </c>
      <c r="X957" s="47">
        <v>1883.1710615</v>
      </c>
      <c r="Y957" s="47">
        <v>1881.5187248</v>
      </c>
    </row>
    <row r="958" spans="1:25" ht="16.5" thickBot="1" x14ac:dyDescent="0.25">
      <c r="A958" s="46">
        <f t="shared" si="23"/>
        <v>43033</v>
      </c>
      <c r="B958" s="47">
        <v>1881.5070060999997</v>
      </c>
      <c r="C958" s="47">
        <v>1910.9560991999999</v>
      </c>
      <c r="D958" s="47">
        <v>1960.1629204999999</v>
      </c>
      <c r="E958" s="47">
        <v>1976.9909736999998</v>
      </c>
      <c r="F958" s="47">
        <v>1971.002718</v>
      </c>
      <c r="G958" s="47">
        <v>1977.7526891999998</v>
      </c>
      <c r="H958" s="47">
        <v>1947.5770366999998</v>
      </c>
      <c r="I958" s="47">
        <v>1940.8856589999998</v>
      </c>
      <c r="J958" s="47">
        <v>1935.9052115</v>
      </c>
      <c r="K958" s="47">
        <v>1914.1084295000001</v>
      </c>
      <c r="L958" s="47">
        <v>1914.6240522999999</v>
      </c>
      <c r="M958" s="47">
        <v>1918.3037240999997</v>
      </c>
      <c r="N958" s="47">
        <v>1985.2409384999996</v>
      </c>
      <c r="O958" s="47">
        <v>2048.1469201</v>
      </c>
      <c r="P958" s="47">
        <v>2041.2680432</v>
      </c>
      <c r="Q958" s="47">
        <v>1994.9205846999998</v>
      </c>
      <c r="R958" s="47">
        <v>1929.3427394999999</v>
      </c>
      <c r="S958" s="47">
        <v>1882.8780939999999</v>
      </c>
      <c r="T958" s="47">
        <v>1876.8781196</v>
      </c>
      <c r="U958" s="47">
        <v>1872.6711062999998</v>
      </c>
      <c r="V958" s="47">
        <v>1873.1515729999999</v>
      </c>
      <c r="W958" s="47">
        <v>1869.5773695</v>
      </c>
      <c r="X958" s="47">
        <v>1868.6750296</v>
      </c>
      <c r="Y958" s="47">
        <v>1866.0031659999997</v>
      </c>
    </row>
    <row r="959" spans="1:25" ht="16.5" thickBot="1" x14ac:dyDescent="0.25">
      <c r="A959" s="46">
        <f t="shared" si="23"/>
        <v>43034</v>
      </c>
      <c r="B959" s="47">
        <v>1873.9836006999999</v>
      </c>
      <c r="C959" s="47">
        <v>1889.9444701</v>
      </c>
      <c r="D959" s="47">
        <v>1897.1045958</v>
      </c>
      <c r="E959" s="47">
        <v>1926.7646255</v>
      </c>
      <c r="F959" s="47">
        <v>1952.8387329999998</v>
      </c>
      <c r="G959" s="47">
        <v>1930.7724209</v>
      </c>
      <c r="H959" s="47">
        <v>1900.5498935999997</v>
      </c>
      <c r="I959" s="47">
        <v>1892.3702409999999</v>
      </c>
      <c r="J959" s="47">
        <v>1893.9991403000001</v>
      </c>
      <c r="K959" s="47">
        <v>1892.5577402000001</v>
      </c>
      <c r="L959" s="47">
        <v>1892.5343028000002</v>
      </c>
      <c r="M959" s="47">
        <v>1891.3624328000001</v>
      </c>
      <c r="N959" s="47">
        <v>1936.1630228999998</v>
      </c>
      <c r="O959" s="47">
        <v>1995.3073018</v>
      </c>
      <c r="P959" s="47">
        <v>1987.2565549000001</v>
      </c>
      <c r="Q959" s="47">
        <v>1951.1863962999998</v>
      </c>
      <c r="R959" s="47">
        <v>1894.4210134999998</v>
      </c>
      <c r="S959" s="47">
        <v>1879.9132628999998</v>
      </c>
      <c r="T959" s="47">
        <v>1873.2453226</v>
      </c>
      <c r="U959" s="47">
        <v>1867.3390978</v>
      </c>
      <c r="V959" s="47">
        <v>1869.7297126000001</v>
      </c>
      <c r="W959" s="47">
        <v>1869.7883060999998</v>
      </c>
      <c r="X959" s="47">
        <v>1867.0344115999999</v>
      </c>
      <c r="Y959" s="47">
        <v>1853.5344691999999</v>
      </c>
    </row>
    <row r="960" spans="1:25" ht="16.5" thickBot="1" x14ac:dyDescent="0.25">
      <c r="A960" s="46">
        <f t="shared" si="23"/>
        <v>43035</v>
      </c>
      <c r="B960" s="47">
        <v>1919.9912168999999</v>
      </c>
      <c r="C960" s="47">
        <v>1987.643272</v>
      </c>
      <c r="D960" s="47">
        <v>2005.0689788999998</v>
      </c>
      <c r="E960" s="47">
        <v>2031.8579270999999</v>
      </c>
      <c r="F960" s="47">
        <v>2036.4985323000001</v>
      </c>
      <c r="G960" s="47">
        <v>2030.0766847</v>
      </c>
      <c r="H960" s="47">
        <v>2028.5649724</v>
      </c>
      <c r="I960" s="47">
        <v>2025.1899867999998</v>
      </c>
      <c r="J960" s="47">
        <v>2020.9946921999999</v>
      </c>
      <c r="K960" s="47">
        <v>2022.2603118</v>
      </c>
      <c r="L960" s="47">
        <v>2018.8853261999998</v>
      </c>
      <c r="M960" s="47">
        <v>2020.1392271</v>
      </c>
      <c r="N960" s="47">
        <v>2034.4243223999999</v>
      </c>
      <c r="O960" s="47">
        <v>2059.0804671999999</v>
      </c>
      <c r="P960" s="47">
        <v>2052.5062764999998</v>
      </c>
      <c r="Q960" s="47">
        <v>2036.1000964999998</v>
      </c>
      <c r="R960" s="47">
        <v>2024.8384257999999</v>
      </c>
      <c r="S960" s="47">
        <v>1994.9674594999999</v>
      </c>
      <c r="T960" s="47">
        <v>1981.0339252000001</v>
      </c>
      <c r="U960" s="47">
        <v>1966.0691453000002</v>
      </c>
      <c r="V960" s="47">
        <v>1960.4324505999998</v>
      </c>
      <c r="W960" s="47">
        <v>1912.0107822</v>
      </c>
      <c r="X960" s="47">
        <v>1937.7333286999997</v>
      </c>
      <c r="Y960" s="47">
        <v>1916.0068588999998</v>
      </c>
    </row>
    <row r="961" spans="1:25" ht="16.5" thickBot="1" x14ac:dyDescent="0.25">
      <c r="A961" s="46">
        <f t="shared" si="23"/>
        <v>43036</v>
      </c>
      <c r="B961" s="47">
        <v>1958.9558944</v>
      </c>
      <c r="C961" s="47">
        <v>2007.6939677</v>
      </c>
      <c r="D961" s="47">
        <v>2018.8501701</v>
      </c>
      <c r="E961" s="47">
        <v>2021.5806272</v>
      </c>
      <c r="F961" s="47">
        <v>2035.5961924000001</v>
      </c>
      <c r="G961" s="47">
        <v>2033.5219824999999</v>
      </c>
      <c r="H961" s="47">
        <v>2022.7993719999999</v>
      </c>
      <c r="I961" s="47">
        <v>2019.7407912999997</v>
      </c>
      <c r="J961" s="47">
        <v>2022.4712483999999</v>
      </c>
      <c r="K961" s="47">
        <v>2020.7134434</v>
      </c>
      <c r="L961" s="47">
        <v>2014.1978461999997</v>
      </c>
      <c r="M961" s="47">
        <v>2019.4126677000002</v>
      </c>
      <c r="N961" s="47">
        <v>2047.6781721</v>
      </c>
      <c r="O961" s="47">
        <v>2089.1975261999996</v>
      </c>
      <c r="P961" s="47">
        <v>2071.900725</v>
      </c>
      <c r="Q961" s="47">
        <v>2046.0961476</v>
      </c>
      <c r="R961" s="47">
        <v>2024.3696778000001</v>
      </c>
      <c r="S961" s="47">
        <v>2007.7291237999998</v>
      </c>
      <c r="T961" s="47">
        <v>1957.3387137999998</v>
      </c>
      <c r="U961" s="47">
        <v>1923.0497976000001</v>
      </c>
      <c r="V961" s="47">
        <v>1921.6669909999998</v>
      </c>
      <c r="W961" s="47">
        <v>1928.815398</v>
      </c>
      <c r="X961" s="47">
        <v>1907.5928323000001</v>
      </c>
      <c r="Y961" s="47">
        <v>1902.5186352000001</v>
      </c>
    </row>
    <row r="962" spans="1:25" ht="16.5" thickBot="1" x14ac:dyDescent="0.25">
      <c r="A962" s="46">
        <f t="shared" si="23"/>
        <v>43037</v>
      </c>
      <c r="B962" s="47">
        <v>1896.4952234</v>
      </c>
      <c r="C962" s="47">
        <v>1908.3193916999999</v>
      </c>
      <c r="D962" s="47">
        <v>1955.8035640999999</v>
      </c>
      <c r="E962" s="47">
        <v>2000.2643118999999</v>
      </c>
      <c r="F962" s="47">
        <v>2012.2525419999999</v>
      </c>
      <c r="G962" s="47">
        <v>2014.0923779</v>
      </c>
      <c r="H962" s="47">
        <v>2017.4790822</v>
      </c>
      <c r="I962" s="47">
        <v>2014.6900315999999</v>
      </c>
      <c r="J962" s="47">
        <v>2010.7056735999997</v>
      </c>
      <c r="K962" s="47">
        <v>2010.3892686999998</v>
      </c>
      <c r="L962" s="47">
        <v>2008.5963076</v>
      </c>
      <c r="M962" s="47">
        <v>2015.8501828999999</v>
      </c>
      <c r="N962" s="47">
        <v>2039.0766462999998</v>
      </c>
      <c r="O962" s="47">
        <v>2056.6546962999996</v>
      </c>
      <c r="P962" s="47">
        <v>2058.3773452</v>
      </c>
      <c r="Q962" s="47">
        <v>2042.4985066999998</v>
      </c>
      <c r="R962" s="47">
        <v>2015.4869031999999</v>
      </c>
      <c r="S962" s="47">
        <v>1995.2369896</v>
      </c>
      <c r="T962" s="47">
        <v>1957.9012113999997</v>
      </c>
      <c r="U962" s="47">
        <v>1929.4716452</v>
      </c>
      <c r="V962" s="47">
        <v>1903.8780044</v>
      </c>
      <c r="W962" s="47">
        <v>1925.5224432999998</v>
      </c>
      <c r="X962" s="47">
        <v>1929.9403932</v>
      </c>
      <c r="Y962" s="47">
        <v>1932.0028843999999</v>
      </c>
    </row>
    <row r="963" spans="1:25" ht="16.5" thickBot="1" x14ac:dyDescent="0.25">
      <c r="A963" s="46">
        <f t="shared" si="23"/>
        <v>43038</v>
      </c>
      <c r="B963" s="47">
        <v>1998.2838515999999</v>
      </c>
      <c r="C963" s="47">
        <v>2045.7211491999999</v>
      </c>
      <c r="D963" s="47">
        <v>2052.3890895</v>
      </c>
      <c r="E963" s="47">
        <v>2043.7289702</v>
      </c>
      <c r="F963" s="47">
        <v>2045.2992759999997</v>
      </c>
      <c r="G963" s="47">
        <v>2035.5258802000001</v>
      </c>
      <c r="H963" s="47">
        <v>2031.9868328</v>
      </c>
      <c r="I963" s="47">
        <v>2033.0532344999999</v>
      </c>
      <c r="J963" s="47">
        <v>2031.6704278999998</v>
      </c>
      <c r="K963" s="47">
        <v>2027.3813836999998</v>
      </c>
      <c r="L963" s="47">
        <v>2022.8579654999999</v>
      </c>
      <c r="M963" s="47">
        <v>2025.1196746000001</v>
      </c>
      <c r="N963" s="47">
        <v>2038.6664917999999</v>
      </c>
      <c r="O963" s="47">
        <v>2121.7989496</v>
      </c>
      <c r="P963" s="47">
        <v>2081.9553695999998</v>
      </c>
      <c r="Q963" s="47">
        <v>2034.1430735999998</v>
      </c>
      <c r="R963" s="47">
        <v>2018.6040774000001</v>
      </c>
      <c r="S963" s="47">
        <v>2008.5728702000001</v>
      </c>
      <c r="T963" s="47">
        <v>1985.6628116999998</v>
      </c>
      <c r="U963" s="47">
        <v>1976.2409768999999</v>
      </c>
      <c r="V963" s="47">
        <v>1950.0848384999997</v>
      </c>
      <c r="W963" s="47">
        <v>1958.7801138999998</v>
      </c>
      <c r="X963" s="47">
        <v>1959.2605805999999</v>
      </c>
      <c r="Y963" s="47">
        <v>1934.2880309</v>
      </c>
    </row>
    <row r="964" spans="1:25" s="69" customFormat="1" ht="16.5" thickBot="1" x14ac:dyDescent="0.25">
      <c r="A964" s="46">
        <f t="shared" si="23"/>
        <v>43039</v>
      </c>
      <c r="B964" s="47">
        <v>2027.8501316999998</v>
      </c>
      <c r="C964" s="47">
        <v>2055.0961091999998</v>
      </c>
      <c r="D964" s="47">
        <v>2064.8812236999997</v>
      </c>
      <c r="E964" s="47">
        <v>2067.2132449999999</v>
      </c>
      <c r="F964" s="47">
        <v>2069.4046419000001</v>
      </c>
      <c r="G964" s="47">
        <v>2064.6937244999999</v>
      </c>
      <c r="H964" s="47">
        <v>2053.5023659999997</v>
      </c>
      <c r="I964" s="47">
        <v>2053.8070521999998</v>
      </c>
      <c r="J964" s="47">
        <v>2060.0296819</v>
      </c>
      <c r="K964" s="47">
        <v>2060.6859291000001</v>
      </c>
      <c r="L964" s="47">
        <v>2046.7875509</v>
      </c>
      <c r="M964" s="47">
        <v>2044.9828710999998</v>
      </c>
      <c r="N964" s="47">
        <v>2058.7289062</v>
      </c>
      <c r="O964" s="47">
        <v>2126.1817434</v>
      </c>
      <c r="P964" s="47">
        <v>2118.2013086999996</v>
      </c>
      <c r="Q964" s="47">
        <v>2066.0179376000001</v>
      </c>
      <c r="R964" s="47">
        <v>2045.2875572999999</v>
      </c>
      <c r="S964" s="47">
        <v>2031.5649596000001</v>
      </c>
      <c r="T964" s="47">
        <v>2021.9204694999999</v>
      </c>
      <c r="U964" s="47">
        <v>2022.1782808999999</v>
      </c>
      <c r="V964" s="47">
        <v>2024.1587411999999</v>
      </c>
      <c r="W964" s="47">
        <v>2003.8853902000001</v>
      </c>
      <c r="X964" s="47">
        <v>1994.4283992999999</v>
      </c>
      <c r="Y964" s="47">
        <v>1986.2721840999998</v>
      </c>
    </row>
    <row r="965" spans="1:25" s="69" customFormat="1" ht="15.75" x14ac:dyDescent="0.2">
      <c r="A965" s="52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</row>
    <row r="966" spans="1:25" s="69" customFormat="1" ht="15.75" x14ac:dyDescent="0.2">
      <c r="A966" s="52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</row>
    <row r="967" spans="1:25" s="24" customFormat="1" ht="18.75" thickBot="1" x14ac:dyDescent="0.3">
      <c r="A967" s="9" t="s">
        <v>114</v>
      </c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6.5" customHeight="1" thickBot="1" x14ac:dyDescent="0.3">
      <c r="A968" s="157" t="str">
        <f>A932</f>
        <v>Дата</v>
      </c>
      <c r="B968" s="136" t="s">
        <v>109</v>
      </c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60"/>
    </row>
    <row r="969" spans="1:25" ht="32.25" thickBot="1" x14ac:dyDescent="0.3">
      <c r="A969" s="158"/>
      <c r="B969" s="45" t="s">
        <v>64</v>
      </c>
      <c r="C969" s="45" t="s">
        <v>65</v>
      </c>
      <c r="D969" s="45" t="s">
        <v>66</v>
      </c>
      <c r="E969" s="45" t="s">
        <v>67</v>
      </c>
      <c r="F969" s="45" t="s">
        <v>68</v>
      </c>
      <c r="G969" s="45" t="s">
        <v>69</v>
      </c>
      <c r="H969" s="45" t="s">
        <v>70</v>
      </c>
      <c r="I969" s="45" t="s">
        <v>71</v>
      </c>
      <c r="J969" s="45" t="s">
        <v>72</v>
      </c>
      <c r="K969" s="45" t="s">
        <v>73</v>
      </c>
      <c r="L969" s="45" t="s">
        <v>74</v>
      </c>
      <c r="M969" s="45" t="s">
        <v>75</v>
      </c>
      <c r="N969" s="45" t="s">
        <v>76</v>
      </c>
      <c r="O969" s="45" t="s">
        <v>77</v>
      </c>
      <c r="P969" s="45" t="s">
        <v>78</v>
      </c>
      <c r="Q969" s="45" t="s">
        <v>79</v>
      </c>
      <c r="R969" s="45" t="s">
        <v>80</v>
      </c>
      <c r="S969" s="45" t="s">
        <v>81</v>
      </c>
      <c r="T969" s="45" t="s">
        <v>82</v>
      </c>
      <c r="U969" s="45" t="s">
        <v>83</v>
      </c>
      <c r="V969" s="45" t="s">
        <v>84</v>
      </c>
      <c r="W969" s="45" t="s">
        <v>85</v>
      </c>
      <c r="X969" s="45" t="s">
        <v>86</v>
      </c>
      <c r="Y969" s="45" t="s">
        <v>87</v>
      </c>
    </row>
    <row r="970" spans="1:25" ht="16.5" thickBot="1" x14ac:dyDescent="0.25">
      <c r="A970" s="46">
        <f>A934</f>
        <v>43009</v>
      </c>
      <c r="B970" s="47">
        <v>1069.3384183999999</v>
      </c>
      <c r="C970" s="47">
        <v>1078.2962047999999</v>
      </c>
      <c r="D970" s="47">
        <v>1101.8699383999999</v>
      </c>
      <c r="E970" s="47">
        <v>1137.4687159999999</v>
      </c>
      <c r="F970" s="47">
        <v>1174.5546488</v>
      </c>
      <c r="G970" s="47">
        <v>1156.7436416</v>
      </c>
      <c r="H970" s="47">
        <v>1157.7776792</v>
      </c>
      <c r="I970" s="47">
        <v>1153.153556</v>
      </c>
      <c r="J970" s="47">
        <v>1164.2956016000001</v>
      </c>
      <c r="K970" s="47">
        <v>1156.4764184000001</v>
      </c>
      <c r="L970" s="47">
        <v>1148.854748</v>
      </c>
      <c r="M970" s="47">
        <v>1146.4497392000001</v>
      </c>
      <c r="N970" s="47">
        <v>1149.1335896000001</v>
      </c>
      <c r="O970" s="47">
        <v>1173.7529792</v>
      </c>
      <c r="P970" s="47">
        <v>1196.5250432000003</v>
      </c>
      <c r="Q970" s="47">
        <v>1165.2483104</v>
      </c>
      <c r="R970" s="47">
        <v>1142.7086144</v>
      </c>
      <c r="S970" s="47">
        <v>1133.2628552000001</v>
      </c>
      <c r="T970" s="47">
        <v>1122.9108608000001</v>
      </c>
      <c r="U970" s="47">
        <v>1079.7833599999999</v>
      </c>
      <c r="V970" s="47">
        <v>1064.1101384000001</v>
      </c>
      <c r="W970" s="47">
        <v>1044.405332</v>
      </c>
      <c r="X970" s="47">
        <v>1061.4727616</v>
      </c>
      <c r="Y970" s="47">
        <v>1042.9065584</v>
      </c>
    </row>
    <row r="971" spans="1:25" ht="16.5" thickBot="1" x14ac:dyDescent="0.25">
      <c r="A971" s="46">
        <f t="shared" ref="A971:A1000" si="24">A935</f>
        <v>43010</v>
      </c>
      <c r="B971" s="47">
        <v>1082.3742632000001</v>
      </c>
      <c r="C971" s="47">
        <v>1142.4994832</v>
      </c>
      <c r="D971" s="47">
        <v>1172.8118888000001</v>
      </c>
      <c r="E971" s="47">
        <v>1193.4810224</v>
      </c>
      <c r="F971" s="47">
        <v>1201.7300864000001</v>
      </c>
      <c r="G971" s="47">
        <v>1195.270256</v>
      </c>
      <c r="H971" s="47">
        <v>1184.5116175999999</v>
      </c>
      <c r="I971" s="47">
        <v>1188.4386368</v>
      </c>
      <c r="J971" s="47">
        <v>1190.2278704</v>
      </c>
      <c r="K971" s="47">
        <v>1190.5648040000001</v>
      </c>
      <c r="L971" s="47">
        <v>1191.9241568000002</v>
      </c>
      <c r="M971" s="47">
        <v>1190.1233047999999</v>
      </c>
      <c r="N971" s="47">
        <v>1189.5656216</v>
      </c>
      <c r="O971" s="47">
        <v>1192.9465760000001</v>
      </c>
      <c r="P971" s="47">
        <v>1194.9449408</v>
      </c>
      <c r="Q971" s="47">
        <v>1193.3764568000001</v>
      </c>
      <c r="R971" s="47">
        <v>1182.1298456</v>
      </c>
      <c r="S971" s="47">
        <v>1176.7505264000001</v>
      </c>
      <c r="T971" s="47">
        <v>1158.5793488000002</v>
      </c>
      <c r="U971" s="47">
        <v>1133.8553935999998</v>
      </c>
      <c r="V971" s="47">
        <v>1107.2608760000001</v>
      </c>
      <c r="W971" s="47">
        <v>1103.3222384000001</v>
      </c>
      <c r="X971" s="47">
        <v>1110.4326992000001</v>
      </c>
      <c r="Y971" s="47">
        <v>1123.3291232000001</v>
      </c>
    </row>
    <row r="972" spans="1:25" ht="16.5" thickBot="1" x14ac:dyDescent="0.25">
      <c r="A972" s="46">
        <f t="shared" si="24"/>
        <v>43011</v>
      </c>
      <c r="B972" s="47">
        <v>1158.3469808</v>
      </c>
      <c r="C972" s="47">
        <v>1176.1812247999999</v>
      </c>
      <c r="D972" s="47">
        <v>1205.1575143999999</v>
      </c>
      <c r="E972" s="47">
        <v>1211.3268848</v>
      </c>
      <c r="F972" s="47">
        <v>1208.8521656</v>
      </c>
      <c r="G972" s="47">
        <v>1203.2637151999998</v>
      </c>
      <c r="H972" s="47">
        <v>1202.5085191999999</v>
      </c>
      <c r="I972" s="47">
        <v>1194.9914143999999</v>
      </c>
      <c r="J972" s="47">
        <v>1193.0743783999999</v>
      </c>
      <c r="K972" s="47">
        <v>1191.7034072000001</v>
      </c>
      <c r="L972" s="47">
        <v>1184.4186704000001</v>
      </c>
      <c r="M972" s="47">
        <v>1187.5672568</v>
      </c>
      <c r="N972" s="47">
        <v>1191.4129472</v>
      </c>
      <c r="O972" s="47">
        <v>1196.1532543999999</v>
      </c>
      <c r="P972" s="47">
        <v>1204.2861344</v>
      </c>
      <c r="Q972" s="47">
        <v>1203.4379911999999</v>
      </c>
      <c r="R972" s="47">
        <v>1191.8079728</v>
      </c>
      <c r="S972" s="47">
        <v>1174.8567272</v>
      </c>
      <c r="T972" s="47">
        <v>1160.9146472</v>
      </c>
      <c r="U972" s="47">
        <v>1138.4562799999999</v>
      </c>
      <c r="V972" s="47">
        <v>1139.4089888000001</v>
      </c>
      <c r="W972" s="47">
        <v>1140.4081712</v>
      </c>
      <c r="X972" s="47">
        <v>1135.2728384</v>
      </c>
      <c r="Y972" s="47">
        <v>1135.8653767999999</v>
      </c>
    </row>
    <row r="973" spans="1:25" ht="16.5" thickBot="1" x14ac:dyDescent="0.25">
      <c r="A973" s="46">
        <f t="shared" si="24"/>
        <v>43012</v>
      </c>
      <c r="B973" s="47">
        <v>1091.5992727999999</v>
      </c>
      <c r="C973" s="47">
        <v>1171.8475616000001</v>
      </c>
      <c r="D973" s="47">
        <v>1184.3605783999999</v>
      </c>
      <c r="E973" s="47">
        <v>1190.4486200000001</v>
      </c>
      <c r="F973" s="47">
        <v>1191.9357751999999</v>
      </c>
      <c r="G973" s="47">
        <v>1186.0452464000002</v>
      </c>
      <c r="H973" s="47">
        <v>1180.9563872000001</v>
      </c>
      <c r="I973" s="47">
        <v>1179.1322983999999</v>
      </c>
      <c r="J973" s="47">
        <v>1177.4011568000001</v>
      </c>
      <c r="K973" s="47">
        <v>1178.3190104</v>
      </c>
      <c r="L973" s="47">
        <v>1177.5289591999999</v>
      </c>
      <c r="M973" s="47">
        <v>1172.9048359999999</v>
      </c>
      <c r="N973" s="47">
        <v>1174.9845296000001</v>
      </c>
      <c r="O973" s="47">
        <v>1191.1224872</v>
      </c>
      <c r="P973" s="47">
        <v>1197.5823175999999</v>
      </c>
      <c r="Q973" s="47">
        <v>1195.0495064000002</v>
      </c>
      <c r="R973" s="47">
        <v>1184.2095392000001</v>
      </c>
      <c r="S973" s="47">
        <v>1165.1902184</v>
      </c>
      <c r="T973" s="47">
        <v>1138.7583583999999</v>
      </c>
      <c r="U973" s="47">
        <v>1134.1923272000001</v>
      </c>
      <c r="V973" s="47">
        <v>1132.6935536000001</v>
      </c>
      <c r="W973" s="47">
        <v>1130.265308</v>
      </c>
      <c r="X973" s="47">
        <v>1113.3024439999999</v>
      </c>
      <c r="Y973" s="47">
        <v>1076.936852</v>
      </c>
    </row>
    <row r="974" spans="1:25" ht="16.5" thickBot="1" x14ac:dyDescent="0.25">
      <c r="A974" s="46">
        <f t="shared" si="24"/>
        <v>43013</v>
      </c>
      <c r="B974" s="47">
        <v>1160.9030288000001</v>
      </c>
      <c r="C974" s="47">
        <v>1171.1504576</v>
      </c>
      <c r="D974" s="47">
        <v>1188.6942415999999</v>
      </c>
      <c r="E974" s="47">
        <v>1196.3856224000001</v>
      </c>
      <c r="F974" s="47">
        <v>1209.3052832000001</v>
      </c>
      <c r="G974" s="47">
        <v>1205.5757768000001</v>
      </c>
      <c r="H974" s="47">
        <v>1195.212164</v>
      </c>
      <c r="I974" s="47">
        <v>1190.2046336000001</v>
      </c>
      <c r="J974" s="47">
        <v>1189.054412</v>
      </c>
      <c r="K974" s="47">
        <v>1183.593764</v>
      </c>
      <c r="L974" s="47">
        <v>1181.5489256000001</v>
      </c>
      <c r="M974" s="47">
        <v>1180.3870856000001</v>
      </c>
      <c r="N974" s="47">
        <v>1196.1648728</v>
      </c>
      <c r="O974" s="47">
        <v>1201.4047711999999</v>
      </c>
      <c r="P974" s="47">
        <v>1198.6047368000002</v>
      </c>
      <c r="Q974" s="47">
        <v>1194.5731519999999</v>
      </c>
      <c r="R974" s="47">
        <v>1179.3414296000001</v>
      </c>
      <c r="S974" s="47">
        <v>1161.3329096</v>
      </c>
      <c r="T974" s="47">
        <v>1134.0761431999999</v>
      </c>
      <c r="U974" s="47">
        <v>1106.9355608000001</v>
      </c>
      <c r="V974" s="47">
        <v>1111.2111319999999</v>
      </c>
      <c r="W974" s="47">
        <v>1121.8187312</v>
      </c>
      <c r="X974" s="47">
        <v>1096.9785919999999</v>
      </c>
      <c r="Y974" s="47">
        <v>1104.3098024000001</v>
      </c>
    </row>
    <row r="975" spans="1:25" ht="16.5" thickBot="1" x14ac:dyDescent="0.25">
      <c r="A975" s="46">
        <f t="shared" si="24"/>
        <v>43014</v>
      </c>
      <c r="B975" s="47">
        <v>1153.6182919999999</v>
      </c>
      <c r="C975" s="47">
        <v>1175.5886864000001</v>
      </c>
      <c r="D975" s="47">
        <v>1167.6417008000001</v>
      </c>
      <c r="E975" s="47">
        <v>1207.7019439999999</v>
      </c>
      <c r="F975" s="47">
        <v>1212.3609223999999</v>
      </c>
      <c r="G975" s="47">
        <v>1196.9316871999999</v>
      </c>
      <c r="H975" s="47">
        <v>1195.4793872</v>
      </c>
      <c r="I975" s="47">
        <v>1194.6196256000001</v>
      </c>
      <c r="J975" s="47">
        <v>1181.0493343999999</v>
      </c>
      <c r="K975" s="47">
        <v>1191.5175128000001</v>
      </c>
      <c r="L975" s="47">
        <v>1177.5754328</v>
      </c>
      <c r="M975" s="47">
        <v>1185.4294711999999</v>
      </c>
      <c r="N975" s="47">
        <v>1192.7025896000002</v>
      </c>
      <c r="O975" s="47">
        <v>1201.0678376000001</v>
      </c>
      <c r="P975" s="47">
        <v>1205.6454871999999</v>
      </c>
      <c r="Q975" s="47">
        <v>1195.1075983999999</v>
      </c>
      <c r="R975" s="47">
        <v>1187.8925719999997</v>
      </c>
      <c r="S975" s="47">
        <v>1163.3545111999999</v>
      </c>
      <c r="T975" s="47">
        <v>1122.48098</v>
      </c>
      <c r="U975" s="47">
        <v>1115.2543352</v>
      </c>
      <c r="V975" s="47">
        <v>1115.8236368</v>
      </c>
      <c r="W975" s="47">
        <v>1118.7282368000001</v>
      </c>
      <c r="X975" s="47">
        <v>1114.3713367999999</v>
      </c>
      <c r="Y975" s="47">
        <v>1111.4086448</v>
      </c>
    </row>
    <row r="976" spans="1:25" ht="16.5" thickBot="1" x14ac:dyDescent="0.25">
      <c r="A976" s="46">
        <f t="shared" si="24"/>
        <v>43015</v>
      </c>
      <c r="B976" s="47">
        <v>1215.2655224</v>
      </c>
      <c r="C976" s="47">
        <v>1217.7053864000002</v>
      </c>
      <c r="D976" s="47">
        <v>1226.0822527999999</v>
      </c>
      <c r="E976" s="47">
        <v>1228.8474319999998</v>
      </c>
      <c r="F976" s="47">
        <v>1232.7047408000001</v>
      </c>
      <c r="G976" s="47">
        <v>1304.9711887999997</v>
      </c>
      <c r="H976" s="47">
        <v>1283.3493464000001</v>
      </c>
      <c r="I976" s="47">
        <v>1229.2424576000001</v>
      </c>
      <c r="J976" s="47">
        <v>1317.4609687999998</v>
      </c>
      <c r="K976" s="47">
        <v>1226.5934624000001</v>
      </c>
      <c r="L976" s="47">
        <v>1220.4357104000001</v>
      </c>
      <c r="M976" s="47">
        <v>1228.9752343999999</v>
      </c>
      <c r="N976" s="47">
        <v>1228.9868528</v>
      </c>
      <c r="O976" s="47">
        <v>1388.7747079999999</v>
      </c>
      <c r="P976" s="47">
        <v>1434.0051392000003</v>
      </c>
      <c r="Q976" s="47">
        <v>1389.9249296000003</v>
      </c>
      <c r="R976" s="47">
        <v>1226.5702256</v>
      </c>
      <c r="S976" s="47">
        <v>1224.1652168000001</v>
      </c>
      <c r="T976" s="47">
        <v>1213.6970383999999</v>
      </c>
      <c r="U976" s="47">
        <v>1141.9882736</v>
      </c>
      <c r="V976" s="47">
        <v>1148.7501824000001</v>
      </c>
      <c r="W976" s="47">
        <v>1209.3749936000002</v>
      </c>
      <c r="X976" s="47">
        <v>1209.2588096000002</v>
      </c>
      <c r="Y976" s="47">
        <v>1206.8073272000001</v>
      </c>
    </row>
    <row r="977" spans="1:25" ht="16.5" thickBot="1" x14ac:dyDescent="0.25">
      <c r="A977" s="46">
        <f t="shared" si="24"/>
        <v>43016</v>
      </c>
      <c r="B977" s="47">
        <v>1106.273312</v>
      </c>
      <c r="C977" s="47">
        <v>1111.6991048</v>
      </c>
      <c r="D977" s="47">
        <v>1125.1764488000001</v>
      </c>
      <c r="E977" s="47">
        <v>1178.5049047999998</v>
      </c>
      <c r="F977" s="47">
        <v>1225.0365968000001</v>
      </c>
      <c r="G977" s="47">
        <v>1188.2295056</v>
      </c>
      <c r="H977" s="47">
        <v>1219.2622519999998</v>
      </c>
      <c r="I977" s="47">
        <v>1215.8232056000002</v>
      </c>
      <c r="J977" s="47">
        <v>1214.6846024000001</v>
      </c>
      <c r="K977" s="47">
        <v>1214.1501559999999</v>
      </c>
      <c r="L977" s="47">
        <v>1214.3011951999999</v>
      </c>
      <c r="M977" s="47">
        <v>1212.8024215999999</v>
      </c>
      <c r="N977" s="47">
        <v>1213.8480776000001</v>
      </c>
      <c r="O977" s="47">
        <v>1219.4249096000001</v>
      </c>
      <c r="P977" s="47">
        <v>1255.976396</v>
      </c>
      <c r="Q977" s="47">
        <v>1223.6888624000001</v>
      </c>
      <c r="R977" s="47">
        <v>1213.9874983999998</v>
      </c>
      <c r="S977" s="47">
        <v>1170.3371696000002</v>
      </c>
      <c r="T977" s="47">
        <v>1135.5284432000001</v>
      </c>
      <c r="U977" s="47">
        <v>1102.9039760000001</v>
      </c>
      <c r="V977" s="47">
        <v>1105.111472</v>
      </c>
      <c r="W977" s="47">
        <v>1106.5405352</v>
      </c>
      <c r="X977" s="47">
        <v>1106.3197856000002</v>
      </c>
      <c r="Y977" s="47">
        <v>1108.3413872000001</v>
      </c>
    </row>
    <row r="978" spans="1:25" ht="16.5" thickBot="1" x14ac:dyDescent="0.25">
      <c r="A978" s="46">
        <f t="shared" si="24"/>
        <v>43017</v>
      </c>
      <c r="B978" s="47">
        <v>1072.1384527999999</v>
      </c>
      <c r="C978" s="47">
        <v>1118.8328024</v>
      </c>
      <c r="D978" s="47">
        <v>1128.8711000000001</v>
      </c>
      <c r="E978" s="47">
        <v>1133.0421056</v>
      </c>
      <c r="F978" s="47">
        <v>1154.0133175999999</v>
      </c>
      <c r="G978" s="47">
        <v>1128.8362448</v>
      </c>
      <c r="H978" s="47">
        <v>1120.4012864000001</v>
      </c>
      <c r="I978" s="47">
        <v>1117.2875552</v>
      </c>
      <c r="J978" s="47">
        <v>1116.6369248000001</v>
      </c>
      <c r="K978" s="47">
        <v>1115.0800592000001</v>
      </c>
      <c r="L978" s="47">
        <v>1124.7349496000002</v>
      </c>
      <c r="M978" s="47">
        <v>1123.8054775999999</v>
      </c>
      <c r="N978" s="47">
        <v>1122.2486119999999</v>
      </c>
      <c r="O978" s="47">
        <v>1194.8984672000001</v>
      </c>
      <c r="P978" s="47">
        <v>1223.8863751999997</v>
      </c>
      <c r="Q978" s="47">
        <v>1164.4350224</v>
      </c>
      <c r="R978" s="47">
        <v>1111.5480656</v>
      </c>
      <c r="S978" s="47">
        <v>1098.6748784000001</v>
      </c>
      <c r="T978" s="47">
        <v>1072.3359656</v>
      </c>
      <c r="U978" s="47">
        <v>1014.3717680000001</v>
      </c>
      <c r="V978" s="47">
        <v>1014.2323472</v>
      </c>
      <c r="W978" s="47">
        <v>1015.2663848000001</v>
      </c>
      <c r="X978" s="47">
        <v>1016.2771856000001</v>
      </c>
      <c r="Y978" s="47">
        <v>1014.6157544</v>
      </c>
    </row>
    <row r="979" spans="1:25" ht="16.5" thickBot="1" x14ac:dyDescent="0.25">
      <c r="A979" s="46">
        <f t="shared" si="24"/>
        <v>43018</v>
      </c>
      <c r="B979" s="47">
        <v>1090.1353543999999</v>
      </c>
      <c r="C979" s="47">
        <v>1103.5778432</v>
      </c>
      <c r="D979" s="47">
        <v>1113.0816944000001</v>
      </c>
      <c r="E979" s="47">
        <v>1131.5898056000001</v>
      </c>
      <c r="F979" s="47">
        <v>1173.1372040000001</v>
      </c>
      <c r="G979" s="47">
        <v>1129.045376</v>
      </c>
      <c r="H979" s="47">
        <v>1101.5330048000001</v>
      </c>
      <c r="I979" s="47">
        <v>1095.2358319999998</v>
      </c>
      <c r="J979" s="47">
        <v>1092.5636</v>
      </c>
      <c r="K979" s="47">
        <v>1092.2963768</v>
      </c>
      <c r="L979" s="47">
        <v>1084.8489824000001</v>
      </c>
      <c r="M979" s="47">
        <v>1083.4315376</v>
      </c>
      <c r="N979" s="47">
        <v>1091.7154568000001</v>
      </c>
      <c r="O979" s="47">
        <v>1203.0662024000001</v>
      </c>
      <c r="P979" s="47">
        <v>1229.6142464000002</v>
      </c>
      <c r="Q979" s="47">
        <v>1177.2849727999999</v>
      </c>
      <c r="R979" s="47">
        <v>1139.1650024</v>
      </c>
      <c r="S979" s="47">
        <v>1082.629868</v>
      </c>
      <c r="T979" s="47">
        <v>1073.1027799999999</v>
      </c>
      <c r="U979" s="47">
        <v>1071.4645856</v>
      </c>
      <c r="V979" s="47">
        <v>1076.181656</v>
      </c>
      <c r="W979" s="47">
        <v>1050.2958607999999</v>
      </c>
      <c r="X979" s="47">
        <v>1051.4693192</v>
      </c>
      <c r="Y979" s="47">
        <v>1007.4239648</v>
      </c>
    </row>
    <row r="980" spans="1:25" ht="16.5" thickBot="1" x14ac:dyDescent="0.25">
      <c r="A980" s="46">
        <f t="shared" si="24"/>
        <v>43019</v>
      </c>
      <c r="B980" s="47">
        <v>1046.0667632</v>
      </c>
      <c r="C980" s="47">
        <v>1092.3428503999999</v>
      </c>
      <c r="D980" s="47">
        <v>1105.111472</v>
      </c>
      <c r="E980" s="47">
        <v>1105.3322216000001</v>
      </c>
      <c r="F980" s="47">
        <v>1128.0113384000001</v>
      </c>
      <c r="G980" s="47">
        <v>1106.3662592000001</v>
      </c>
      <c r="H980" s="47">
        <v>1093.4233616000001</v>
      </c>
      <c r="I980" s="47">
        <v>1085.1278240000001</v>
      </c>
      <c r="J980" s="47">
        <v>1081.3750808</v>
      </c>
      <c r="K980" s="47">
        <v>1077.0297992000001</v>
      </c>
      <c r="L980" s="47">
        <v>1077.5874824</v>
      </c>
      <c r="M980" s="47">
        <v>1078.9468351999999</v>
      </c>
      <c r="N980" s="47">
        <v>1089.252356</v>
      </c>
      <c r="O980" s="47">
        <v>1135.2728384</v>
      </c>
      <c r="P980" s="47">
        <v>1116.4394119999999</v>
      </c>
      <c r="Q980" s="47">
        <v>1095.9329359999999</v>
      </c>
      <c r="R980" s="47">
        <v>1078.4240072</v>
      </c>
      <c r="S980" s="47">
        <v>1044.2891480000001</v>
      </c>
      <c r="T980" s="47">
        <v>976.39121840000007</v>
      </c>
      <c r="U980" s="47">
        <v>980.92239440000003</v>
      </c>
      <c r="V980" s="47">
        <v>982.3049840000001</v>
      </c>
      <c r="W980" s="47">
        <v>978.9472664000001</v>
      </c>
      <c r="X980" s="47">
        <v>980.89915759999997</v>
      </c>
      <c r="Y980" s="47">
        <v>981.44522240000003</v>
      </c>
    </row>
    <row r="981" spans="1:25" ht="16.5" thickBot="1" x14ac:dyDescent="0.25">
      <c r="A981" s="46">
        <f t="shared" si="24"/>
        <v>43020</v>
      </c>
      <c r="B981" s="47">
        <v>990.29844320000007</v>
      </c>
      <c r="C981" s="47">
        <v>1046.3339864</v>
      </c>
      <c r="D981" s="47">
        <v>1100.5105856</v>
      </c>
      <c r="E981" s="47">
        <v>1109.2360040000001</v>
      </c>
      <c r="F981" s="47">
        <v>1126.140776</v>
      </c>
      <c r="G981" s="47">
        <v>1101.8234648</v>
      </c>
      <c r="H981" s="47">
        <v>1091.9826800000001</v>
      </c>
      <c r="I981" s="47">
        <v>1088.5552519999999</v>
      </c>
      <c r="J981" s="47">
        <v>1088.8340936</v>
      </c>
      <c r="K981" s="47">
        <v>1086.0689144</v>
      </c>
      <c r="L981" s="47">
        <v>1086.0805327999999</v>
      </c>
      <c r="M981" s="47">
        <v>1084.7676535999999</v>
      </c>
      <c r="N981" s="47">
        <v>1102.7413184</v>
      </c>
      <c r="O981" s="47">
        <v>1167.9553976</v>
      </c>
      <c r="P981" s="47">
        <v>1140.4430264</v>
      </c>
      <c r="Q981" s="47">
        <v>1099.708916</v>
      </c>
      <c r="R981" s="47">
        <v>1079.5277552</v>
      </c>
      <c r="S981" s="47">
        <v>1046.845196</v>
      </c>
      <c r="T981" s="47">
        <v>988.45111759999998</v>
      </c>
      <c r="U981" s="47">
        <v>977.95970239999997</v>
      </c>
      <c r="V981" s="47">
        <v>979.37714720000008</v>
      </c>
      <c r="W981" s="47">
        <v>980.06263279999996</v>
      </c>
      <c r="X981" s="47">
        <v>978.66842480000003</v>
      </c>
      <c r="Y981" s="47">
        <v>976.93728320000002</v>
      </c>
    </row>
    <row r="982" spans="1:25" ht="16.5" thickBot="1" x14ac:dyDescent="0.25">
      <c r="A982" s="46">
        <f t="shared" si="24"/>
        <v>43021</v>
      </c>
      <c r="B982" s="47">
        <v>1021.5984128</v>
      </c>
      <c r="C982" s="47">
        <v>1117.4618312</v>
      </c>
      <c r="D982" s="47">
        <v>1125.2461592</v>
      </c>
      <c r="E982" s="47">
        <v>1132.0545416</v>
      </c>
      <c r="F982" s="47">
        <v>1158.6490592</v>
      </c>
      <c r="G982" s="47">
        <v>1159.2299791999999</v>
      </c>
      <c r="H982" s="47">
        <v>1119.1813543999999</v>
      </c>
      <c r="I982" s="47">
        <v>1100.2201256000001</v>
      </c>
      <c r="J982" s="47">
        <v>1097.5478936</v>
      </c>
      <c r="K982" s="47">
        <v>1097.6059855999999</v>
      </c>
      <c r="L982" s="47">
        <v>1092.4009424000001</v>
      </c>
      <c r="M982" s="47">
        <v>1093.8183872</v>
      </c>
      <c r="N982" s="47">
        <v>1124.0029904</v>
      </c>
      <c r="O982" s="47">
        <v>1199.9059975999999</v>
      </c>
      <c r="P982" s="47">
        <v>1199.8130504000001</v>
      </c>
      <c r="Q982" s="47">
        <v>1140.1293296000001</v>
      </c>
      <c r="R982" s="47">
        <v>1083.3966823999999</v>
      </c>
      <c r="S982" s="47">
        <v>1065.9226088</v>
      </c>
      <c r="T982" s="47">
        <v>1060.1715008000001</v>
      </c>
      <c r="U982" s="47">
        <v>1053.3747367999999</v>
      </c>
      <c r="V982" s="47">
        <v>1037.1670688000002</v>
      </c>
      <c r="W982" s="47">
        <v>1038.7006976</v>
      </c>
      <c r="X982" s="47">
        <v>1036.5861488</v>
      </c>
      <c r="Y982" s="47">
        <v>1036.3189256000001</v>
      </c>
    </row>
    <row r="983" spans="1:25" ht="16.5" thickBot="1" x14ac:dyDescent="0.25">
      <c r="A983" s="46">
        <f t="shared" si="24"/>
        <v>43022</v>
      </c>
      <c r="B983" s="47">
        <v>1060.3806319999999</v>
      </c>
      <c r="C983" s="47">
        <v>1083.4896296000002</v>
      </c>
      <c r="D983" s="47">
        <v>1095.700568</v>
      </c>
      <c r="E983" s="47">
        <v>1099.1628512</v>
      </c>
      <c r="F983" s="47">
        <v>1125.8270792000001</v>
      </c>
      <c r="G983" s="47">
        <v>1141.3957352</v>
      </c>
      <c r="H983" s="47">
        <v>1133.3209472000001</v>
      </c>
      <c r="I983" s="47">
        <v>1123.2245576</v>
      </c>
      <c r="J983" s="47">
        <v>1139.9899088</v>
      </c>
      <c r="K983" s="47">
        <v>1138.1658199999999</v>
      </c>
      <c r="L983" s="47">
        <v>1117.7058176</v>
      </c>
      <c r="M983" s="47">
        <v>1134.3782216</v>
      </c>
      <c r="N983" s="47">
        <v>1169.6981576000001</v>
      </c>
      <c r="O983" s="47">
        <v>1189.2403064000002</v>
      </c>
      <c r="P983" s="47">
        <v>1189.2867800000001</v>
      </c>
      <c r="Q983" s="47">
        <v>1183.8958424</v>
      </c>
      <c r="R983" s="47">
        <v>1132.3798568</v>
      </c>
      <c r="S983" s="47">
        <v>1117.0551872000001</v>
      </c>
      <c r="T983" s="47">
        <v>1087.4515040000001</v>
      </c>
      <c r="U983" s="47">
        <v>1073.4629504</v>
      </c>
      <c r="V983" s="47">
        <v>1066.3757264000001</v>
      </c>
      <c r="W983" s="47">
        <v>1077.8314688</v>
      </c>
      <c r="X983" s="47">
        <v>1072.8239384000001</v>
      </c>
      <c r="Y983" s="47">
        <v>1066.073648</v>
      </c>
    </row>
    <row r="984" spans="1:25" ht="16.5" thickBot="1" x14ac:dyDescent="0.25">
      <c r="A984" s="46">
        <f t="shared" si="24"/>
        <v>43023</v>
      </c>
      <c r="B984" s="47">
        <v>1053.0958952000001</v>
      </c>
      <c r="C984" s="47">
        <v>1080.5153192</v>
      </c>
      <c r="D984" s="47">
        <v>1113.6974696</v>
      </c>
      <c r="E984" s="47">
        <v>1123.3639784</v>
      </c>
      <c r="F984" s="47">
        <v>1126.7681696</v>
      </c>
      <c r="G984" s="47">
        <v>1126.6055120000001</v>
      </c>
      <c r="H984" s="47">
        <v>1127.9532464000001</v>
      </c>
      <c r="I984" s="47">
        <v>1123.0735184</v>
      </c>
      <c r="J984" s="47">
        <v>1115.8236368</v>
      </c>
      <c r="K984" s="47">
        <v>1116.4277935999999</v>
      </c>
      <c r="L984" s="47">
        <v>1117.9614223999999</v>
      </c>
      <c r="M984" s="47">
        <v>1119.0535519999999</v>
      </c>
      <c r="N984" s="47">
        <v>1137.3873872000001</v>
      </c>
      <c r="O984" s="47">
        <v>1179.7945472000001</v>
      </c>
      <c r="P984" s="47">
        <v>1199.3250776</v>
      </c>
      <c r="Q984" s="47">
        <v>1190.7739351999999</v>
      </c>
      <c r="R984" s="47">
        <v>1128.3598904</v>
      </c>
      <c r="S984" s="47">
        <v>1108.0625456</v>
      </c>
      <c r="T984" s="47">
        <v>1101.3703472</v>
      </c>
      <c r="U984" s="47">
        <v>1060.2063559999999</v>
      </c>
      <c r="V984" s="47">
        <v>1046.4269336</v>
      </c>
      <c r="W984" s="47">
        <v>1062.5184176</v>
      </c>
      <c r="X984" s="47">
        <v>1067.1541592000001</v>
      </c>
      <c r="Y984" s="47">
        <v>1013.2447832</v>
      </c>
    </row>
    <row r="985" spans="1:25" ht="16.5" thickBot="1" x14ac:dyDescent="0.25">
      <c r="A985" s="46">
        <f t="shared" si="24"/>
        <v>43024</v>
      </c>
      <c r="B985" s="47">
        <v>1033.542128</v>
      </c>
      <c r="C985" s="47">
        <v>1118.8095656</v>
      </c>
      <c r="D985" s="47">
        <v>1123.2013208000001</v>
      </c>
      <c r="E985" s="47">
        <v>1135.8189032</v>
      </c>
      <c r="F985" s="47">
        <v>1147.1352248000001</v>
      </c>
      <c r="G985" s="47">
        <v>1142.5111016000001</v>
      </c>
      <c r="H985" s="47">
        <v>1137.0504535999999</v>
      </c>
      <c r="I985" s="47">
        <v>1134.564116</v>
      </c>
      <c r="J985" s="47">
        <v>1133.8553935999998</v>
      </c>
      <c r="K985" s="47">
        <v>1131.543332</v>
      </c>
      <c r="L985" s="47">
        <v>1135.0869440000001</v>
      </c>
      <c r="M985" s="47">
        <v>1136.1442184</v>
      </c>
      <c r="N985" s="47">
        <v>1140.1641847999999</v>
      </c>
      <c r="O985" s="47">
        <v>1178.7721280000001</v>
      </c>
      <c r="P985" s="47">
        <v>1188.9033727999999</v>
      </c>
      <c r="Q985" s="47">
        <v>1158.1610863999999</v>
      </c>
      <c r="R985" s="47">
        <v>1127.0353928</v>
      </c>
      <c r="S985" s="47">
        <v>1111.5713023999999</v>
      </c>
      <c r="T985" s="47">
        <v>1050.3655712</v>
      </c>
      <c r="U985" s="47">
        <v>1014.5460440000001</v>
      </c>
      <c r="V985" s="47">
        <v>1022.3536088000001</v>
      </c>
      <c r="W985" s="47">
        <v>1027.1636264000001</v>
      </c>
      <c r="X985" s="47">
        <v>1026.6640351999999</v>
      </c>
      <c r="Y985" s="47">
        <v>1028.8599128000001</v>
      </c>
    </row>
    <row r="986" spans="1:25" ht="16.5" thickBot="1" x14ac:dyDescent="0.25">
      <c r="A986" s="46">
        <f t="shared" si="24"/>
        <v>43025</v>
      </c>
      <c r="B986" s="47">
        <v>1053.2701711999998</v>
      </c>
      <c r="C986" s="47">
        <v>1116.6369248000001</v>
      </c>
      <c r="D986" s="47">
        <v>1133.7973016000001</v>
      </c>
      <c r="E986" s="47">
        <v>1147.8439472</v>
      </c>
      <c r="F986" s="47">
        <v>1157.219996</v>
      </c>
      <c r="G986" s="47">
        <v>1153.9552255999999</v>
      </c>
      <c r="H986" s="47">
        <v>1147.3443560000001</v>
      </c>
      <c r="I986" s="47">
        <v>1140.8148151999999</v>
      </c>
      <c r="J986" s="47">
        <v>1140.8845256</v>
      </c>
      <c r="K986" s="47">
        <v>1142.7667064</v>
      </c>
      <c r="L986" s="47">
        <v>1136.829704</v>
      </c>
      <c r="M986" s="47">
        <v>1133.1931448</v>
      </c>
      <c r="N986" s="47">
        <v>1142.8712719999999</v>
      </c>
      <c r="O986" s="47">
        <v>1167.9902528</v>
      </c>
      <c r="P986" s="47">
        <v>1168.4782256000001</v>
      </c>
      <c r="Q986" s="47">
        <v>1154.9195528</v>
      </c>
      <c r="R986" s="47">
        <v>1141.4305904</v>
      </c>
      <c r="S986" s="47">
        <v>1123.9565167999999</v>
      </c>
      <c r="T986" s="47">
        <v>1083.8614184</v>
      </c>
      <c r="U986" s="47">
        <v>1011.3393656000001</v>
      </c>
      <c r="V986" s="47">
        <v>1056.6162703999998</v>
      </c>
      <c r="W986" s="47">
        <v>1017.7527224</v>
      </c>
      <c r="X986" s="47">
        <v>1016.6722112</v>
      </c>
      <c r="Y986" s="47">
        <v>1017.4622624000001</v>
      </c>
    </row>
    <row r="987" spans="1:25" ht="16.5" thickBot="1" x14ac:dyDescent="0.25">
      <c r="A987" s="46">
        <f t="shared" si="24"/>
        <v>43026</v>
      </c>
      <c r="B987" s="47">
        <v>1088.5552519999999</v>
      </c>
      <c r="C987" s="47">
        <v>1118.1705535999999</v>
      </c>
      <c r="D987" s="47">
        <v>1152.049808</v>
      </c>
      <c r="E987" s="47">
        <v>1162.2972368000001</v>
      </c>
      <c r="F987" s="47">
        <v>1164.7835743999999</v>
      </c>
      <c r="G987" s="47">
        <v>1156.5809839999999</v>
      </c>
      <c r="H987" s="47">
        <v>1152.2124656000001</v>
      </c>
      <c r="I987" s="47">
        <v>1150.4464688</v>
      </c>
      <c r="J987" s="47">
        <v>1148.1111704</v>
      </c>
      <c r="K987" s="47">
        <v>1150.4580872000001</v>
      </c>
      <c r="L987" s="47">
        <v>1150.9576784000001</v>
      </c>
      <c r="M987" s="47">
        <v>1148.0995519999999</v>
      </c>
      <c r="N987" s="47">
        <v>1157.1851408</v>
      </c>
      <c r="O987" s="47">
        <v>1190.7390800000001</v>
      </c>
      <c r="P987" s="47">
        <v>1186.6958768000002</v>
      </c>
      <c r="Q987" s="47">
        <v>1158.5677303999998</v>
      </c>
      <c r="R987" s="47">
        <v>1144.8231632</v>
      </c>
      <c r="S987" s="47">
        <v>1132.0080680000001</v>
      </c>
      <c r="T987" s="47">
        <v>1069.2570896000002</v>
      </c>
      <c r="U987" s="47">
        <v>1044.4169503999999</v>
      </c>
      <c r="V987" s="47">
        <v>1031.7877496000001</v>
      </c>
      <c r="W987" s="47">
        <v>1028.9063864</v>
      </c>
      <c r="X987" s="47">
        <v>1026.1992992</v>
      </c>
      <c r="Y987" s="47">
        <v>1024.3403552</v>
      </c>
    </row>
    <row r="988" spans="1:25" ht="16.5" thickBot="1" x14ac:dyDescent="0.25">
      <c r="A988" s="46">
        <f t="shared" si="24"/>
        <v>43027</v>
      </c>
      <c r="B988" s="47">
        <v>1036.1214127999999</v>
      </c>
      <c r="C988" s="47">
        <v>1040.5944967999999</v>
      </c>
      <c r="D988" s="47">
        <v>1121.8187312</v>
      </c>
      <c r="E988" s="47">
        <v>1144.7302159999999</v>
      </c>
      <c r="F988" s="47">
        <v>1160.1478328000001</v>
      </c>
      <c r="G988" s="47">
        <v>1148.0879336</v>
      </c>
      <c r="H988" s="47">
        <v>1137.0388352</v>
      </c>
      <c r="I988" s="47">
        <v>1119.8784584</v>
      </c>
      <c r="J988" s="47">
        <v>1122.6668743999999</v>
      </c>
      <c r="K988" s="47">
        <v>1116.5091224</v>
      </c>
      <c r="L988" s="47">
        <v>1113.5231936</v>
      </c>
      <c r="M988" s="47">
        <v>1115.4286112</v>
      </c>
      <c r="N988" s="47">
        <v>1152.6888200000001</v>
      </c>
      <c r="O988" s="47">
        <v>1159.9270832</v>
      </c>
      <c r="P988" s="47">
        <v>1156.1627215999999</v>
      </c>
      <c r="Q988" s="47">
        <v>1152.7817672000001</v>
      </c>
      <c r="R988" s="47">
        <v>1117.6244888000001</v>
      </c>
      <c r="S988" s="47">
        <v>1084.5933775999999</v>
      </c>
      <c r="T988" s="47">
        <v>1035.8193343999999</v>
      </c>
      <c r="U988" s="47">
        <v>1022.8880551999999</v>
      </c>
      <c r="V988" s="47">
        <v>1024.8050911999999</v>
      </c>
      <c r="W988" s="47">
        <v>1024.8980383999999</v>
      </c>
      <c r="X988" s="47">
        <v>1025.0142224000001</v>
      </c>
      <c r="Y988" s="47">
        <v>1023.9918032</v>
      </c>
    </row>
    <row r="989" spans="1:25" ht="16.5" thickBot="1" x14ac:dyDescent="0.25">
      <c r="A989" s="46">
        <f t="shared" si="24"/>
        <v>43028</v>
      </c>
      <c r="B989" s="47">
        <v>1033.5305096000002</v>
      </c>
      <c r="C989" s="47">
        <v>1059.3814496</v>
      </c>
      <c r="D989" s="47">
        <v>1129.8586640000001</v>
      </c>
      <c r="E989" s="47">
        <v>1132.5192775999999</v>
      </c>
      <c r="F989" s="47">
        <v>1140.8612888</v>
      </c>
      <c r="G989" s="47">
        <v>1132.2055808</v>
      </c>
      <c r="H989" s="47">
        <v>1128.5341664</v>
      </c>
      <c r="I989" s="47">
        <v>1127.0586296000001</v>
      </c>
      <c r="J989" s="47">
        <v>1126.2685784</v>
      </c>
      <c r="K989" s="47">
        <v>1128.7549159999999</v>
      </c>
      <c r="L989" s="47">
        <v>1122.1440464</v>
      </c>
      <c r="M989" s="47">
        <v>1120.2967208</v>
      </c>
      <c r="N989" s="47">
        <v>1125.6063296</v>
      </c>
      <c r="O989" s="47">
        <v>1151.8290583999999</v>
      </c>
      <c r="P989" s="47">
        <v>1133.9831959999999</v>
      </c>
      <c r="Q989" s="47">
        <v>1127.0353928</v>
      </c>
      <c r="R989" s="47">
        <v>1115.2659535999999</v>
      </c>
      <c r="S989" s="47">
        <v>1063.0993375999999</v>
      </c>
      <c r="T989" s="47">
        <v>1032.7056032</v>
      </c>
      <c r="U989" s="47">
        <v>1002.0097903999999</v>
      </c>
      <c r="V989" s="47">
        <v>999.24461120000001</v>
      </c>
      <c r="W989" s="47">
        <v>999.55830800000001</v>
      </c>
      <c r="X989" s="47">
        <v>997.79231119999997</v>
      </c>
      <c r="Y989" s="47">
        <v>995.52672319999999</v>
      </c>
    </row>
    <row r="990" spans="1:25" ht="16.5" thickBot="1" x14ac:dyDescent="0.25">
      <c r="A990" s="46">
        <f t="shared" si="24"/>
        <v>43029</v>
      </c>
      <c r="B990" s="47">
        <v>1009.1202512</v>
      </c>
      <c r="C990" s="47">
        <v>1028.3022296000001</v>
      </c>
      <c r="D990" s="47">
        <v>1061.3798144</v>
      </c>
      <c r="E990" s="47">
        <v>1105.460024</v>
      </c>
      <c r="F990" s="47">
        <v>1117.5083048000001</v>
      </c>
      <c r="G990" s="47">
        <v>1115.7306896</v>
      </c>
      <c r="H990" s="47">
        <v>1113.2211152</v>
      </c>
      <c r="I990" s="47">
        <v>1109.8633976000001</v>
      </c>
      <c r="J990" s="47">
        <v>1111.1181848000001</v>
      </c>
      <c r="K990" s="47">
        <v>1110.0609104</v>
      </c>
      <c r="L990" s="47">
        <v>1106.0409440000001</v>
      </c>
      <c r="M990" s="47">
        <v>1113.0352207999999</v>
      </c>
      <c r="N990" s="47">
        <v>1115.3472824</v>
      </c>
      <c r="O990" s="47">
        <v>1146.1825160000001</v>
      </c>
      <c r="P990" s="47">
        <v>1142.5111016000001</v>
      </c>
      <c r="Q990" s="47">
        <v>1120.7033648000001</v>
      </c>
      <c r="R990" s="47">
        <v>1107.7023752</v>
      </c>
      <c r="S990" s="47">
        <v>1075.7517751999999</v>
      </c>
      <c r="T990" s="47">
        <v>1022.0515303999999</v>
      </c>
      <c r="U990" s="47">
        <v>997.04873359999999</v>
      </c>
      <c r="V990" s="47">
        <v>1002.5558552</v>
      </c>
      <c r="W990" s="47">
        <v>1001.6728568</v>
      </c>
      <c r="X990" s="47">
        <v>999.89524159999996</v>
      </c>
      <c r="Y990" s="47">
        <v>998.73340159999998</v>
      </c>
    </row>
    <row r="991" spans="1:25" ht="16.5" thickBot="1" x14ac:dyDescent="0.25">
      <c r="A991" s="46">
        <f t="shared" si="24"/>
        <v>43030</v>
      </c>
      <c r="B991" s="47">
        <v>998.22219199999995</v>
      </c>
      <c r="C991" s="47">
        <v>1004.1243392</v>
      </c>
      <c r="D991" s="47">
        <v>1012.6987184</v>
      </c>
      <c r="E991" s="47">
        <v>1040.4434575999999</v>
      </c>
      <c r="F991" s="47">
        <v>1112.7447608</v>
      </c>
      <c r="G991" s="47">
        <v>1106.8658504</v>
      </c>
      <c r="H991" s="47">
        <v>1107.1446919999998</v>
      </c>
      <c r="I991" s="47">
        <v>1006.2388880000001</v>
      </c>
      <c r="J991" s="47">
        <v>1093.7951504</v>
      </c>
      <c r="K991" s="47">
        <v>1099.2325616000001</v>
      </c>
      <c r="L991" s="47">
        <v>1105.227656</v>
      </c>
      <c r="M991" s="47">
        <v>1105.285748</v>
      </c>
      <c r="N991" s="47">
        <v>1111.6061576</v>
      </c>
      <c r="O991" s="47">
        <v>1118.8095656</v>
      </c>
      <c r="P991" s="47">
        <v>1121.5631264000001</v>
      </c>
      <c r="Q991" s="47">
        <v>1119.7506559999999</v>
      </c>
      <c r="R991" s="47">
        <v>1108.0276904</v>
      </c>
      <c r="S991" s="47">
        <v>1074.7758296000002</v>
      </c>
      <c r="T991" s="47">
        <v>1022.5395032</v>
      </c>
      <c r="U991" s="47">
        <v>995.00389519999999</v>
      </c>
      <c r="V991" s="47">
        <v>991.47190160000002</v>
      </c>
      <c r="W991" s="47">
        <v>995.43377599999997</v>
      </c>
      <c r="X991" s="47">
        <v>997.50185119999992</v>
      </c>
      <c r="Y991" s="47">
        <v>997.51346960000001</v>
      </c>
    </row>
    <row r="992" spans="1:25" ht="16.5" thickBot="1" x14ac:dyDescent="0.25">
      <c r="A992" s="46">
        <f t="shared" si="24"/>
        <v>43031</v>
      </c>
      <c r="B992" s="47">
        <v>994.59725119999996</v>
      </c>
      <c r="C992" s="47">
        <v>1013.4887696000001</v>
      </c>
      <c r="D992" s="47">
        <v>1013.3842040000001</v>
      </c>
      <c r="E992" s="47">
        <v>1059.8694224000001</v>
      </c>
      <c r="F992" s="47">
        <v>1095.6192392</v>
      </c>
      <c r="G992" s="47">
        <v>1076.2862216000001</v>
      </c>
      <c r="H992" s="47">
        <v>1059.3001208000001</v>
      </c>
      <c r="I992" s="47">
        <v>1052.2709888000002</v>
      </c>
      <c r="J992" s="47">
        <v>1049.8892168</v>
      </c>
      <c r="K992" s="47">
        <v>1027.5121784</v>
      </c>
      <c r="L992" s="47">
        <v>1023.7361984</v>
      </c>
      <c r="M992" s="47">
        <v>1037.4691472</v>
      </c>
      <c r="N992" s="47">
        <v>1074.0554888000001</v>
      </c>
      <c r="O992" s="47">
        <v>1136.7599935999999</v>
      </c>
      <c r="P992" s="47">
        <v>1127.2561424</v>
      </c>
      <c r="Q992" s="47">
        <v>1108.3413872000001</v>
      </c>
      <c r="R992" s="47">
        <v>1049.2618232</v>
      </c>
      <c r="S992" s="47">
        <v>1008.9459752</v>
      </c>
      <c r="T992" s="47">
        <v>993.48188479999999</v>
      </c>
      <c r="U992" s="47">
        <v>989.61295759999996</v>
      </c>
      <c r="V992" s="47">
        <v>990.72832400000004</v>
      </c>
      <c r="W992" s="47">
        <v>990.26358800000003</v>
      </c>
      <c r="X992" s="47">
        <v>988.83452480000005</v>
      </c>
      <c r="Y992" s="47">
        <v>989.42706320000002</v>
      </c>
    </row>
    <row r="993" spans="1:25" ht="16.5" thickBot="1" x14ac:dyDescent="0.25">
      <c r="A993" s="46">
        <f t="shared" si="24"/>
        <v>43032</v>
      </c>
      <c r="B993" s="47">
        <v>975.36879920000001</v>
      </c>
      <c r="C993" s="47">
        <v>1036.7139511999999</v>
      </c>
      <c r="D993" s="47">
        <v>1029.6848192</v>
      </c>
      <c r="E993" s="47">
        <v>1088.8805672000001</v>
      </c>
      <c r="F993" s="47">
        <v>1089.8913680000001</v>
      </c>
      <c r="G993" s="47">
        <v>1083.5361032000001</v>
      </c>
      <c r="H993" s="47">
        <v>1077.4015880000002</v>
      </c>
      <c r="I993" s="47">
        <v>1077.0762728</v>
      </c>
      <c r="J993" s="47">
        <v>1079.1211111999999</v>
      </c>
      <c r="K993" s="47">
        <v>1080.5269376000001</v>
      </c>
      <c r="L993" s="47">
        <v>1069.9077199999999</v>
      </c>
      <c r="M993" s="47">
        <v>1054.5946688000001</v>
      </c>
      <c r="N993" s="47">
        <v>1079.0630191999999</v>
      </c>
      <c r="O993" s="47">
        <v>1127.9764832000001</v>
      </c>
      <c r="P993" s="47">
        <v>1119.5647616000001</v>
      </c>
      <c r="Q993" s="47">
        <v>1091.9826800000001</v>
      </c>
      <c r="R993" s="47">
        <v>1075.194092</v>
      </c>
      <c r="S993" s="47">
        <v>1040.3156552</v>
      </c>
      <c r="T993" s="47">
        <v>993.91176560000008</v>
      </c>
      <c r="U993" s="47">
        <v>969.19942880000008</v>
      </c>
      <c r="V993" s="47">
        <v>970.80276800000001</v>
      </c>
      <c r="W993" s="47">
        <v>968.01435199999992</v>
      </c>
      <c r="X993" s="47">
        <v>966.44586800000002</v>
      </c>
      <c r="Y993" s="47">
        <v>964.80767359999993</v>
      </c>
    </row>
    <row r="994" spans="1:25" ht="16.5" thickBot="1" x14ac:dyDescent="0.25">
      <c r="A994" s="46">
        <f t="shared" si="24"/>
        <v>43033</v>
      </c>
      <c r="B994" s="47">
        <v>964.79605519999996</v>
      </c>
      <c r="C994" s="47">
        <v>993.99309440000002</v>
      </c>
      <c r="D994" s="47">
        <v>1042.7787559999999</v>
      </c>
      <c r="E994" s="47">
        <v>1059.4627783999999</v>
      </c>
      <c r="F994" s="47">
        <v>1053.525776</v>
      </c>
      <c r="G994" s="47">
        <v>1060.2179744</v>
      </c>
      <c r="H994" s="47">
        <v>1030.3005943999999</v>
      </c>
      <c r="I994" s="47">
        <v>1023.6664880000001</v>
      </c>
      <c r="J994" s="47">
        <v>1018.7286680000001</v>
      </c>
      <c r="K994" s="47">
        <v>997.11844400000007</v>
      </c>
      <c r="L994" s="47">
        <v>997.62965359999998</v>
      </c>
      <c r="M994" s="47">
        <v>1001.2778311999999</v>
      </c>
      <c r="N994" s="47">
        <v>1067.6421319999999</v>
      </c>
      <c r="O994" s="47">
        <v>1130.0097032000001</v>
      </c>
      <c r="P994" s="47">
        <v>1123.1897024</v>
      </c>
      <c r="Q994" s="47">
        <v>1077.2389303999998</v>
      </c>
      <c r="R994" s="47">
        <v>1012.222364</v>
      </c>
      <c r="S994" s="47">
        <v>966.15540800000008</v>
      </c>
      <c r="T994" s="47">
        <v>960.20678720000001</v>
      </c>
      <c r="U994" s="47">
        <v>956.03578160000006</v>
      </c>
      <c r="V994" s="47">
        <v>956.51213599999994</v>
      </c>
      <c r="W994" s="47">
        <v>952.968524</v>
      </c>
      <c r="X994" s="47">
        <v>952.07390720000012</v>
      </c>
      <c r="Y994" s="47">
        <v>949.42491199999995</v>
      </c>
    </row>
    <row r="995" spans="1:25" ht="16.5" thickBot="1" x14ac:dyDescent="0.25">
      <c r="A995" s="46">
        <f t="shared" si="24"/>
        <v>43034</v>
      </c>
      <c r="B995" s="47">
        <v>957.33704239999997</v>
      </c>
      <c r="C995" s="47">
        <v>973.16130320000002</v>
      </c>
      <c r="D995" s="47">
        <v>980.2601456000001</v>
      </c>
      <c r="E995" s="47">
        <v>1009.6663160000001</v>
      </c>
      <c r="F995" s="47">
        <v>1035.5172560000001</v>
      </c>
      <c r="G995" s="47">
        <v>1013.6398088000001</v>
      </c>
      <c r="H995" s="47">
        <v>983.67595519999998</v>
      </c>
      <c r="I995" s="47">
        <v>975.56631199999993</v>
      </c>
      <c r="J995" s="47">
        <v>977.18126960000006</v>
      </c>
      <c r="K995" s="47">
        <v>975.75220640000009</v>
      </c>
      <c r="L995" s="47">
        <v>975.72896960000003</v>
      </c>
      <c r="M995" s="47">
        <v>974.56712960000004</v>
      </c>
      <c r="N995" s="47">
        <v>1018.9842728</v>
      </c>
      <c r="O995" s="47">
        <v>1077.6223376</v>
      </c>
      <c r="P995" s="47">
        <v>1069.6404967999999</v>
      </c>
      <c r="Q995" s="47">
        <v>1033.8790616000001</v>
      </c>
      <c r="R995" s="47">
        <v>977.59953199999995</v>
      </c>
      <c r="S995" s="47">
        <v>963.21595279999997</v>
      </c>
      <c r="T995" s="47">
        <v>956.60508320000008</v>
      </c>
      <c r="U995" s="47">
        <v>950.74940960000004</v>
      </c>
      <c r="V995" s="47">
        <v>953.11956320000002</v>
      </c>
      <c r="W995" s="47">
        <v>953.1776552</v>
      </c>
      <c r="X995" s="47">
        <v>950.44733119999989</v>
      </c>
      <c r="Y995" s="47">
        <v>937.06293440000002</v>
      </c>
    </row>
    <row r="996" spans="1:25" ht="16.5" thickBot="1" x14ac:dyDescent="0.25">
      <c r="A996" s="46">
        <f t="shared" si="24"/>
        <v>43035</v>
      </c>
      <c r="B996" s="47">
        <v>1002.9508808</v>
      </c>
      <c r="C996" s="47">
        <v>1070.0239040000001</v>
      </c>
      <c r="D996" s="47">
        <v>1087.3004648000001</v>
      </c>
      <c r="E996" s="47">
        <v>1113.8601272000001</v>
      </c>
      <c r="F996" s="47">
        <v>1118.4610135999999</v>
      </c>
      <c r="G996" s="47">
        <v>1112.0941303999998</v>
      </c>
      <c r="H996" s="47">
        <v>1110.5953568</v>
      </c>
      <c r="I996" s="47">
        <v>1107.2492576</v>
      </c>
      <c r="J996" s="47">
        <v>1103.0898703999999</v>
      </c>
      <c r="K996" s="47">
        <v>1104.3446575999999</v>
      </c>
      <c r="L996" s="47">
        <v>1100.9985584000001</v>
      </c>
      <c r="M996" s="47">
        <v>1102.2417272</v>
      </c>
      <c r="N996" s="47">
        <v>1116.4045567999999</v>
      </c>
      <c r="O996" s="47">
        <v>1140.8496703999999</v>
      </c>
      <c r="P996" s="47">
        <v>1134.3317480000001</v>
      </c>
      <c r="Q996" s="47">
        <v>1118.0659880000001</v>
      </c>
      <c r="R996" s="47">
        <v>1106.9007056</v>
      </c>
      <c r="S996" s="47">
        <v>1077.285404</v>
      </c>
      <c r="T996" s="47">
        <v>1063.4711264</v>
      </c>
      <c r="U996" s="47">
        <v>1048.6344296</v>
      </c>
      <c r="V996" s="47">
        <v>1043.0459791999999</v>
      </c>
      <c r="W996" s="47">
        <v>995.03875039999991</v>
      </c>
      <c r="X996" s="47">
        <v>1020.5411384</v>
      </c>
      <c r="Y996" s="47">
        <v>999.00062480000008</v>
      </c>
    </row>
    <row r="997" spans="1:25" ht="16.5" thickBot="1" x14ac:dyDescent="0.25">
      <c r="A997" s="46">
        <f t="shared" si="24"/>
        <v>43036</v>
      </c>
      <c r="B997" s="47">
        <v>1041.5820607999999</v>
      </c>
      <c r="C997" s="47">
        <v>1089.9029864000001</v>
      </c>
      <c r="D997" s="47">
        <v>1100.9637032000001</v>
      </c>
      <c r="E997" s="47">
        <v>1103.6707904</v>
      </c>
      <c r="F997" s="47">
        <v>1117.5663967999999</v>
      </c>
      <c r="G997" s="47">
        <v>1115.5099399999999</v>
      </c>
      <c r="H997" s="47">
        <v>1104.8791040000001</v>
      </c>
      <c r="I997" s="47">
        <v>1101.8467016</v>
      </c>
      <c r="J997" s="47">
        <v>1104.5537888000001</v>
      </c>
      <c r="K997" s="47">
        <v>1102.8110288</v>
      </c>
      <c r="L997" s="47">
        <v>1096.3511983999999</v>
      </c>
      <c r="M997" s="47">
        <v>1101.5213864</v>
      </c>
      <c r="N997" s="47">
        <v>1129.5449672</v>
      </c>
      <c r="O997" s="47">
        <v>1170.7089584</v>
      </c>
      <c r="P997" s="47">
        <v>1153.5601999999999</v>
      </c>
      <c r="Q997" s="47">
        <v>1127.9764832000001</v>
      </c>
      <c r="R997" s="47">
        <v>1106.4359696000001</v>
      </c>
      <c r="S997" s="47">
        <v>1089.9378416</v>
      </c>
      <c r="T997" s="47">
        <v>1039.9787216</v>
      </c>
      <c r="U997" s="47">
        <v>1005.9832832000001</v>
      </c>
      <c r="V997" s="47">
        <v>1004.612312</v>
      </c>
      <c r="W997" s="47">
        <v>1011.699536</v>
      </c>
      <c r="X997" s="47">
        <v>990.65861359999997</v>
      </c>
      <c r="Y997" s="47">
        <v>985.62784640000007</v>
      </c>
    </row>
    <row r="998" spans="1:25" ht="16.5" thickBot="1" x14ac:dyDescent="0.25">
      <c r="A998" s="46">
        <f t="shared" si="24"/>
        <v>43037</v>
      </c>
      <c r="B998" s="47">
        <v>979.65598880000005</v>
      </c>
      <c r="C998" s="47">
        <v>991.3789544</v>
      </c>
      <c r="D998" s="47">
        <v>1038.4567112</v>
      </c>
      <c r="E998" s="47">
        <v>1082.5369208</v>
      </c>
      <c r="F998" s="47">
        <v>1094.422544</v>
      </c>
      <c r="G998" s="47">
        <v>1096.2466328</v>
      </c>
      <c r="H998" s="47">
        <v>1099.6043503999999</v>
      </c>
      <c r="I998" s="47">
        <v>1096.8391712</v>
      </c>
      <c r="J998" s="47">
        <v>1092.8889151999999</v>
      </c>
      <c r="K998" s="47">
        <v>1092.5752184</v>
      </c>
      <c r="L998" s="47">
        <v>1090.7976032000001</v>
      </c>
      <c r="M998" s="47">
        <v>1097.9893927999999</v>
      </c>
      <c r="N998" s="47">
        <v>1121.0170616</v>
      </c>
      <c r="O998" s="47">
        <v>1138.4446616</v>
      </c>
      <c r="P998" s="47">
        <v>1140.1525664000001</v>
      </c>
      <c r="Q998" s="47">
        <v>1124.4096344</v>
      </c>
      <c r="R998" s="47">
        <v>1097.6292224000001</v>
      </c>
      <c r="S998" s="47">
        <v>1077.5526272</v>
      </c>
      <c r="T998" s="47">
        <v>1040.5364048000001</v>
      </c>
      <c r="U998" s="47">
        <v>1012.3501664</v>
      </c>
      <c r="V998" s="47">
        <v>986.97558079999999</v>
      </c>
      <c r="W998" s="47">
        <v>1008.4347656</v>
      </c>
      <c r="X998" s="47">
        <v>1012.8149024000001</v>
      </c>
      <c r="Y998" s="47">
        <v>1014.8597408000001</v>
      </c>
    </row>
    <row r="999" spans="1:25" ht="16.5" thickBot="1" x14ac:dyDescent="0.25">
      <c r="A999" s="46">
        <f t="shared" si="24"/>
        <v>43038</v>
      </c>
      <c r="B999" s="47">
        <v>1080.5734112</v>
      </c>
      <c r="C999" s="47">
        <v>1127.6046944</v>
      </c>
      <c r="D999" s="47">
        <v>1134.2155640000001</v>
      </c>
      <c r="E999" s="47">
        <v>1125.6295663999999</v>
      </c>
      <c r="F999" s="47">
        <v>1127.186432</v>
      </c>
      <c r="G999" s="47">
        <v>1117.4966864</v>
      </c>
      <c r="H999" s="47">
        <v>1113.9879296000001</v>
      </c>
      <c r="I999" s="47">
        <v>1115.045204</v>
      </c>
      <c r="J999" s="47">
        <v>1113.6742328</v>
      </c>
      <c r="K999" s="47">
        <v>1109.4218983999999</v>
      </c>
      <c r="L999" s="47">
        <v>1104.9371960000001</v>
      </c>
      <c r="M999" s="47">
        <v>1107.1795472000001</v>
      </c>
      <c r="N999" s="47">
        <v>1120.6104175999999</v>
      </c>
      <c r="O999" s="47">
        <v>1203.0313472</v>
      </c>
      <c r="P999" s="47">
        <v>1163.5287872000001</v>
      </c>
      <c r="Q999" s="47">
        <v>1116.1257152000001</v>
      </c>
      <c r="R999" s="47">
        <v>1100.7197168</v>
      </c>
      <c r="S999" s="47">
        <v>1090.7743664</v>
      </c>
      <c r="T999" s="47">
        <v>1068.0603944</v>
      </c>
      <c r="U999" s="47">
        <v>1058.7192008</v>
      </c>
      <c r="V999" s="47">
        <v>1032.786932</v>
      </c>
      <c r="W999" s="47">
        <v>1041.4077848000002</v>
      </c>
      <c r="X999" s="47">
        <v>1041.8841391999999</v>
      </c>
      <c r="Y999" s="47">
        <v>1017.1253288</v>
      </c>
    </row>
    <row r="1000" spans="1:25" ht="16.5" thickBot="1" x14ac:dyDescent="0.25">
      <c r="A1000" s="46">
        <f t="shared" si="24"/>
        <v>43039</v>
      </c>
      <c r="B1000" s="47">
        <v>1109.8866344</v>
      </c>
      <c r="C1000" s="47">
        <v>1136.8994143999998</v>
      </c>
      <c r="D1000" s="47">
        <v>1146.6007784000001</v>
      </c>
      <c r="E1000" s="47">
        <v>1148.91284</v>
      </c>
      <c r="F1000" s="47">
        <v>1151.0854807999999</v>
      </c>
      <c r="G1000" s="47">
        <v>1146.414884</v>
      </c>
      <c r="H1000" s="47">
        <v>1135.3193120000001</v>
      </c>
      <c r="I1000" s="47">
        <v>1135.6213903999999</v>
      </c>
      <c r="J1000" s="47">
        <v>1141.7907608</v>
      </c>
      <c r="K1000" s="47">
        <v>1142.4413912</v>
      </c>
      <c r="L1000" s="47">
        <v>1128.6619688000001</v>
      </c>
      <c r="M1000" s="47">
        <v>1126.8727352000001</v>
      </c>
      <c r="N1000" s="47">
        <v>1140.5011184</v>
      </c>
      <c r="O1000" s="47">
        <v>1207.3766288000002</v>
      </c>
      <c r="P1000" s="47">
        <v>1199.4644983999999</v>
      </c>
      <c r="Q1000" s="47">
        <v>1147.7277632</v>
      </c>
      <c r="R1000" s="47">
        <v>1127.1748135999999</v>
      </c>
      <c r="S1000" s="47">
        <v>1113.5696672000001</v>
      </c>
      <c r="T1000" s="47">
        <v>1104.0077240000001</v>
      </c>
      <c r="U1000" s="47">
        <v>1104.2633288000002</v>
      </c>
      <c r="V1000" s="47">
        <v>1106.2268383999999</v>
      </c>
      <c r="W1000" s="47">
        <v>1086.1270064</v>
      </c>
      <c r="X1000" s="47">
        <v>1076.7509576</v>
      </c>
      <c r="Y1000" s="47">
        <v>1068.6645512</v>
      </c>
    </row>
    <row r="1001" spans="1:25" ht="16.5" customHeight="1" thickBot="1" x14ac:dyDescent="0.3">
      <c r="A1001" s="157" t="s">
        <v>62</v>
      </c>
      <c r="B1001" s="136" t="s">
        <v>110</v>
      </c>
      <c r="C1001" s="159"/>
      <c r="D1001" s="159"/>
      <c r="E1001" s="159"/>
      <c r="F1001" s="159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60"/>
    </row>
    <row r="1002" spans="1:25" ht="32.25" thickBot="1" x14ac:dyDescent="0.3">
      <c r="A1002" s="158"/>
      <c r="B1002" s="45" t="s">
        <v>64</v>
      </c>
      <c r="C1002" s="45" t="s">
        <v>65</v>
      </c>
      <c r="D1002" s="45" t="s">
        <v>66</v>
      </c>
      <c r="E1002" s="45" t="s">
        <v>67</v>
      </c>
      <c r="F1002" s="45" t="s">
        <v>68</v>
      </c>
      <c r="G1002" s="45" t="s">
        <v>69</v>
      </c>
      <c r="H1002" s="45" t="s">
        <v>70</v>
      </c>
      <c r="I1002" s="45" t="s">
        <v>71</v>
      </c>
      <c r="J1002" s="45" t="s">
        <v>72</v>
      </c>
      <c r="K1002" s="45" t="s">
        <v>73</v>
      </c>
      <c r="L1002" s="45" t="s">
        <v>74</v>
      </c>
      <c r="M1002" s="45" t="s">
        <v>75</v>
      </c>
      <c r="N1002" s="45" t="s">
        <v>76</v>
      </c>
      <c r="O1002" s="45" t="s">
        <v>77</v>
      </c>
      <c r="P1002" s="45" t="s">
        <v>78</v>
      </c>
      <c r="Q1002" s="45" t="s">
        <v>79</v>
      </c>
      <c r="R1002" s="45" t="s">
        <v>80</v>
      </c>
      <c r="S1002" s="45" t="s">
        <v>81</v>
      </c>
      <c r="T1002" s="45" t="s">
        <v>82</v>
      </c>
      <c r="U1002" s="45" t="s">
        <v>83</v>
      </c>
      <c r="V1002" s="45" t="s">
        <v>84</v>
      </c>
      <c r="W1002" s="45" t="s">
        <v>85</v>
      </c>
      <c r="X1002" s="45" t="s">
        <v>86</v>
      </c>
      <c r="Y1002" s="45" t="s">
        <v>87</v>
      </c>
    </row>
    <row r="1003" spans="1:25" ht="16.5" thickBot="1" x14ac:dyDescent="0.25">
      <c r="A1003" s="46">
        <f t="shared" ref="A1003:A1033" si="25">A385</f>
        <v>43009</v>
      </c>
      <c r="B1003" s="47">
        <v>1152.3564183999999</v>
      </c>
      <c r="C1003" s="47">
        <v>1161.3142048</v>
      </c>
      <c r="D1003" s="47">
        <v>1184.8879383999999</v>
      </c>
      <c r="E1003" s="47">
        <v>1220.4867159999999</v>
      </c>
      <c r="F1003" s="47">
        <v>1257.5726488</v>
      </c>
      <c r="G1003" s="47">
        <v>1239.7616415999998</v>
      </c>
      <c r="H1003" s="47">
        <v>1240.7956792</v>
      </c>
      <c r="I1003" s="47">
        <v>1236.171556</v>
      </c>
      <c r="J1003" s="47">
        <v>1247.3136015999999</v>
      </c>
      <c r="K1003" s="47">
        <v>1239.4944183999999</v>
      </c>
      <c r="L1003" s="47">
        <v>1231.872748</v>
      </c>
      <c r="M1003" s="47">
        <v>1229.4677392000001</v>
      </c>
      <c r="N1003" s="47">
        <v>1232.1515896000001</v>
      </c>
      <c r="O1003" s="47">
        <v>1256.7709792000001</v>
      </c>
      <c r="P1003" s="47">
        <v>1279.5430431999998</v>
      </c>
      <c r="Q1003" s="47">
        <v>1248.2663103999998</v>
      </c>
      <c r="R1003" s="47">
        <v>1225.7266144</v>
      </c>
      <c r="S1003" s="47">
        <v>1216.2808551999999</v>
      </c>
      <c r="T1003" s="47">
        <v>1205.9288608000002</v>
      </c>
      <c r="U1003" s="47">
        <v>1162.8013599999999</v>
      </c>
      <c r="V1003" s="47">
        <v>1147.1281384000001</v>
      </c>
      <c r="W1003" s="47">
        <v>1127.4233320000001</v>
      </c>
      <c r="X1003" s="47">
        <v>1144.4907616</v>
      </c>
      <c r="Y1003" s="47">
        <v>1125.9245584</v>
      </c>
    </row>
    <row r="1004" spans="1:25" ht="16.5" thickBot="1" x14ac:dyDescent="0.25">
      <c r="A1004" s="46">
        <f t="shared" si="25"/>
        <v>43010</v>
      </c>
      <c r="B1004" s="47">
        <v>1165.3922631999999</v>
      </c>
      <c r="C1004" s="47">
        <v>1225.5174832</v>
      </c>
      <c r="D1004" s="47">
        <v>1255.8298888000002</v>
      </c>
      <c r="E1004" s="47">
        <v>1276.4990224000001</v>
      </c>
      <c r="F1004" s="47">
        <v>1284.7480863999999</v>
      </c>
      <c r="G1004" s="47">
        <v>1278.288256</v>
      </c>
      <c r="H1004" s="47">
        <v>1267.5296175999999</v>
      </c>
      <c r="I1004" s="47">
        <v>1271.4566367999998</v>
      </c>
      <c r="J1004" s="47">
        <v>1273.2458703999998</v>
      </c>
      <c r="K1004" s="47">
        <v>1273.5828040000001</v>
      </c>
      <c r="L1004" s="47">
        <v>1274.9421567999998</v>
      </c>
      <c r="M1004" s="47">
        <v>1273.1413047999999</v>
      </c>
      <c r="N1004" s="47">
        <v>1272.5836216</v>
      </c>
      <c r="O1004" s="47">
        <v>1275.9645760000001</v>
      </c>
      <c r="P1004" s="47">
        <v>1277.9629408000001</v>
      </c>
      <c r="Q1004" s="47">
        <v>1276.3944567999999</v>
      </c>
      <c r="R1004" s="47">
        <v>1265.1478456</v>
      </c>
      <c r="S1004" s="47">
        <v>1259.7685263999999</v>
      </c>
      <c r="T1004" s="47">
        <v>1241.5973488000002</v>
      </c>
      <c r="U1004" s="47">
        <v>1216.8733935999999</v>
      </c>
      <c r="V1004" s="47">
        <v>1190.2788760000001</v>
      </c>
      <c r="W1004" s="47">
        <v>1186.3402383999999</v>
      </c>
      <c r="X1004" s="47">
        <v>1193.4506992000001</v>
      </c>
      <c r="Y1004" s="47">
        <v>1206.3471231999999</v>
      </c>
    </row>
    <row r="1005" spans="1:25" ht="16.5" thickBot="1" x14ac:dyDescent="0.25">
      <c r="A1005" s="46">
        <f t="shared" si="25"/>
        <v>43011</v>
      </c>
      <c r="B1005" s="47">
        <v>1241.3649808</v>
      </c>
      <c r="C1005" s="47">
        <v>1259.1992247999999</v>
      </c>
      <c r="D1005" s="47">
        <v>1288.1755143999999</v>
      </c>
      <c r="E1005" s="47">
        <v>1294.3448848</v>
      </c>
      <c r="F1005" s="47">
        <v>1291.8701656000001</v>
      </c>
      <c r="G1005" s="47">
        <v>1286.2817151999998</v>
      </c>
      <c r="H1005" s="47">
        <v>1285.5265191999999</v>
      </c>
      <c r="I1005" s="47">
        <v>1278.0094144</v>
      </c>
      <c r="J1005" s="47">
        <v>1276.0923783999999</v>
      </c>
      <c r="K1005" s="47">
        <v>1274.7214072000002</v>
      </c>
      <c r="L1005" s="47">
        <v>1267.4366703999999</v>
      </c>
      <c r="M1005" s="47">
        <v>1270.5852568</v>
      </c>
      <c r="N1005" s="47">
        <v>1274.4309472</v>
      </c>
      <c r="O1005" s="47">
        <v>1279.1712544</v>
      </c>
      <c r="P1005" s="47">
        <v>1287.3041344000001</v>
      </c>
      <c r="Q1005" s="47">
        <v>1286.4559912</v>
      </c>
      <c r="R1005" s="47">
        <v>1274.8259728</v>
      </c>
      <c r="S1005" s="47">
        <v>1257.8747272000001</v>
      </c>
      <c r="T1005" s="47">
        <v>1243.9326472</v>
      </c>
      <c r="U1005" s="47">
        <v>1221.4742799999999</v>
      </c>
      <c r="V1005" s="47">
        <v>1222.4269888000001</v>
      </c>
      <c r="W1005" s="47">
        <v>1223.4261712</v>
      </c>
      <c r="X1005" s="47">
        <v>1218.2908384</v>
      </c>
      <c r="Y1005" s="47">
        <v>1218.8833768</v>
      </c>
    </row>
    <row r="1006" spans="1:25" ht="16.5" thickBot="1" x14ac:dyDescent="0.25">
      <c r="A1006" s="46">
        <f t="shared" si="25"/>
        <v>43012</v>
      </c>
      <c r="B1006" s="47">
        <v>1174.6172727999999</v>
      </c>
      <c r="C1006" s="47">
        <v>1254.8655615999999</v>
      </c>
      <c r="D1006" s="47">
        <v>1267.3785783999999</v>
      </c>
      <c r="E1006" s="47">
        <v>1273.4666199999999</v>
      </c>
      <c r="F1006" s="47">
        <v>1274.9537751999999</v>
      </c>
      <c r="G1006" s="47">
        <v>1269.0632464</v>
      </c>
      <c r="H1006" s="47">
        <v>1263.9743872000001</v>
      </c>
      <c r="I1006" s="47">
        <v>1262.1502983999999</v>
      </c>
      <c r="J1006" s="47">
        <v>1260.4191567999999</v>
      </c>
      <c r="K1006" s="47">
        <v>1261.3370103999998</v>
      </c>
      <c r="L1006" s="47">
        <v>1260.5469591999999</v>
      </c>
      <c r="M1006" s="47">
        <v>1255.922836</v>
      </c>
      <c r="N1006" s="47">
        <v>1258.0025295999999</v>
      </c>
      <c r="O1006" s="47">
        <v>1274.1404872000001</v>
      </c>
      <c r="P1006" s="47">
        <v>1280.6003175999999</v>
      </c>
      <c r="Q1006" s="47">
        <v>1278.0675064</v>
      </c>
      <c r="R1006" s="47">
        <v>1267.2275392000001</v>
      </c>
      <c r="S1006" s="47">
        <v>1248.2082183999999</v>
      </c>
      <c r="T1006" s="47">
        <v>1221.7763583999999</v>
      </c>
      <c r="U1006" s="47">
        <v>1217.2103272000002</v>
      </c>
      <c r="V1006" s="47">
        <v>1215.7115535999999</v>
      </c>
      <c r="W1006" s="47">
        <v>1213.283308</v>
      </c>
      <c r="X1006" s="47">
        <v>1196.320444</v>
      </c>
      <c r="Y1006" s="47">
        <v>1159.9548520000001</v>
      </c>
    </row>
    <row r="1007" spans="1:25" ht="16.5" thickBot="1" x14ac:dyDescent="0.25">
      <c r="A1007" s="46">
        <f t="shared" si="25"/>
        <v>43013</v>
      </c>
      <c r="B1007" s="47">
        <v>1243.9210288000002</v>
      </c>
      <c r="C1007" s="47">
        <v>1254.1684576</v>
      </c>
      <c r="D1007" s="47">
        <v>1271.7122416</v>
      </c>
      <c r="E1007" s="47">
        <v>1279.4036224000001</v>
      </c>
      <c r="F1007" s="47">
        <v>1292.3232831999999</v>
      </c>
      <c r="G1007" s="47">
        <v>1288.5937767999999</v>
      </c>
      <c r="H1007" s="47">
        <v>1278.2301640000001</v>
      </c>
      <c r="I1007" s="47">
        <v>1273.2226335999999</v>
      </c>
      <c r="J1007" s="47">
        <v>1272.072412</v>
      </c>
      <c r="K1007" s="47">
        <v>1266.611764</v>
      </c>
      <c r="L1007" s="47">
        <v>1264.5669256000001</v>
      </c>
      <c r="M1007" s="47">
        <v>1263.4050856000001</v>
      </c>
      <c r="N1007" s="47">
        <v>1279.1828728</v>
      </c>
      <c r="O1007" s="47">
        <v>1284.4227711999999</v>
      </c>
      <c r="P1007" s="47">
        <v>1281.6227368</v>
      </c>
      <c r="Q1007" s="47">
        <v>1277.591152</v>
      </c>
      <c r="R1007" s="47">
        <v>1262.3594295999999</v>
      </c>
      <c r="S1007" s="47">
        <v>1244.3509096</v>
      </c>
      <c r="T1007" s="47">
        <v>1217.0941432</v>
      </c>
      <c r="U1007" s="47">
        <v>1189.9535608000001</v>
      </c>
      <c r="V1007" s="47">
        <v>1194.2291319999999</v>
      </c>
      <c r="W1007" s="47">
        <v>1204.8367312</v>
      </c>
      <c r="X1007" s="47">
        <v>1179.996592</v>
      </c>
      <c r="Y1007" s="47">
        <v>1187.3278024000001</v>
      </c>
    </row>
    <row r="1008" spans="1:25" ht="16.5" thickBot="1" x14ac:dyDescent="0.25">
      <c r="A1008" s="46">
        <f t="shared" si="25"/>
        <v>43014</v>
      </c>
      <c r="B1008" s="47">
        <v>1236.6362919999999</v>
      </c>
      <c r="C1008" s="47">
        <v>1258.6066863999999</v>
      </c>
      <c r="D1008" s="47">
        <v>1250.6597008000001</v>
      </c>
      <c r="E1008" s="47">
        <v>1290.7199439999999</v>
      </c>
      <c r="F1008" s="47">
        <v>1295.3789224</v>
      </c>
      <c r="G1008" s="47">
        <v>1279.9496872</v>
      </c>
      <c r="H1008" s="47">
        <v>1278.4973872</v>
      </c>
      <c r="I1008" s="47">
        <v>1277.6376256000001</v>
      </c>
      <c r="J1008" s="47">
        <v>1264.0673343999999</v>
      </c>
      <c r="K1008" s="47">
        <v>1274.5355128000001</v>
      </c>
      <c r="L1008" s="47">
        <v>1260.5934328000001</v>
      </c>
      <c r="M1008" s="47">
        <v>1268.4474711999999</v>
      </c>
      <c r="N1008" s="47">
        <v>1275.7205896</v>
      </c>
      <c r="O1008" s="47">
        <v>1284.0858376000001</v>
      </c>
      <c r="P1008" s="47">
        <v>1288.6634872</v>
      </c>
      <c r="Q1008" s="47">
        <v>1278.1255983999999</v>
      </c>
      <c r="R1008" s="47">
        <v>1270.9105719999998</v>
      </c>
      <c r="S1008" s="47">
        <v>1246.3725112</v>
      </c>
      <c r="T1008" s="47">
        <v>1205.4989799999998</v>
      </c>
      <c r="U1008" s="47">
        <v>1198.2723351999998</v>
      </c>
      <c r="V1008" s="47">
        <v>1198.8416367999998</v>
      </c>
      <c r="W1008" s="47">
        <v>1201.7462367999999</v>
      </c>
      <c r="X1008" s="47">
        <v>1197.3893367999999</v>
      </c>
      <c r="Y1008" s="47">
        <v>1194.4266447999998</v>
      </c>
    </row>
    <row r="1009" spans="1:25" ht="16.5" thickBot="1" x14ac:dyDescent="0.25">
      <c r="A1009" s="46">
        <f t="shared" si="25"/>
        <v>43015</v>
      </c>
      <c r="B1009" s="47">
        <v>1298.2835224</v>
      </c>
      <c r="C1009" s="47">
        <v>1300.7233864</v>
      </c>
      <c r="D1009" s="47">
        <v>1309.1002527999999</v>
      </c>
      <c r="E1009" s="47">
        <v>1311.8654319999998</v>
      </c>
      <c r="F1009" s="47">
        <v>1315.7227408000001</v>
      </c>
      <c r="G1009" s="47">
        <v>1387.9891887999997</v>
      </c>
      <c r="H1009" s="47">
        <v>1366.3673463999999</v>
      </c>
      <c r="I1009" s="47">
        <v>1312.2604576000001</v>
      </c>
      <c r="J1009" s="47">
        <v>1400.4789687999998</v>
      </c>
      <c r="K1009" s="47">
        <v>1309.6114624000002</v>
      </c>
      <c r="L1009" s="47">
        <v>1303.4537103999999</v>
      </c>
      <c r="M1009" s="47">
        <v>1311.9932343999999</v>
      </c>
      <c r="N1009" s="47">
        <v>1312.0048528</v>
      </c>
      <c r="O1009" s="47">
        <v>1471.7927079999999</v>
      </c>
      <c r="P1009" s="47">
        <v>1517.0231392000001</v>
      </c>
      <c r="Q1009" s="47">
        <v>1472.9429296000001</v>
      </c>
      <c r="R1009" s="47">
        <v>1309.5882256</v>
      </c>
      <c r="S1009" s="47">
        <v>1307.1832167999999</v>
      </c>
      <c r="T1009" s="47">
        <v>1296.7150383999999</v>
      </c>
      <c r="U1009" s="47">
        <v>1225.0062736</v>
      </c>
      <c r="V1009" s="47">
        <v>1231.7681824000001</v>
      </c>
      <c r="W1009" s="47">
        <v>1292.3929936</v>
      </c>
      <c r="X1009" s="47">
        <v>1292.2768096</v>
      </c>
      <c r="Y1009" s="47">
        <v>1289.8253272000002</v>
      </c>
    </row>
    <row r="1010" spans="1:25" ht="16.5" thickBot="1" x14ac:dyDescent="0.25">
      <c r="A1010" s="46">
        <f t="shared" si="25"/>
        <v>43016</v>
      </c>
      <c r="B1010" s="47">
        <v>1189.2913119999998</v>
      </c>
      <c r="C1010" s="47">
        <v>1194.7171048</v>
      </c>
      <c r="D1010" s="47">
        <v>1208.1944488000001</v>
      </c>
      <c r="E1010" s="47">
        <v>1261.5229047999999</v>
      </c>
      <c r="F1010" s="47">
        <v>1308.0545967999999</v>
      </c>
      <c r="G1010" s="47">
        <v>1271.2475056000001</v>
      </c>
      <c r="H1010" s="47">
        <v>1302.2802519999998</v>
      </c>
      <c r="I1010" s="47">
        <v>1298.8412056000002</v>
      </c>
      <c r="J1010" s="47">
        <v>1297.7026024000002</v>
      </c>
      <c r="K1010" s="47">
        <v>1297.168156</v>
      </c>
      <c r="L1010" s="47">
        <v>1297.3191952</v>
      </c>
      <c r="M1010" s="47">
        <v>1295.8204215999999</v>
      </c>
      <c r="N1010" s="47">
        <v>1296.8660776000002</v>
      </c>
      <c r="O1010" s="47">
        <v>1302.4429095999999</v>
      </c>
      <c r="P1010" s="47">
        <v>1338.9943960000001</v>
      </c>
      <c r="Q1010" s="47">
        <v>1306.7068624000001</v>
      </c>
      <c r="R1010" s="47">
        <v>1297.0054983999999</v>
      </c>
      <c r="S1010" s="47">
        <v>1253.3551696</v>
      </c>
      <c r="T1010" s="47">
        <v>1218.5464431999999</v>
      </c>
      <c r="U1010" s="47">
        <v>1185.9219760000001</v>
      </c>
      <c r="V1010" s="47">
        <v>1188.1294719999999</v>
      </c>
      <c r="W1010" s="47">
        <v>1189.5585351999998</v>
      </c>
      <c r="X1010" s="47">
        <v>1189.3377856000002</v>
      </c>
      <c r="Y1010" s="47">
        <v>1191.3593872000001</v>
      </c>
    </row>
    <row r="1011" spans="1:25" ht="16.5" thickBot="1" x14ac:dyDescent="0.25">
      <c r="A1011" s="46">
        <f t="shared" si="25"/>
        <v>43017</v>
      </c>
      <c r="B1011" s="47">
        <v>1155.1564527999999</v>
      </c>
      <c r="C1011" s="47">
        <v>1201.8508024</v>
      </c>
      <c r="D1011" s="47">
        <v>1211.8890999999999</v>
      </c>
      <c r="E1011" s="47">
        <v>1216.0601056</v>
      </c>
      <c r="F1011" s="47">
        <v>1237.0313176</v>
      </c>
      <c r="G1011" s="47">
        <v>1211.8542448000001</v>
      </c>
      <c r="H1011" s="47">
        <v>1203.4192863999999</v>
      </c>
      <c r="I1011" s="47">
        <v>1200.3055551999998</v>
      </c>
      <c r="J1011" s="47">
        <v>1199.6549247999999</v>
      </c>
      <c r="K1011" s="47">
        <v>1198.0980592000001</v>
      </c>
      <c r="L1011" s="47">
        <v>1207.7529496</v>
      </c>
      <c r="M1011" s="47">
        <v>1206.8234775999999</v>
      </c>
      <c r="N1011" s="47">
        <v>1205.2666119999999</v>
      </c>
      <c r="O1011" s="47">
        <v>1277.9164672000002</v>
      </c>
      <c r="P1011" s="47">
        <v>1306.9043751999998</v>
      </c>
      <c r="Q1011" s="47">
        <v>1247.4530224</v>
      </c>
      <c r="R1011" s="47">
        <v>1194.5660656</v>
      </c>
      <c r="S1011" s="47">
        <v>1181.6928783999999</v>
      </c>
      <c r="T1011" s="47">
        <v>1155.3539656</v>
      </c>
      <c r="U1011" s="47">
        <v>1097.389768</v>
      </c>
      <c r="V1011" s="47">
        <v>1097.2503472000001</v>
      </c>
      <c r="W1011" s="47">
        <v>1098.2843848</v>
      </c>
      <c r="X1011" s="47">
        <v>1099.2951856</v>
      </c>
      <c r="Y1011" s="47">
        <v>1097.6337544</v>
      </c>
    </row>
    <row r="1012" spans="1:25" ht="16.5" thickBot="1" x14ac:dyDescent="0.25">
      <c r="A1012" s="46">
        <f t="shared" si="25"/>
        <v>43018</v>
      </c>
      <c r="B1012" s="47">
        <v>1173.1533543999999</v>
      </c>
      <c r="C1012" s="47">
        <v>1186.5958432</v>
      </c>
      <c r="D1012" s="47">
        <v>1196.0996944000001</v>
      </c>
      <c r="E1012" s="47">
        <v>1214.6078056000001</v>
      </c>
      <c r="F1012" s="47">
        <v>1256.1552040000001</v>
      </c>
      <c r="G1012" s="47">
        <v>1212.0633760000001</v>
      </c>
      <c r="H1012" s="47">
        <v>1184.5510047999999</v>
      </c>
      <c r="I1012" s="47">
        <v>1178.2538319999999</v>
      </c>
      <c r="J1012" s="47">
        <v>1175.5816</v>
      </c>
      <c r="K1012" s="47">
        <v>1175.3143768</v>
      </c>
      <c r="L1012" s="47">
        <v>1167.8669824000001</v>
      </c>
      <c r="M1012" s="47">
        <v>1166.4495376</v>
      </c>
      <c r="N1012" s="47">
        <v>1174.7334567999999</v>
      </c>
      <c r="O1012" s="47">
        <v>1286.0842024000001</v>
      </c>
      <c r="P1012" s="47">
        <v>1312.6322464</v>
      </c>
      <c r="Q1012" s="47">
        <v>1260.3029727999999</v>
      </c>
      <c r="R1012" s="47">
        <v>1222.1830024000001</v>
      </c>
      <c r="S1012" s="47">
        <v>1165.647868</v>
      </c>
      <c r="T1012" s="47">
        <v>1156.12078</v>
      </c>
      <c r="U1012" s="47">
        <v>1154.4825856</v>
      </c>
      <c r="V1012" s="47">
        <v>1159.199656</v>
      </c>
      <c r="W1012" s="47">
        <v>1133.3138607999999</v>
      </c>
      <c r="X1012" s="47">
        <v>1134.4873192</v>
      </c>
      <c r="Y1012" s="47">
        <v>1090.4419648000001</v>
      </c>
    </row>
    <row r="1013" spans="1:25" ht="16.5" thickBot="1" x14ac:dyDescent="0.25">
      <c r="A1013" s="46">
        <f t="shared" si="25"/>
        <v>43019</v>
      </c>
      <c r="B1013" s="47">
        <v>1129.0847632</v>
      </c>
      <c r="C1013" s="47">
        <v>1175.3608503999999</v>
      </c>
      <c r="D1013" s="47">
        <v>1188.1294719999999</v>
      </c>
      <c r="E1013" s="47">
        <v>1188.3502215999999</v>
      </c>
      <c r="F1013" s="47">
        <v>1211.0293383999999</v>
      </c>
      <c r="G1013" s="47">
        <v>1189.3842592000001</v>
      </c>
      <c r="H1013" s="47">
        <v>1176.4413615999999</v>
      </c>
      <c r="I1013" s="47">
        <v>1168.1458240000002</v>
      </c>
      <c r="J1013" s="47">
        <v>1164.3930808</v>
      </c>
      <c r="K1013" s="47">
        <v>1160.0477992000001</v>
      </c>
      <c r="L1013" s="47">
        <v>1160.6054824</v>
      </c>
      <c r="M1013" s="47">
        <v>1161.9648351999999</v>
      </c>
      <c r="N1013" s="47">
        <v>1172.270356</v>
      </c>
      <c r="O1013" s="47">
        <v>1218.2908384</v>
      </c>
      <c r="P1013" s="47">
        <v>1199.457412</v>
      </c>
      <c r="Q1013" s="47">
        <v>1178.950936</v>
      </c>
      <c r="R1013" s="47">
        <v>1161.4420072</v>
      </c>
      <c r="S1013" s="47">
        <v>1127.3071480000001</v>
      </c>
      <c r="T1013" s="47">
        <v>1059.4092184000001</v>
      </c>
      <c r="U1013" s="47">
        <v>1063.9403944000001</v>
      </c>
      <c r="V1013" s="47">
        <v>1065.3229840000001</v>
      </c>
      <c r="W1013" s="47">
        <v>1061.9652664</v>
      </c>
      <c r="X1013" s="47">
        <v>1063.9171576000001</v>
      </c>
      <c r="Y1013" s="47">
        <v>1064.4632224000002</v>
      </c>
    </row>
    <row r="1014" spans="1:25" ht="16.5" thickBot="1" x14ac:dyDescent="0.25">
      <c r="A1014" s="46">
        <f t="shared" si="25"/>
        <v>43020</v>
      </c>
      <c r="B1014" s="47">
        <v>1073.3164432000001</v>
      </c>
      <c r="C1014" s="47">
        <v>1129.3519864</v>
      </c>
      <c r="D1014" s="47">
        <v>1183.5285856</v>
      </c>
      <c r="E1014" s="47">
        <v>1192.2540040000001</v>
      </c>
      <c r="F1014" s="47">
        <v>1209.158776</v>
      </c>
      <c r="G1014" s="47">
        <v>1184.8414648</v>
      </c>
      <c r="H1014" s="47">
        <v>1175.0006799999999</v>
      </c>
      <c r="I1014" s="47">
        <v>1171.5732519999999</v>
      </c>
      <c r="J1014" s="47">
        <v>1171.8520936</v>
      </c>
      <c r="K1014" s="47">
        <v>1169.0869144000001</v>
      </c>
      <c r="L1014" s="47">
        <v>1169.0985327999999</v>
      </c>
      <c r="M1014" s="47">
        <v>1167.7856535999999</v>
      </c>
      <c r="N1014" s="47">
        <v>1185.7593184</v>
      </c>
      <c r="O1014" s="47">
        <v>1250.9733976</v>
      </c>
      <c r="P1014" s="47">
        <v>1223.4610264</v>
      </c>
      <c r="Q1014" s="47">
        <v>1182.7269160000001</v>
      </c>
      <c r="R1014" s="47">
        <v>1162.5457551999998</v>
      </c>
      <c r="S1014" s="47">
        <v>1129.863196</v>
      </c>
      <c r="T1014" s="47">
        <v>1071.4691176000001</v>
      </c>
      <c r="U1014" s="47">
        <v>1060.9777024</v>
      </c>
      <c r="V1014" s="47">
        <v>1062.3951472000001</v>
      </c>
      <c r="W1014" s="47">
        <v>1063.0806327999999</v>
      </c>
      <c r="X1014" s="47">
        <v>1061.6864248000002</v>
      </c>
      <c r="Y1014" s="47">
        <v>1059.9552832000002</v>
      </c>
    </row>
    <row r="1015" spans="1:25" ht="16.5" thickBot="1" x14ac:dyDescent="0.25">
      <c r="A1015" s="46">
        <f t="shared" si="25"/>
        <v>43021</v>
      </c>
      <c r="B1015" s="47">
        <v>1104.6164128</v>
      </c>
      <c r="C1015" s="47">
        <v>1200.4798312</v>
      </c>
      <c r="D1015" s="47">
        <v>1208.2641592</v>
      </c>
      <c r="E1015" s="47">
        <v>1215.0725416</v>
      </c>
      <c r="F1015" s="47">
        <v>1241.6670592</v>
      </c>
      <c r="G1015" s="47">
        <v>1242.2479791999999</v>
      </c>
      <c r="H1015" s="47">
        <v>1202.1993543999999</v>
      </c>
      <c r="I1015" s="47">
        <v>1183.2381256000001</v>
      </c>
      <c r="J1015" s="47">
        <v>1180.5658936</v>
      </c>
      <c r="K1015" s="47">
        <v>1180.6239856</v>
      </c>
      <c r="L1015" s="47">
        <v>1175.4189424000001</v>
      </c>
      <c r="M1015" s="47">
        <v>1176.8363872</v>
      </c>
      <c r="N1015" s="47">
        <v>1207.0209903999998</v>
      </c>
      <c r="O1015" s="47">
        <v>1282.9239975999999</v>
      </c>
      <c r="P1015" s="47">
        <v>1282.8310503999999</v>
      </c>
      <c r="Q1015" s="47">
        <v>1223.1473295999999</v>
      </c>
      <c r="R1015" s="47">
        <v>1166.4146823999999</v>
      </c>
      <c r="S1015" s="47">
        <v>1148.9406088000001</v>
      </c>
      <c r="T1015" s="47">
        <v>1143.1895008000001</v>
      </c>
      <c r="U1015" s="47">
        <v>1136.3927368</v>
      </c>
      <c r="V1015" s="47">
        <v>1120.1850688000002</v>
      </c>
      <c r="W1015" s="47">
        <v>1121.7186976</v>
      </c>
      <c r="X1015" s="47">
        <v>1119.6041488000001</v>
      </c>
      <c r="Y1015" s="47">
        <v>1119.3369256000001</v>
      </c>
    </row>
    <row r="1016" spans="1:25" ht="16.5" thickBot="1" x14ac:dyDescent="0.25">
      <c r="A1016" s="46">
        <f t="shared" si="25"/>
        <v>43022</v>
      </c>
      <c r="B1016" s="47">
        <v>1143.3986319999999</v>
      </c>
      <c r="C1016" s="47">
        <v>1166.5076296</v>
      </c>
      <c r="D1016" s="47">
        <v>1178.718568</v>
      </c>
      <c r="E1016" s="47">
        <v>1182.1808512</v>
      </c>
      <c r="F1016" s="47">
        <v>1208.8450792000001</v>
      </c>
      <c r="G1016" s="47">
        <v>1224.4137351999998</v>
      </c>
      <c r="H1016" s="47">
        <v>1216.3389472000001</v>
      </c>
      <c r="I1016" s="47">
        <v>1206.2425576000001</v>
      </c>
      <c r="J1016" s="47">
        <v>1223.0079088</v>
      </c>
      <c r="K1016" s="47">
        <v>1221.18382</v>
      </c>
      <c r="L1016" s="47">
        <v>1200.7238176000001</v>
      </c>
      <c r="M1016" s="47">
        <v>1217.3962216</v>
      </c>
      <c r="N1016" s="47">
        <v>1252.7161576000001</v>
      </c>
      <c r="O1016" s="47">
        <v>1272.2583064</v>
      </c>
      <c r="P1016" s="47">
        <v>1272.3047799999999</v>
      </c>
      <c r="Q1016" s="47">
        <v>1266.9138424</v>
      </c>
      <c r="R1016" s="47">
        <v>1215.3978568</v>
      </c>
      <c r="S1016" s="47">
        <v>1200.0731872000001</v>
      </c>
      <c r="T1016" s="47">
        <v>1170.4695040000001</v>
      </c>
      <c r="U1016" s="47">
        <v>1156.4809504</v>
      </c>
      <c r="V1016" s="47">
        <v>1149.3937264000001</v>
      </c>
      <c r="W1016" s="47">
        <v>1160.8494688000001</v>
      </c>
      <c r="X1016" s="47">
        <v>1155.8419384000001</v>
      </c>
      <c r="Y1016" s="47">
        <v>1149.0916480000001</v>
      </c>
    </row>
    <row r="1017" spans="1:25" ht="16.5" thickBot="1" x14ac:dyDescent="0.25">
      <c r="A1017" s="46">
        <f t="shared" si="25"/>
        <v>43023</v>
      </c>
      <c r="B1017" s="47">
        <v>1136.1138952000001</v>
      </c>
      <c r="C1017" s="47">
        <v>1163.5333192000001</v>
      </c>
      <c r="D1017" s="47">
        <v>1196.7154696</v>
      </c>
      <c r="E1017" s="47">
        <v>1206.3819784</v>
      </c>
      <c r="F1017" s="47">
        <v>1209.7861696</v>
      </c>
      <c r="G1017" s="47">
        <v>1209.6235119999999</v>
      </c>
      <c r="H1017" s="47">
        <v>1210.9712463999999</v>
      </c>
      <c r="I1017" s="47">
        <v>1206.0915184</v>
      </c>
      <c r="J1017" s="47">
        <v>1198.8416367999998</v>
      </c>
      <c r="K1017" s="47">
        <v>1199.4457935999999</v>
      </c>
      <c r="L1017" s="47">
        <v>1200.9794224</v>
      </c>
      <c r="M1017" s="47">
        <v>1202.0715519999999</v>
      </c>
      <c r="N1017" s="47">
        <v>1220.4053872000002</v>
      </c>
      <c r="O1017" s="47">
        <v>1262.8125472000002</v>
      </c>
      <c r="P1017" s="47">
        <v>1282.3430776</v>
      </c>
      <c r="Q1017" s="47">
        <v>1273.7919351999999</v>
      </c>
      <c r="R1017" s="47">
        <v>1211.3778903999998</v>
      </c>
      <c r="S1017" s="47">
        <v>1191.0805456000001</v>
      </c>
      <c r="T1017" s="47">
        <v>1184.3883472</v>
      </c>
      <c r="U1017" s="47">
        <v>1143.2243559999999</v>
      </c>
      <c r="V1017" s="47">
        <v>1129.4449336</v>
      </c>
      <c r="W1017" s="47">
        <v>1145.5364176</v>
      </c>
      <c r="X1017" s="47">
        <v>1150.1721592000001</v>
      </c>
      <c r="Y1017" s="47">
        <v>1096.2627832000001</v>
      </c>
    </row>
    <row r="1018" spans="1:25" ht="16.5" thickBot="1" x14ac:dyDescent="0.25">
      <c r="A1018" s="46">
        <f t="shared" si="25"/>
        <v>43024</v>
      </c>
      <c r="B1018" s="47">
        <v>1116.5601280000001</v>
      </c>
      <c r="C1018" s="47">
        <v>1201.8275656000001</v>
      </c>
      <c r="D1018" s="47">
        <v>1206.2193208000001</v>
      </c>
      <c r="E1018" s="47">
        <v>1218.8369032000001</v>
      </c>
      <c r="F1018" s="47">
        <v>1230.1532247999999</v>
      </c>
      <c r="G1018" s="47">
        <v>1225.5291015999999</v>
      </c>
      <c r="H1018" s="47">
        <v>1220.0684535999999</v>
      </c>
      <c r="I1018" s="47">
        <v>1217.582116</v>
      </c>
      <c r="J1018" s="47">
        <v>1216.8733935999999</v>
      </c>
      <c r="K1018" s="47">
        <v>1214.5613319999998</v>
      </c>
      <c r="L1018" s="47">
        <v>1218.1049440000002</v>
      </c>
      <c r="M1018" s="47">
        <v>1219.1622183999998</v>
      </c>
      <c r="N1018" s="47">
        <v>1223.1821848</v>
      </c>
      <c r="O1018" s="47">
        <v>1261.7901280000001</v>
      </c>
      <c r="P1018" s="47">
        <v>1271.9213728</v>
      </c>
      <c r="Q1018" s="47">
        <v>1241.1790864</v>
      </c>
      <c r="R1018" s="47">
        <v>1210.0533928</v>
      </c>
      <c r="S1018" s="47">
        <v>1194.5893024</v>
      </c>
      <c r="T1018" s="47">
        <v>1133.3835712</v>
      </c>
      <c r="U1018" s="47">
        <v>1097.564044</v>
      </c>
      <c r="V1018" s="47">
        <v>1105.3716088000001</v>
      </c>
      <c r="W1018" s="47">
        <v>1110.1816264000001</v>
      </c>
      <c r="X1018" s="47">
        <v>1109.6820352</v>
      </c>
      <c r="Y1018" s="47">
        <v>1111.8779128000001</v>
      </c>
    </row>
    <row r="1019" spans="1:25" ht="16.5" thickBot="1" x14ac:dyDescent="0.25">
      <c r="A1019" s="46">
        <f t="shared" si="25"/>
        <v>43025</v>
      </c>
      <c r="B1019" s="47">
        <v>1136.2881711999999</v>
      </c>
      <c r="C1019" s="47">
        <v>1199.6549247999999</v>
      </c>
      <c r="D1019" s="47">
        <v>1216.8153015999999</v>
      </c>
      <c r="E1019" s="47">
        <v>1230.8619472</v>
      </c>
      <c r="F1019" s="47">
        <v>1240.2379960000001</v>
      </c>
      <c r="G1019" s="47">
        <v>1236.9732256</v>
      </c>
      <c r="H1019" s="47">
        <v>1230.3623560000001</v>
      </c>
      <c r="I1019" s="47">
        <v>1223.8328151999999</v>
      </c>
      <c r="J1019" s="47">
        <v>1223.9025256</v>
      </c>
      <c r="K1019" s="47">
        <v>1225.7847064</v>
      </c>
      <c r="L1019" s="47">
        <v>1219.847704</v>
      </c>
      <c r="M1019" s="47">
        <v>1216.2111448000001</v>
      </c>
      <c r="N1019" s="47">
        <v>1225.8892719999999</v>
      </c>
      <c r="O1019" s="47">
        <v>1251.0082528</v>
      </c>
      <c r="P1019" s="47">
        <v>1251.4962256000001</v>
      </c>
      <c r="Q1019" s="47">
        <v>1237.9375528</v>
      </c>
      <c r="R1019" s="47">
        <v>1224.4485903999998</v>
      </c>
      <c r="S1019" s="47">
        <v>1206.9745167999999</v>
      </c>
      <c r="T1019" s="47">
        <v>1166.8794183999998</v>
      </c>
      <c r="U1019" s="47">
        <v>1094.3573656000001</v>
      </c>
      <c r="V1019" s="47">
        <v>1139.6342703999999</v>
      </c>
      <c r="W1019" s="47">
        <v>1100.7707224000001</v>
      </c>
      <c r="X1019" s="47">
        <v>1099.6902112</v>
      </c>
      <c r="Y1019" s="47">
        <v>1100.4802624000001</v>
      </c>
    </row>
    <row r="1020" spans="1:25" ht="16.5" thickBot="1" x14ac:dyDescent="0.25">
      <c r="A1020" s="46">
        <f t="shared" si="25"/>
        <v>43026</v>
      </c>
      <c r="B1020" s="47">
        <v>1171.5732519999999</v>
      </c>
      <c r="C1020" s="47">
        <v>1201.1885536</v>
      </c>
      <c r="D1020" s="47">
        <v>1235.067808</v>
      </c>
      <c r="E1020" s="47">
        <v>1245.3152367999999</v>
      </c>
      <c r="F1020" s="47">
        <v>1247.8015743999999</v>
      </c>
      <c r="G1020" s="47">
        <v>1239.598984</v>
      </c>
      <c r="H1020" s="47">
        <v>1235.2304656000001</v>
      </c>
      <c r="I1020" s="47">
        <v>1233.4644688000001</v>
      </c>
      <c r="J1020" s="47">
        <v>1231.1291703999998</v>
      </c>
      <c r="K1020" s="47">
        <v>1233.4760872000002</v>
      </c>
      <c r="L1020" s="47">
        <v>1233.9756783999999</v>
      </c>
      <c r="M1020" s="47">
        <v>1231.1175519999999</v>
      </c>
      <c r="N1020" s="47">
        <v>1240.2031408</v>
      </c>
      <c r="O1020" s="47">
        <v>1273.7570799999999</v>
      </c>
      <c r="P1020" s="47">
        <v>1269.7138768</v>
      </c>
      <c r="Q1020" s="47">
        <v>1241.5857303999999</v>
      </c>
      <c r="R1020" s="47">
        <v>1227.8411632</v>
      </c>
      <c r="S1020" s="47">
        <v>1215.0260679999999</v>
      </c>
      <c r="T1020" s="47">
        <v>1152.2750896000002</v>
      </c>
      <c r="U1020" s="47">
        <v>1127.4349503999999</v>
      </c>
      <c r="V1020" s="47">
        <v>1114.8057496000001</v>
      </c>
      <c r="W1020" s="47">
        <v>1111.9243864</v>
      </c>
      <c r="X1020" s="47">
        <v>1109.2172992000001</v>
      </c>
      <c r="Y1020" s="47">
        <v>1107.3583552</v>
      </c>
    </row>
    <row r="1021" spans="1:25" ht="16.5" thickBot="1" x14ac:dyDescent="0.25">
      <c r="A1021" s="46">
        <f t="shared" si="25"/>
        <v>43027</v>
      </c>
      <c r="B1021" s="47">
        <v>1119.1394127999999</v>
      </c>
      <c r="C1021" s="47">
        <v>1123.6124967999999</v>
      </c>
      <c r="D1021" s="47">
        <v>1204.8367312</v>
      </c>
      <c r="E1021" s="47">
        <v>1227.748216</v>
      </c>
      <c r="F1021" s="47">
        <v>1243.1658328000001</v>
      </c>
      <c r="G1021" s="47">
        <v>1231.1059335999998</v>
      </c>
      <c r="H1021" s="47">
        <v>1220.0568352</v>
      </c>
      <c r="I1021" s="47">
        <v>1202.8964584</v>
      </c>
      <c r="J1021" s="47">
        <v>1205.6848743999999</v>
      </c>
      <c r="K1021" s="47">
        <v>1199.5271224000001</v>
      </c>
      <c r="L1021" s="47">
        <v>1196.5411935999998</v>
      </c>
      <c r="M1021" s="47">
        <v>1198.4466112</v>
      </c>
      <c r="N1021" s="47">
        <v>1235.7068199999999</v>
      </c>
      <c r="O1021" s="47">
        <v>1242.9450832</v>
      </c>
      <c r="P1021" s="47">
        <v>1239.1807216</v>
      </c>
      <c r="Q1021" s="47">
        <v>1235.7997672000001</v>
      </c>
      <c r="R1021" s="47">
        <v>1200.6424888000001</v>
      </c>
      <c r="S1021" s="47">
        <v>1167.6113776</v>
      </c>
      <c r="T1021" s="47">
        <v>1118.8373343999999</v>
      </c>
      <c r="U1021" s="47">
        <v>1105.9060552000001</v>
      </c>
      <c r="V1021" s="47">
        <v>1107.8230911999999</v>
      </c>
      <c r="W1021" s="47">
        <v>1107.9160383999999</v>
      </c>
      <c r="X1021" s="47">
        <v>1108.0322224000001</v>
      </c>
      <c r="Y1021" s="47">
        <v>1107.0098032000001</v>
      </c>
    </row>
    <row r="1022" spans="1:25" ht="16.5" thickBot="1" x14ac:dyDescent="0.25">
      <c r="A1022" s="46">
        <f t="shared" si="25"/>
        <v>43028</v>
      </c>
      <c r="B1022" s="47">
        <v>1116.5485096000002</v>
      </c>
      <c r="C1022" s="47">
        <v>1142.3994496</v>
      </c>
      <c r="D1022" s="47">
        <v>1212.8766640000001</v>
      </c>
      <c r="E1022" s="47">
        <v>1215.5372775999999</v>
      </c>
      <c r="F1022" s="47">
        <v>1223.8792888</v>
      </c>
      <c r="G1022" s="47">
        <v>1215.2235808</v>
      </c>
      <c r="H1022" s="47">
        <v>1211.5521664</v>
      </c>
      <c r="I1022" s="47">
        <v>1210.0766295999999</v>
      </c>
      <c r="J1022" s="47">
        <v>1209.2865783999998</v>
      </c>
      <c r="K1022" s="47">
        <v>1211.7729159999999</v>
      </c>
      <c r="L1022" s="47">
        <v>1205.1620464</v>
      </c>
      <c r="M1022" s="47">
        <v>1203.3147208</v>
      </c>
      <c r="N1022" s="47">
        <v>1208.6243296</v>
      </c>
      <c r="O1022" s="47">
        <v>1234.8470583999999</v>
      </c>
      <c r="P1022" s="47">
        <v>1217.0011959999999</v>
      </c>
      <c r="Q1022" s="47">
        <v>1210.0533928</v>
      </c>
      <c r="R1022" s="47">
        <v>1198.2839535999999</v>
      </c>
      <c r="S1022" s="47">
        <v>1146.1173375999999</v>
      </c>
      <c r="T1022" s="47">
        <v>1115.7236032000001</v>
      </c>
      <c r="U1022" s="47">
        <v>1085.0277904</v>
      </c>
      <c r="V1022" s="47">
        <v>1082.2626112</v>
      </c>
      <c r="W1022" s="47">
        <v>1082.5763080000002</v>
      </c>
      <c r="X1022" s="47">
        <v>1080.8103111999999</v>
      </c>
      <c r="Y1022" s="47">
        <v>1078.5447232000001</v>
      </c>
    </row>
    <row r="1023" spans="1:25" ht="16.5" thickBot="1" x14ac:dyDescent="0.25">
      <c r="A1023" s="46">
        <f t="shared" si="25"/>
        <v>43029</v>
      </c>
      <c r="B1023" s="47">
        <v>1092.1382512</v>
      </c>
      <c r="C1023" s="47">
        <v>1111.3202296000002</v>
      </c>
      <c r="D1023" s="47">
        <v>1144.3978144</v>
      </c>
      <c r="E1023" s="47">
        <v>1188.478024</v>
      </c>
      <c r="F1023" s="47">
        <v>1200.5263047999999</v>
      </c>
      <c r="G1023" s="47">
        <v>1198.7486896</v>
      </c>
      <c r="H1023" s="47">
        <v>1196.2391152</v>
      </c>
      <c r="I1023" s="47">
        <v>1192.8813976000001</v>
      </c>
      <c r="J1023" s="47">
        <v>1194.1361847999999</v>
      </c>
      <c r="K1023" s="47">
        <v>1193.0789103999998</v>
      </c>
      <c r="L1023" s="47">
        <v>1189.0589440000001</v>
      </c>
      <c r="M1023" s="47">
        <v>1196.0532208</v>
      </c>
      <c r="N1023" s="47">
        <v>1198.3652824000001</v>
      </c>
      <c r="O1023" s="47">
        <v>1229.2005160000001</v>
      </c>
      <c r="P1023" s="47">
        <v>1225.5291015999999</v>
      </c>
      <c r="Q1023" s="47">
        <v>1203.7213647999999</v>
      </c>
      <c r="R1023" s="47">
        <v>1190.7203751999998</v>
      </c>
      <c r="S1023" s="47">
        <v>1158.7697751999999</v>
      </c>
      <c r="T1023" s="47">
        <v>1105.0695304000001</v>
      </c>
      <c r="U1023" s="47">
        <v>1080.0667335999999</v>
      </c>
      <c r="V1023" s="47">
        <v>1085.5738552</v>
      </c>
      <c r="W1023" s="47">
        <v>1084.6908568000001</v>
      </c>
      <c r="X1023" s="47">
        <v>1082.9132416</v>
      </c>
      <c r="Y1023" s="47">
        <v>1081.7514016</v>
      </c>
    </row>
    <row r="1024" spans="1:25" ht="16.5" thickBot="1" x14ac:dyDescent="0.25">
      <c r="A1024" s="46">
        <f t="shared" si="25"/>
        <v>43030</v>
      </c>
      <c r="B1024" s="47">
        <v>1081.240192</v>
      </c>
      <c r="C1024" s="47">
        <v>1087.1423392000002</v>
      </c>
      <c r="D1024" s="47">
        <v>1095.7167184</v>
      </c>
      <c r="E1024" s="47">
        <v>1123.4614575999999</v>
      </c>
      <c r="F1024" s="47">
        <v>1195.7627608</v>
      </c>
      <c r="G1024" s="47">
        <v>1189.8838503999998</v>
      </c>
      <c r="H1024" s="47">
        <v>1190.1626919999999</v>
      </c>
      <c r="I1024" s="47">
        <v>1089.2568880000001</v>
      </c>
      <c r="J1024" s="47">
        <v>1176.8131503999998</v>
      </c>
      <c r="K1024" s="47">
        <v>1182.2505615999999</v>
      </c>
      <c r="L1024" s="47">
        <v>1188.2456560000001</v>
      </c>
      <c r="M1024" s="47">
        <v>1188.303748</v>
      </c>
      <c r="N1024" s="47">
        <v>1194.6241576</v>
      </c>
      <c r="O1024" s="47">
        <v>1201.8275656000001</v>
      </c>
      <c r="P1024" s="47">
        <v>1204.5811263999999</v>
      </c>
      <c r="Q1024" s="47">
        <v>1202.768656</v>
      </c>
      <c r="R1024" s="47">
        <v>1191.0456903999998</v>
      </c>
      <c r="S1024" s="47">
        <v>1157.7938296000002</v>
      </c>
      <c r="T1024" s="47">
        <v>1105.5575032000002</v>
      </c>
      <c r="U1024" s="47">
        <v>1078.0218952</v>
      </c>
      <c r="V1024" s="47">
        <v>1074.4899015999999</v>
      </c>
      <c r="W1024" s="47">
        <v>1078.4517760000001</v>
      </c>
      <c r="X1024" s="47">
        <v>1080.5198511999999</v>
      </c>
      <c r="Y1024" s="47">
        <v>1080.5314696</v>
      </c>
    </row>
    <row r="1025" spans="1:25" ht="16.5" thickBot="1" x14ac:dyDescent="0.25">
      <c r="A1025" s="46">
        <f t="shared" si="25"/>
        <v>43031</v>
      </c>
      <c r="B1025" s="47">
        <v>1077.6152511999999</v>
      </c>
      <c r="C1025" s="47">
        <v>1096.5067696000001</v>
      </c>
      <c r="D1025" s="47">
        <v>1096.402204</v>
      </c>
      <c r="E1025" s="47">
        <v>1142.8874224000001</v>
      </c>
      <c r="F1025" s="47">
        <v>1178.6372392000001</v>
      </c>
      <c r="G1025" s="47">
        <v>1159.3042216000001</v>
      </c>
      <c r="H1025" s="47">
        <v>1142.3181208000001</v>
      </c>
      <c r="I1025" s="47">
        <v>1135.2889888000002</v>
      </c>
      <c r="J1025" s="47">
        <v>1132.9072168</v>
      </c>
      <c r="K1025" s="47">
        <v>1110.5301784000001</v>
      </c>
      <c r="L1025" s="47">
        <v>1106.7541984</v>
      </c>
      <c r="M1025" s="47">
        <v>1120.4871472</v>
      </c>
      <c r="N1025" s="47">
        <v>1157.0734888000002</v>
      </c>
      <c r="O1025" s="47">
        <v>1219.7779935999999</v>
      </c>
      <c r="P1025" s="47">
        <v>1210.2741424000001</v>
      </c>
      <c r="Q1025" s="47">
        <v>1191.3593872000001</v>
      </c>
      <c r="R1025" s="47">
        <v>1132.2798232</v>
      </c>
      <c r="S1025" s="47">
        <v>1091.9639752</v>
      </c>
      <c r="T1025" s="47">
        <v>1076.4998848</v>
      </c>
      <c r="U1025" s="47">
        <v>1072.6309576000001</v>
      </c>
      <c r="V1025" s="47">
        <v>1073.746324</v>
      </c>
      <c r="W1025" s="47">
        <v>1073.2815880000001</v>
      </c>
      <c r="X1025" s="47">
        <v>1071.8525248000001</v>
      </c>
      <c r="Y1025" s="47">
        <v>1072.4450632</v>
      </c>
    </row>
    <row r="1026" spans="1:25" ht="16.5" thickBot="1" x14ac:dyDescent="0.25">
      <c r="A1026" s="46">
        <f t="shared" si="25"/>
        <v>43032</v>
      </c>
      <c r="B1026" s="47">
        <v>1058.3867992</v>
      </c>
      <c r="C1026" s="47">
        <v>1119.7319511999999</v>
      </c>
      <c r="D1026" s="47">
        <v>1112.7028192</v>
      </c>
      <c r="E1026" s="47">
        <v>1171.8985672000001</v>
      </c>
      <c r="F1026" s="47">
        <v>1172.9093680000001</v>
      </c>
      <c r="G1026" s="47">
        <v>1166.5541031999999</v>
      </c>
      <c r="H1026" s="47">
        <v>1160.4195880000002</v>
      </c>
      <c r="I1026" s="47">
        <v>1160.0942728</v>
      </c>
      <c r="J1026" s="47">
        <v>1162.1391111999999</v>
      </c>
      <c r="K1026" s="47">
        <v>1163.5449376000001</v>
      </c>
      <c r="L1026" s="47">
        <v>1152.92572</v>
      </c>
      <c r="M1026" s="47">
        <v>1137.6126688000002</v>
      </c>
      <c r="N1026" s="47">
        <v>1162.0810191999999</v>
      </c>
      <c r="O1026" s="47">
        <v>1210.9944831999999</v>
      </c>
      <c r="P1026" s="47">
        <v>1202.5827615999999</v>
      </c>
      <c r="Q1026" s="47">
        <v>1175.0006799999999</v>
      </c>
      <c r="R1026" s="47">
        <v>1158.212092</v>
      </c>
      <c r="S1026" s="47">
        <v>1123.3336552000001</v>
      </c>
      <c r="T1026" s="47">
        <v>1076.9297656000001</v>
      </c>
      <c r="U1026" s="47">
        <v>1052.2174288000001</v>
      </c>
      <c r="V1026" s="47">
        <v>1053.820768</v>
      </c>
      <c r="W1026" s="47">
        <v>1051.0323519999999</v>
      </c>
      <c r="X1026" s="47">
        <v>1049.463868</v>
      </c>
      <c r="Y1026" s="47">
        <v>1047.8256736000001</v>
      </c>
    </row>
    <row r="1027" spans="1:25" ht="16.5" thickBot="1" x14ac:dyDescent="0.25">
      <c r="A1027" s="46">
        <f t="shared" si="25"/>
        <v>43033</v>
      </c>
      <c r="B1027" s="47">
        <v>1047.8140552</v>
      </c>
      <c r="C1027" s="47">
        <v>1077.0110944</v>
      </c>
      <c r="D1027" s="47">
        <v>1125.796756</v>
      </c>
      <c r="E1027" s="47">
        <v>1142.4807784</v>
      </c>
      <c r="F1027" s="47">
        <v>1136.543776</v>
      </c>
      <c r="G1027" s="47">
        <v>1143.2359744</v>
      </c>
      <c r="H1027" s="47">
        <v>1113.3185943999999</v>
      </c>
      <c r="I1027" s="47">
        <v>1106.6844880000001</v>
      </c>
      <c r="J1027" s="47">
        <v>1101.7466680000002</v>
      </c>
      <c r="K1027" s="47">
        <v>1080.136444</v>
      </c>
      <c r="L1027" s="47">
        <v>1080.6476536</v>
      </c>
      <c r="M1027" s="47">
        <v>1084.2958312000001</v>
      </c>
      <c r="N1027" s="47">
        <v>1150.660132</v>
      </c>
      <c r="O1027" s="47">
        <v>1213.0277031999999</v>
      </c>
      <c r="P1027" s="47">
        <v>1206.2077024</v>
      </c>
      <c r="Q1027" s="47">
        <v>1160.2569303999999</v>
      </c>
      <c r="R1027" s="47">
        <v>1095.240364</v>
      </c>
      <c r="S1027" s="47">
        <v>1049.1734080000001</v>
      </c>
      <c r="T1027" s="47">
        <v>1043.2247872</v>
      </c>
      <c r="U1027" s="47">
        <v>1039.0537816000001</v>
      </c>
      <c r="V1027" s="47">
        <v>1039.5301360000001</v>
      </c>
      <c r="W1027" s="47">
        <v>1035.9865240000001</v>
      </c>
      <c r="X1027" s="47">
        <v>1035.0919072000002</v>
      </c>
      <c r="Y1027" s="47">
        <v>1032.442912</v>
      </c>
    </row>
    <row r="1028" spans="1:25" ht="16.5" thickBot="1" x14ac:dyDescent="0.25">
      <c r="A1028" s="46">
        <f t="shared" si="25"/>
        <v>43034</v>
      </c>
      <c r="B1028" s="47">
        <v>1040.3550424</v>
      </c>
      <c r="C1028" s="47">
        <v>1056.1793032</v>
      </c>
      <c r="D1028" s="47">
        <v>1063.2781456</v>
      </c>
      <c r="E1028" s="47">
        <v>1092.6843160000001</v>
      </c>
      <c r="F1028" s="47">
        <v>1118.5352560000001</v>
      </c>
      <c r="G1028" s="47">
        <v>1096.6578088000001</v>
      </c>
      <c r="H1028" s="47">
        <v>1066.6939551999999</v>
      </c>
      <c r="I1028" s="47">
        <v>1058.584312</v>
      </c>
      <c r="J1028" s="47">
        <v>1060.1992696000002</v>
      </c>
      <c r="K1028" s="47">
        <v>1058.7702064</v>
      </c>
      <c r="L1028" s="47">
        <v>1058.7469696000001</v>
      </c>
      <c r="M1028" s="47">
        <v>1057.5851296000001</v>
      </c>
      <c r="N1028" s="47">
        <v>1102.0022727999999</v>
      </c>
      <c r="O1028" s="47">
        <v>1160.6403376000001</v>
      </c>
      <c r="P1028" s="47">
        <v>1152.6584968</v>
      </c>
      <c r="Q1028" s="47">
        <v>1116.8970616000001</v>
      </c>
      <c r="R1028" s="47">
        <v>1060.617532</v>
      </c>
      <c r="S1028" s="47">
        <v>1046.2339528</v>
      </c>
      <c r="T1028" s="47">
        <v>1039.6230832000001</v>
      </c>
      <c r="U1028" s="47">
        <v>1033.7674096000001</v>
      </c>
      <c r="V1028" s="47">
        <v>1036.1375631999999</v>
      </c>
      <c r="W1028" s="47">
        <v>1036.1956551999999</v>
      </c>
      <c r="X1028" s="47">
        <v>1033.4653312</v>
      </c>
      <c r="Y1028" s="47">
        <v>1020.0809344</v>
      </c>
    </row>
    <row r="1029" spans="1:25" ht="16.5" thickBot="1" x14ac:dyDescent="0.25">
      <c r="A1029" s="46">
        <f t="shared" si="25"/>
        <v>43035</v>
      </c>
      <c r="B1029" s="47">
        <v>1085.9688808000001</v>
      </c>
      <c r="C1029" s="47">
        <v>1153.0419040000002</v>
      </c>
      <c r="D1029" s="47">
        <v>1170.3184647999999</v>
      </c>
      <c r="E1029" s="47">
        <v>1196.8781272000001</v>
      </c>
      <c r="F1029" s="47">
        <v>1201.4790135999999</v>
      </c>
      <c r="G1029" s="47">
        <v>1195.1121303999998</v>
      </c>
      <c r="H1029" s="47">
        <v>1193.6133568</v>
      </c>
      <c r="I1029" s="47">
        <v>1190.2672576</v>
      </c>
      <c r="J1029" s="47">
        <v>1186.1078703999999</v>
      </c>
      <c r="K1029" s="47">
        <v>1187.3626575999999</v>
      </c>
      <c r="L1029" s="47">
        <v>1184.0165583999999</v>
      </c>
      <c r="M1029" s="47">
        <v>1185.2597272</v>
      </c>
      <c r="N1029" s="47">
        <v>1199.4225567999999</v>
      </c>
      <c r="O1029" s="47">
        <v>1223.8676704</v>
      </c>
      <c r="P1029" s="47">
        <v>1217.3497480000001</v>
      </c>
      <c r="Q1029" s="47">
        <v>1201.0839879999999</v>
      </c>
      <c r="R1029" s="47">
        <v>1189.9187056000001</v>
      </c>
      <c r="S1029" s="47">
        <v>1160.303404</v>
      </c>
      <c r="T1029" s="47">
        <v>1146.4891264</v>
      </c>
      <c r="U1029" s="47">
        <v>1131.6524296</v>
      </c>
      <c r="V1029" s="47">
        <v>1126.0639791999999</v>
      </c>
      <c r="W1029" s="47">
        <v>1078.0567504000001</v>
      </c>
      <c r="X1029" s="47">
        <v>1103.5591383999999</v>
      </c>
      <c r="Y1029" s="47">
        <v>1082.0186248</v>
      </c>
    </row>
    <row r="1030" spans="1:25" ht="16.5" thickBot="1" x14ac:dyDescent="0.25">
      <c r="A1030" s="46">
        <f t="shared" si="25"/>
        <v>43036</v>
      </c>
      <c r="B1030" s="47">
        <v>1124.6000607999999</v>
      </c>
      <c r="C1030" s="47">
        <v>1172.9209863999999</v>
      </c>
      <c r="D1030" s="47">
        <v>1183.9817031999999</v>
      </c>
      <c r="E1030" s="47">
        <v>1186.6887903999998</v>
      </c>
      <c r="F1030" s="47">
        <v>1200.5843967999999</v>
      </c>
      <c r="G1030" s="47">
        <v>1198.5279399999999</v>
      </c>
      <c r="H1030" s="47">
        <v>1187.8971040000001</v>
      </c>
      <c r="I1030" s="47">
        <v>1184.8647016</v>
      </c>
      <c r="J1030" s="47">
        <v>1187.5717888000001</v>
      </c>
      <c r="K1030" s="47">
        <v>1185.8290288000001</v>
      </c>
      <c r="L1030" s="47">
        <v>1179.3691984</v>
      </c>
      <c r="M1030" s="47">
        <v>1184.5393864</v>
      </c>
      <c r="N1030" s="47">
        <v>1212.5629672</v>
      </c>
      <c r="O1030" s="47">
        <v>1253.7269583999998</v>
      </c>
      <c r="P1030" s="47">
        <v>1236.5781999999999</v>
      </c>
      <c r="Q1030" s="47">
        <v>1210.9944831999999</v>
      </c>
      <c r="R1030" s="47">
        <v>1189.4539695999999</v>
      </c>
      <c r="S1030" s="47">
        <v>1172.9558416</v>
      </c>
      <c r="T1030" s="47">
        <v>1122.9967216</v>
      </c>
      <c r="U1030" s="47">
        <v>1089.0012832</v>
      </c>
      <c r="V1030" s="47">
        <v>1087.630312</v>
      </c>
      <c r="W1030" s="47">
        <v>1094.7175360000001</v>
      </c>
      <c r="X1030" s="47">
        <v>1073.6766135999999</v>
      </c>
      <c r="Y1030" s="47">
        <v>1068.6458464</v>
      </c>
    </row>
    <row r="1031" spans="1:25" ht="16.5" thickBot="1" x14ac:dyDescent="0.25">
      <c r="A1031" s="46">
        <f t="shared" si="25"/>
        <v>43037</v>
      </c>
      <c r="B1031" s="47">
        <v>1062.6739888000002</v>
      </c>
      <c r="C1031" s="47">
        <v>1074.3969543999999</v>
      </c>
      <c r="D1031" s="47">
        <v>1121.4747112</v>
      </c>
      <c r="E1031" s="47">
        <v>1165.5549208</v>
      </c>
      <c r="F1031" s="47">
        <v>1177.440544</v>
      </c>
      <c r="G1031" s="47">
        <v>1179.2646328000001</v>
      </c>
      <c r="H1031" s="47">
        <v>1182.6223504</v>
      </c>
      <c r="I1031" s="47">
        <v>1179.8571712</v>
      </c>
      <c r="J1031" s="47">
        <v>1175.9069152</v>
      </c>
      <c r="K1031" s="47">
        <v>1175.5932183999998</v>
      </c>
      <c r="L1031" s="47">
        <v>1173.8156031999999</v>
      </c>
      <c r="M1031" s="47">
        <v>1181.0073927999999</v>
      </c>
      <c r="N1031" s="47">
        <v>1204.0350616000001</v>
      </c>
      <c r="O1031" s="47">
        <v>1221.4626616</v>
      </c>
      <c r="P1031" s="47">
        <v>1223.1705664000001</v>
      </c>
      <c r="Q1031" s="47">
        <v>1207.4276344</v>
      </c>
      <c r="R1031" s="47">
        <v>1180.6472224000001</v>
      </c>
      <c r="S1031" s="47">
        <v>1160.5706272</v>
      </c>
      <c r="T1031" s="47">
        <v>1123.5544048000002</v>
      </c>
      <c r="U1031" s="47">
        <v>1095.3681664000001</v>
      </c>
      <c r="V1031" s="47">
        <v>1069.9935808</v>
      </c>
      <c r="W1031" s="47">
        <v>1091.4527656</v>
      </c>
      <c r="X1031" s="47">
        <v>1095.8329024</v>
      </c>
      <c r="Y1031" s="47">
        <v>1097.8777408000001</v>
      </c>
    </row>
    <row r="1032" spans="1:25" ht="16.5" thickBot="1" x14ac:dyDescent="0.25">
      <c r="A1032" s="46">
        <f t="shared" si="25"/>
        <v>43038</v>
      </c>
      <c r="B1032" s="47">
        <v>1163.5914112</v>
      </c>
      <c r="C1032" s="47">
        <v>1210.6226944</v>
      </c>
      <c r="D1032" s="47">
        <v>1217.2335640000001</v>
      </c>
      <c r="E1032" s="47">
        <v>1208.6475664</v>
      </c>
      <c r="F1032" s="47">
        <v>1210.204432</v>
      </c>
      <c r="G1032" s="47">
        <v>1200.5146863999998</v>
      </c>
      <c r="H1032" s="47">
        <v>1197.0059295999999</v>
      </c>
      <c r="I1032" s="47">
        <v>1198.063204</v>
      </c>
      <c r="J1032" s="47">
        <v>1196.6922328000001</v>
      </c>
      <c r="K1032" s="47">
        <v>1192.4398983999999</v>
      </c>
      <c r="L1032" s="47">
        <v>1187.9551960000001</v>
      </c>
      <c r="M1032" s="47">
        <v>1190.1975472000001</v>
      </c>
      <c r="N1032" s="47">
        <v>1203.6284175999999</v>
      </c>
      <c r="O1032" s="47">
        <v>1286.0493472000001</v>
      </c>
      <c r="P1032" s="47">
        <v>1246.5467872000002</v>
      </c>
      <c r="Q1032" s="47">
        <v>1199.1437151999999</v>
      </c>
      <c r="R1032" s="47">
        <v>1183.7377167999998</v>
      </c>
      <c r="S1032" s="47">
        <v>1173.7923664</v>
      </c>
      <c r="T1032" s="47">
        <v>1151.0783944</v>
      </c>
      <c r="U1032" s="47">
        <v>1141.7372008</v>
      </c>
      <c r="V1032" s="47">
        <v>1115.804932</v>
      </c>
      <c r="W1032" s="47">
        <v>1124.4257848000002</v>
      </c>
      <c r="X1032" s="47">
        <v>1124.9021392</v>
      </c>
      <c r="Y1032" s="47">
        <v>1100.1433288000001</v>
      </c>
    </row>
    <row r="1033" spans="1:25" ht="16.5" thickBot="1" x14ac:dyDescent="0.25">
      <c r="A1033" s="46">
        <f t="shared" si="25"/>
        <v>43039</v>
      </c>
      <c r="B1033" s="47">
        <v>1192.9046344000001</v>
      </c>
      <c r="C1033" s="47">
        <v>1219.9174143999999</v>
      </c>
      <c r="D1033" s="47">
        <v>1229.6187783999999</v>
      </c>
      <c r="E1033" s="47">
        <v>1231.93084</v>
      </c>
      <c r="F1033" s="47">
        <v>1234.1034807999999</v>
      </c>
      <c r="G1033" s="47">
        <v>1229.4328840000001</v>
      </c>
      <c r="H1033" s="47">
        <v>1218.3373119999999</v>
      </c>
      <c r="I1033" s="47">
        <v>1218.6393903999999</v>
      </c>
      <c r="J1033" s="47">
        <v>1224.8087608000001</v>
      </c>
      <c r="K1033" s="47">
        <v>1225.4593912</v>
      </c>
      <c r="L1033" s="47">
        <v>1211.6799688000001</v>
      </c>
      <c r="M1033" s="47">
        <v>1209.8907351999999</v>
      </c>
      <c r="N1033" s="47">
        <v>1223.5191184</v>
      </c>
      <c r="O1033" s="47">
        <v>1290.3946288000002</v>
      </c>
      <c r="P1033" s="47">
        <v>1282.4824983999999</v>
      </c>
      <c r="Q1033" s="47">
        <v>1230.7457632000001</v>
      </c>
      <c r="R1033" s="47">
        <v>1210.1928135999999</v>
      </c>
      <c r="S1033" s="47">
        <v>1196.5876672000002</v>
      </c>
      <c r="T1033" s="47">
        <v>1187.0257240000001</v>
      </c>
      <c r="U1033" s="47">
        <v>1187.2813288000002</v>
      </c>
      <c r="V1033" s="47">
        <v>1189.2448383999999</v>
      </c>
      <c r="W1033" s="47">
        <v>1169.1450064000001</v>
      </c>
      <c r="X1033" s="47">
        <v>1159.7689576</v>
      </c>
      <c r="Y1033" s="47">
        <v>1151.6825512</v>
      </c>
    </row>
    <row r="1034" spans="1:25" ht="16.5" thickBot="1" x14ac:dyDescent="0.3">
      <c r="A1034" s="157" t="s">
        <v>62</v>
      </c>
      <c r="B1034" s="136" t="s">
        <v>111</v>
      </c>
      <c r="C1034" s="159"/>
      <c r="D1034" s="159"/>
      <c r="E1034" s="159"/>
      <c r="F1034" s="159"/>
      <c r="G1034" s="159"/>
      <c r="H1034" s="159"/>
      <c r="I1034" s="159"/>
      <c r="J1034" s="159"/>
      <c r="K1034" s="159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60"/>
    </row>
    <row r="1035" spans="1:25" ht="32.25" thickBot="1" x14ac:dyDescent="0.3">
      <c r="A1035" s="158"/>
      <c r="B1035" s="45" t="s">
        <v>64</v>
      </c>
      <c r="C1035" s="45" t="s">
        <v>65</v>
      </c>
      <c r="D1035" s="45" t="s">
        <v>66</v>
      </c>
      <c r="E1035" s="45" t="s">
        <v>67</v>
      </c>
      <c r="F1035" s="45" t="s">
        <v>68</v>
      </c>
      <c r="G1035" s="45" t="s">
        <v>69</v>
      </c>
      <c r="H1035" s="45" t="s">
        <v>70</v>
      </c>
      <c r="I1035" s="45" t="s">
        <v>71</v>
      </c>
      <c r="J1035" s="45" t="s">
        <v>72</v>
      </c>
      <c r="K1035" s="45" t="s">
        <v>73</v>
      </c>
      <c r="L1035" s="45" t="s">
        <v>74</v>
      </c>
      <c r="M1035" s="45" t="s">
        <v>75</v>
      </c>
      <c r="N1035" s="45" t="s">
        <v>76</v>
      </c>
      <c r="O1035" s="45" t="s">
        <v>77</v>
      </c>
      <c r="P1035" s="45" t="s">
        <v>78</v>
      </c>
      <c r="Q1035" s="45" t="s">
        <v>79</v>
      </c>
      <c r="R1035" s="45" t="s">
        <v>80</v>
      </c>
      <c r="S1035" s="45" t="s">
        <v>81</v>
      </c>
      <c r="T1035" s="45" t="s">
        <v>82</v>
      </c>
      <c r="U1035" s="45" t="s">
        <v>83</v>
      </c>
      <c r="V1035" s="45" t="s">
        <v>84</v>
      </c>
      <c r="W1035" s="45" t="s">
        <v>85</v>
      </c>
      <c r="X1035" s="45" t="s">
        <v>86</v>
      </c>
      <c r="Y1035" s="45" t="s">
        <v>87</v>
      </c>
    </row>
    <row r="1036" spans="1:25" ht="16.5" thickBot="1" x14ac:dyDescent="0.25">
      <c r="A1036" s="46">
        <f t="shared" ref="A1036:A1066" si="26">A1003</f>
        <v>43009</v>
      </c>
      <c r="B1036" s="47">
        <v>1222.0164184</v>
      </c>
      <c r="C1036" s="47">
        <v>1230.9742048000001</v>
      </c>
      <c r="D1036" s="47">
        <v>1254.5479384</v>
      </c>
      <c r="E1036" s="47">
        <v>1290.1467160000002</v>
      </c>
      <c r="F1036" s="47">
        <v>1327.2326488000001</v>
      </c>
      <c r="G1036" s="47">
        <v>1309.4216415999999</v>
      </c>
      <c r="H1036" s="47">
        <v>1310.4556792000001</v>
      </c>
      <c r="I1036" s="47">
        <v>1305.8315560000001</v>
      </c>
      <c r="J1036" s="47">
        <v>1316.9736015999999</v>
      </c>
      <c r="K1036" s="47">
        <v>1309.1544183999999</v>
      </c>
      <c r="L1036" s="47">
        <v>1301.5327480000001</v>
      </c>
      <c r="M1036" s="47">
        <v>1299.1277392000002</v>
      </c>
      <c r="N1036" s="47">
        <v>1301.8115896000002</v>
      </c>
      <c r="O1036" s="47">
        <v>1326.4309792000001</v>
      </c>
      <c r="P1036" s="47">
        <v>1349.2030432000001</v>
      </c>
      <c r="Q1036" s="47">
        <v>1317.9263103999999</v>
      </c>
      <c r="R1036" s="47">
        <v>1295.3866143999999</v>
      </c>
      <c r="S1036" s="47">
        <v>1285.9408552</v>
      </c>
      <c r="T1036" s="47">
        <v>1275.5888608</v>
      </c>
      <c r="U1036" s="47">
        <v>1232.46136</v>
      </c>
      <c r="V1036" s="47">
        <v>1216.7881384</v>
      </c>
      <c r="W1036" s="47">
        <v>1197.0833319999999</v>
      </c>
      <c r="X1036" s="47">
        <v>1214.1507615999999</v>
      </c>
      <c r="Y1036" s="47">
        <v>1195.5845583999999</v>
      </c>
    </row>
    <row r="1037" spans="1:25" ht="16.5" thickBot="1" x14ac:dyDescent="0.25">
      <c r="A1037" s="46">
        <f t="shared" si="26"/>
        <v>43010</v>
      </c>
      <c r="B1037" s="47">
        <v>1235.0522632</v>
      </c>
      <c r="C1037" s="47">
        <v>1295.1774832000001</v>
      </c>
      <c r="D1037" s="47">
        <v>1325.4898888000002</v>
      </c>
      <c r="E1037" s="47">
        <v>1346.1590224000001</v>
      </c>
      <c r="F1037" s="47">
        <v>1354.4080864</v>
      </c>
      <c r="G1037" s="47">
        <v>1347.9482560000001</v>
      </c>
      <c r="H1037" s="47">
        <v>1337.1896175999998</v>
      </c>
      <c r="I1037" s="47">
        <v>1341.1166367999999</v>
      </c>
      <c r="J1037" s="47">
        <v>1342.9058703999999</v>
      </c>
      <c r="K1037" s="47">
        <v>1343.242804</v>
      </c>
      <c r="L1037" s="47">
        <v>1344.6021568000001</v>
      </c>
      <c r="M1037" s="47">
        <v>1342.8013048</v>
      </c>
      <c r="N1037" s="47">
        <v>1342.2436216000001</v>
      </c>
      <c r="O1037" s="47">
        <v>1345.6245760000002</v>
      </c>
      <c r="P1037" s="47">
        <v>1347.6229407999999</v>
      </c>
      <c r="Q1037" s="47">
        <v>1346.0544568</v>
      </c>
      <c r="R1037" s="47">
        <v>1334.8078456000003</v>
      </c>
      <c r="S1037" s="47">
        <v>1329.4285264</v>
      </c>
      <c r="T1037" s="47">
        <v>1311.2573488000003</v>
      </c>
      <c r="U1037" s="47">
        <v>1286.5333936</v>
      </c>
      <c r="V1037" s="47">
        <v>1259.9388760000002</v>
      </c>
      <c r="W1037" s="47">
        <v>1256.0002383999999</v>
      </c>
      <c r="X1037" s="47">
        <v>1263.1106992</v>
      </c>
      <c r="Y1037" s="47">
        <v>1276.0071232</v>
      </c>
    </row>
    <row r="1038" spans="1:25" ht="16.5" thickBot="1" x14ac:dyDescent="0.25">
      <c r="A1038" s="46">
        <f t="shared" si="26"/>
        <v>43011</v>
      </c>
      <c r="B1038" s="47">
        <v>1311.0249807999999</v>
      </c>
      <c r="C1038" s="47">
        <v>1328.8592248</v>
      </c>
      <c r="D1038" s="47">
        <v>1357.8355143999997</v>
      </c>
      <c r="E1038" s="47">
        <v>1364.0048848000001</v>
      </c>
      <c r="F1038" s="47">
        <v>1361.5301656000001</v>
      </c>
      <c r="G1038" s="47">
        <v>1355.9417152000001</v>
      </c>
      <c r="H1038" s="47">
        <v>1355.1865192</v>
      </c>
      <c r="I1038" s="47">
        <v>1347.6694143999998</v>
      </c>
      <c r="J1038" s="47">
        <v>1345.7523784</v>
      </c>
      <c r="K1038" s="47">
        <v>1344.3814072</v>
      </c>
      <c r="L1038" s="47">
        <v>1337.0966704</v>
      </c>
      <c r="M1038" s="47">
        <v>1340.2452567999999</v>
      </c>
      <c r="N1038" s="47">
        <v>1344.0909471999998</v>
      </c>
      <c r="O1038" s="47">
        <v>1348.8312543999998</v>
      </c>
      <c r="P1038" s="47">
        <v>1356.9641343999999</v>
      </c>
      <c r="Q1038" s="47">
        <v>1356.1159911999998</v>
      </c>
      <c r="R1038" s="47">
        <v>1344.4859728000001</v>
      </c>
      <c r="S1038" s="47">
        <v>1327.5347271999999</v>
      </c>
      <c r="T1038" s="47">
        <v>1313.5926471999999</v>
      </c>
      <c r="U1038" s="47">
        <v>1291.13428</v>
      </c>
      <c r="V1038" s="47">
        <v>1292.0869888000002</v>
      </c>
      <c r="W1038" s="47">
        <v>1293.0861711999999</v>
      </c>
      <c r="X1038" s="47">
        <v>1287.9508384000001</v>
      </c>
      <c r="Y1038" s="47">
        <v>1288.5433768</v>
      </c>
    </row>
    <row r="1039" spans="1:25" ht="16.5" thickBot="1" x14ac:dyDescent="0.25">
      <c r="A1039" s="46">
        <f t="shared" si="26"/>
        <v>43012</v>
      </c>
      <c r="B1039" s="47">
        <v>1244.2772728</v>
      </c>
      <c r="C1039" s="47">
        <v>1324.5255615999999</v>
      </c>
      <c r="D1039" s="47">
        <v>1337.0385784</v>
      </c>
      <c r="E1039" s="47">
        <v>1343.12662</v>
      </c>
      <c r="F1039" s="47">
        <v>1344.6137752</v>
      </c>
      <c r="G1039" s="47">
        <v>1338.7232464000001</v>
      </c>
      <c r="H1039" s="47">
        <v>1333.6343872</v>
      </c>
      <c r="I1039" s="47">
        <v>1331.8102984</v>
      </c>
      <c r="J1039" s="47">
        <v>1330.0791568</v>
      </c>
      <c r="K1039" s="47">
        <v>1330.9970103999999</v>
      </c>
      <c r="L1039" s="47">
        <v>1330.2069592</v>
      </c>
      <c r="M1039" s="47">
        <v>1325.582836</v>
      </c>
      <c r="N1039" s="47">
        <v>1327.6625296</v>
      </c>
      <c r="O1039" s="47">
        <v>1343.8004871999999</v>
      </c>
      <c r="P1039" s="47">
        <v>1350.2603175999998</v>
      </c>
      <c r="Q1039" s="47">
        <v>1347.7275064</v>
      </c>
      <c r="R1039" s="47">
        <v>1336.8875392000002</v>
      </c>
      <c r="S1039" s="47">
        <v>1317.8682183999999</v>
      </c>
      <c r="T1039" s="47">
        <v>1291.4363584</v>
      </c>
      <c r="U1039" s="47">
        <v>1286.8703272</v>
      </c>
      <c r="V1039" s="47">
        <v>1285.3715536</v>
      </c>
      <c r="W1039" s="47">
        <v>1282.9433080000001</v>
      </c>
      <c r="X1039" s="47">
        <v>1265.9804439999998</v>
      </c>
      <c r="Y1039" s="47">
        <v>1229.6148519999999</v>
      </c>
    </row>
    <row r="1040" spans="1:25" ht="16.5" thickBot="1" x14ac:dyDescent="0.25">
      <c r="A1040" s="46">
        <f t="shared" si="26"/>
        <v>43013</v>
      </c>
      <c r="B1040" s="47">
        <v>1313.5810288000002</v>
      </c>
      <c r="C1040" s="47">
        <v>1323.8284575999999</v>
      </c>
      <c r="D1040" s="47">
        <v>1341.3722416000001</v>
      </c>
      <c r="E1040" s="47">
        <v>1349.0636224000002</v>
      </c>
      <c r="F1040" s="47">
        <v>1361.9832832</v>
      </c>
      <c r="G1040" s="47">
        <v>1358.2537768</v>
      </c>
      <c r="H1040" s="47">
        <v>1347.8901639999999</v>
      </c>
      <c r="I1040" s="47">
        <v>1342.8826336</v>
      </c>
      <c r="J1040" s="47">
        <v>1341.7324119999998</v>
      </c>
      <c r="K1040" s="47">
        <v>1336.2717639999998</v>
      </c>
      <c r="L1040" s="47">
        <v>1334.2269256000002</v>
      </c>
      <c r="M1040" s="47">
        <v>1333.0650856000002</v>
      </c>
      <c r="N1040" s="47">
        <v>1348.8428728000001</v>
      </c>
      <c r="O1040" s="47">
        <v>1354.0827711999998</v>
      </c>
      <c r="P1040" s="47">
        <v>1351.2827368000001</v>
      </c>
      <c r="Q1040" s="47">
        <v>1347.251152</v>
      </c>
      <c r="R1040" s="47">
        <v>1332.0194296</v>
      </c>
      <c r="S1040" s="47">
        <v>1314.0109096000001</v>
      </c>
      <c r="T1040" s="47">
        <v>1286.7541432</v>
      </c>
      <c r="U1040" s="47">
        <v>1259.6135608</v>
      </c>
      <c r="V1040" s="47">
        <v>1263.889132</v>
      </c>
      <c r="W1040" s="47">
        <v>1274.4967311999999</v>
      </c>
      <c r="X1040" s="47">
        <v>1249.6565919999998</v>
      </c>
      <c r="Y1040" s="47">
        <v>1256.9878024000002</v>
      </c>
    </row>
    <row r="1041" spans="1:25" ht="16.5" thickBot="1" x14ac:dyDescent="0.25">
      <c r="A1041" s="46">
        <f t="shared" si="26"/>
        <v>43014</v>
      </c>
      <c r="B1041" s="47">
        <v>1306.296292</v>
      </c>
      <c r="C1041" s="47">
        <v>1328.2666864</v>
      </c>
      <c r="D1041" s="47">
        <v>1320.3197008</v>
      </c>
      <c r="E1041" s="47">
        <v>1360.3799439999998</v>
      </c>
      <c r="F1041" s="47">
        <v>1365.0389224</v>
      </c>
      <c r="G1041" s="47">
        <v>1349.6096871999998</v>
      </c>
      <c r="H1041" s="47">
        <v>1348.1573871999999</v>
      </c>
      <c r="I1041" s="47">
        <v>1347.2976256000002</v>
      </c>
      <c r="J1041" s="47">
        <v>1333.7273343999998</v>
      </c>
      <c r="K1041" s="47">
        <v>1344.1955128</v>
      </c>
      <c r="L1041" s="47">
        <v>1330.2534328000002</v>
      </c>
      <c r="M1041" s="47">
        <v>1338.1074711999997</v>
      </c>
      <c r="N1041" s="47">
        <v>1345.3805896000001</v>
      </c>
      <c r="O1041" s="47">
        <v>1353.7458376</v>
      </c>
      <c r="P1041" s="47">
        <v>1358.3234871999998</v>
      </c>
      <c r="Q1041" s="47">
        <v>1347.7855984</v>
      </c>
      <c r="R1041" s="47">
        <v>1340.5705720000001</v>
      </c>
      <c r="S1041" s="47">
        <v>1316.0325111999998</v>
      </c>
      <c r="T1041" s="47">
        <v>1275.1589799999999</v>
      </c>
      <c r="U1041" s="47">
        <v>1267.9323351999999</v>
      </c>
      <c r="V1041" s="47">
        <v>1268.5016367999999</v>
      </c>
      <c r="W1041" s="47">
        <v>1271.4062368</v>
      </c>
      <c r="X1041" s="47">
        <v>1267.0493368</v>
      </c>
      <c r="Y1041" s="47">
        <v>1264.0866448000002</v>
      </c>
    </row>
    <row r="1042" spans="1:25" ht="16.5" thickBot="1" x14ac:dyDescent="0.25">
      <c r="A1042" s="46">
        <f t="shared" si="26"/>
        <v>43015</v>
      </c>
      <c r="B1042" s="47">
        <v>1367.9435224000001</v>
      </c>
      <c r="C1042" s="47">
        <v>1370.3833864000001</v>
      </c>
      <c r="D1042" s="47">
        <v>1378.7602528</v>
      </c>
      <c r="E1042" s="47">
        <v>1381.5254319999999</v>
      </c>
      <c r="F1042" s="47">
        <v>1385.3827408</v>
      </c>
      <c r="G1042" s="47">
        <v>1457.6491888</v>
      </c>
      <c r="H1042" s="47">
        <v>1436.0273463999999</v>
      </c>
      <c r="I1042" s="47">
        <v>1381.9204576</v>
      </c>
      <c r="J1042" s="47">
        <v>1470.1389687999999</v>
      </c>
      <c r="K1042" s="47">
        <v>1379.2714624</v>
      </c>
      <c r="L1042" s="47">
        <v>1373.1137103999999</v>
      </c>
      <c r="M1042" s="47">
        <v>1381.6532343999997</v>
      </c>
      <c r="N1042" s="47">
        <v>1381.6648528000001</v>
      </c>
      <c r="O1042" s="47">
        <v>1541.452708</v>
      </c>
      <c r="P1042" s="47">
        <v>1586.6831392000001</v>
      </c>
      <c r="Q1042" s="47">
        <v>1542.6029296000002</v>
      </c>
      <c r="R1042" s="47">
        <v>1379.2482256000001</v>
      </c>
      <c r="S1042" s="47">
        <v>1376.8432167999999</v>
      </c>
      <c r="T1042" s="47">
        <v>1366.3750384</v>
      </c>
      <c r="U1042" s="47">
        <v>1294.6662736000001</v>
      </c>
      <c r="V1042" s="47">
        <v>1301.4281824000002</v>
      </c>
      <c r="W1042" s="47">
        <v>1362.0529936</v>
      </c>
      <c r="X1042" s="47">
        <v>1361.9368096000001</v>
      </c>
      <c r="Y1042" s="47">
        <v>1359.4853272</v>
      </c>
    </row>
    <row r="1043" spans="1:25" ht="16.5" thickBot="1" x14ac:dyDescent="0.25">
      <c r="A1043" s="46">
        <f t="shared" si="26"/>
        <v>43016</v>
      </c>
      <c r="B1043" s="47">
        <v>1258.9513119999999</v>
      </c>
      <c r="C1043" s="47">
        <v>1264.3771048000001</v>
      </c>
      <c r="D1043" s="47">
        <v>1277.8544488000002</v>
      </c>
      <c r="E1043" s="47">
        <v>1331.1829048</v>
      </c>
      <c r="F1043" s="47">
        <v>1377.7145968</v>
      </c>
      <c r="G1043" s="47">
        <v>1340.9075056000001</v>
      </c>
      <c r="H1043" s="47">
        <v>1371.9402519999999</v>
      </c>
      <c r="I1043" s="47">
        <v>1368.5012056</v>
      </c>
      <c r="J1043" s="47">
        <v>1367.3626024</v>
      </c>
      <c r="K1043" s="47">
        <v>1366.828156</v>
      </c>
      <c r="L1043" s="47">
        <v>1366.9791952</v>
      </c>
      <c r="M1043" s="47">
        <v>1365.4804216</v>
      </c>
      <c r="N1043" s="47">
        <v>1366.5260776</v>
      </c>
      <c r="O1043" s="47">
        <v>1372.1029096</v>
      </c>
      <c r="P1043" s="47">
        <v>1408.6543960000001</v>
      </c>
      <c r="Q1043" s="47">
        <v>1376.3668624000002</v>
      </c>
      <c r="R1043" s="47">
        <v>1366.6654983999999</v>
      </c>
      <c r="S1043" s="47">
        <v>1323.0151696</v>
      </c>
      <c r="T1043" s="47">
        <v>1288.2064432</v>
      </c>
      <c r="U1043" s="47">
        <v>1255.5819760000002</v>
      </c>
      <c r="V1043" s="47">
        <v>1257.7894719999999</v>
      </c>
      <c r="W1043" s="47">
        <v>1259.2185351999999</v>
      </c>
      <c r="X1043" s="47">
        <v>1258.9977856</v>
      </c>
      <c r="Y1043" s="47">
        <v>1261.0193872</v>
      </c>
    </row>
    <row r="1044" spans="1:25" ht="16.5" thickBot="1" x14ac:dyDescent="0.25">
      <c r="A1044" s="46">
        <f t="shared" si="26"/>
        <v>43017</v>
      </c>
      <c r="B1044" s="47">
        <v>1224.8164528</v>
      </c>
      <c r="C1044" s="47">
        <v>1271.5108024000001</v>
      </c>
      <c r="D1044" s="47">
        <v>1281.5491</v>
      </c>
      <c r="E1044" s="47">
        <v>1285.7201056000001</v>
      </c>
      <c r="F1044" s="47">
        <v>1306.6913175999998</v>
      </c>
      <c r="G1044" s="47">
        <v>1281.5142448000001</v>
      </c>
      <c r="H1044" s="47">
        <v>1273.0792864</v>
      </c>
      <c r="I1044" s="47">
        <v>1269.9655551999999</v>
      </c>
      <c r="J1044" s="47">
        <v>1269.3149248</v>
      </c>
      <c r="K1044" s="47">
        <v>1267.7580592000002</v>
      </c>
      <c r="L1044" s="47">
        <v>1277.4129496</v>
      </c>
      <c r="M1044" s="47">
        <v>1276.4834775999998</v>
      </c>
      <c r="N1044" s="47">
        <v>1274.926612</v>
      </c>
      <c r="O1044" s="47">
        <v>1347.5764672</v>
      </c>
      <c r="P1044" s="47">
        <v>1376.5643752000001</v>
      </c>
      <c r="Q1044" s="47">
        <v>1317.1130224000001</v>
      </c>
      <c r="R1044" s="47">
        <v>1264.2260656000001</v>
      </c>
      <c r="S1044" s="47">
        <v>1251.3528784</v>
      </c>
      <c r="T1044" s="47">
        <v>1225.0139656000001</v>
      </c>
      <c r="U1044" s="47">
        <v>1167.0497680000001</v>
      </c>
      <c r="V1044" s="47">
        <v>1166.9103471999999</v>
      </c>
      <c r="W1044" s="47">
        <v>1167.9443848000001</v>
      </c>
      <c r="X1044" s="47">
        <v>1168.9551856</v>
      </c>
      <c r="Y1044" s="47">
        <v>1167.2937543999999</v>
      </c>
    </row>
    <row r="1045" spans="1:25" ht="16.5" thickBot="1" x14ac:dyDescent="0.25">
      <c r="A1045" s="46">
        <f t="shared" si="26"/>
        <v>43018</v>
      </c>
      <c r="B1045" s="47">
        <v>1242.8133543999998</v>
      </c>
      <c r="C1045" s="47">
        <v>1256.2558432000001</v>
      </c>
      <c r="D1045" s="47">
        <v>1265.7596943999999</v>
      </c>
      <c r="E1045" s="47">
        <v>1284.2678056000002</v>
      </c>
      <c r="F1045" s="47">
        <v>1325.815204</v>
      </c>
      <c r="G1045" s="47">
        <v>1281.7233760000001</v>
      </c>
      <c r="H1045" s="47">
        <v>1254.2110048</v>
      </c>
      <c r="I1045" s="47">
        <v>1247.913832</v>
      </c>
      <c r="J1045" s="47">
        <v>1245.2416000000001</v>
      </c>
      <c r="K1045" s="47">
        <v>1244.9743768000001</v>
      </c>
      <c r="L1045" s="47">
        <v>1237.5269824000002</v>
      </c>
      <c r="M1045" s="47">
        <v>1236.1095375999998</v>
      </c>
      <c r="N1045" s="47">
        <v>1244.3934568</v>
      </c>
      <c r="O1045" s="47">
        <v>1355.7442024000002</v>
      </c>
      <c r="P1045" s="47">
        <v>1382.2922464000001</v>
      </c>
      <c r="Q1045" s="47">
        <v>1329.9629728</v>
      </c>
      <c r="R1045" s="47">
        <v>1291.8430024000002</v>
      </c>
      <c r="S1045" s="47">
        <v>1235.3078680000001</v>
      </c>
      <c r="T1045" s="47">
        <v>1225.78078</v>
      </c>
      <c r="U1045" s="47">
        <v>1224.1425856000001</v>
      </c>
      <c r="V1045" s="47">
        <v>1228.8596560000001</v>
      </c>
      <c r="W1045" s="47">
        <v>1202.9738607999998</v>
      </c>
      <c r="X1045" s="47">
        <v>1204.1473192000001</v>
      </c>
      <c r="Y1045" s="47">
        <v>1160.1019648000001</v>
      </c>
    </row>
    <row r="1046" spans="1:25" ht="16.5" thickBot="1" x14ac:dyDescent="0.25">
      <c r="A1046" s="46">
        <f t="shared" si="26"/>
        <v>43019</v>
      </c>
      <c r="B1046" s="47">
        <v>1198.7447632000001</v>
      </c>
      <c r="C1046" s="47">
        <v>1245.0208504</v>
      </c>
      <c r="D1046" s="47">
        <v>1257.7894719999999</v>
      </c>
      <c r="E1046" s="47">
        <v>1258.0102216</v>
      </c>
      <c r="F1046" s="47">
        <v>1280.6893384</v>
      </c>
      <c r="G1046" s="47">
        <v>1259.0442592000002</v>
      </c>
      <c r="H1046" s="47">
        <v>1246.1013616</v>
      </c>
      <c r="I1046" s="47">
        <v>1237.805824</v>
      </c>
      <c r="J1046" s="47">
        <v>1234.0530807999999</v>
      </c>
      <c r="K1046" s="47">
        <v>1229.7077992000002</v>
      </c>
      <c r="L1046" s="47">
        <v>1230.2654824000001</v>
      </c>
      <c r="M1046" s="47">
        <v>1231.6248352</v>
      </c>
      <c r="N1046" s="47">
        <v>1241.9303560000001</v>
      </c>
      <c r="O1046" s="47">
        <v>1287.9508384000001</v>
      </c>
      <c r="P1046" s="47">
        <v>1269.1174120000001</v>
      </c>
      <c r="Q1046" s="47">
        <v>1248.610936</v>
      </c>
      <c r="R1046" s="47">
        <v>1231.1020071999999</v>
      </c>
      <c r="S1046" s="47">
        <v>1196.9671480000002</v>
      </c>
      <c r="T1046" s="47">
        <v>1129.0692184</v>
      </c>
      <c r="U1046" s="47">
        <v>1133.6003943999999</v>
      </c>
      <c r="V1046" s="47">
        <v>1134.982984</v>
      </c>
      <c r="W1046" s="47">
        <v>1131.6252664000001</v>
      </c>
      <c r="X1046" s="47">
        <v>1133.5771576</v>
      </c>
      <c r="Y1046" s="47">
        <v>1134.1232224</v>
      </c>
    </row>
    <row r="1047" spans="1:25" ht="16.5" thickBot="1" x14ac:dyDescent="0.25">
      <c r="A1047" s="46">
        <f t="shared" si="26"/>
        <v>43020</v>
      </c>
      <c r="B1047" s="47">
        <v>1142.9764431999999</v>
      </c>
      <c r="C1047" s="47">
        <v>1199.0119864000001</v>
      </c>
      <c r="D1047" s="47">
        <v>1253.1885856000001</v>
      </c>
      <c r="E1047" s="47">
        <v>1261.914004</v>
      </c>
      <c r="F1047" s="47">
        <v>1278.8187760000001</v>
      </c>
      <c r="G1047" s="47">
        <v>1254.5014648000001</v>
      </c>
      <c r="H1047" s="47">
        <v>1244.66068</v>
      </c>
      <c r="I1047" s="47">
        <v>1241.233252</v>
      </c>
      <c r="J1047" s="47">
        <v>1241.5120935999998</v>
      </c>
      <c r="K1047" s="47">
        <v>1238.7469143999999</v>
      </c>
      <c r="L1047" s="47">
        <v>1238.7585328</v>
      </c>
      <c r="M1047" s="47">
        <v>1237.4456536</v>
      </c>
      <c r="N1047" s="47">
        <v>1255.4193184000001</v>
      </c>
      <c r="O1047" s="47">
        <v>1320.6333975999999</v>
      </c>
      <c r="P1047" s="47">
        <v>1293.1210264000001</v>
      </c>
      <c r="Q1047" s="47">
        <v>1252.3869160000002</v>
      </c>
      <c r="R1047" s="47">
        <v>1232.2057551999999</v>
      </c>
      <c r="S1047" s="47">
        <v>1199.5231960000001</v>
      </c>
      <c r="T1047" s="47">
        <v>1141.1291176</v>
      </c>
      <c r="U1047" s="47">
        <v>1130.6377024000001</v>
      </c>
      <c r="V1047" s="47">
        <v>1132.0551472</v>
      </c>
      <c r="W1047" s="47">
        <v>1132.7406328</v>
      </c>
      <c r="X1047" s="47">
        <v>1131.3464248</v>
      </c>
      <c r="Y1047" s="47">
        <v>1129.6152832</v>
      </c>
    </row>
    <row r="1048" spans="1:25" ht="16.5" thickBot="1" x14ac:dyDescent="0.25">
      <c r="A1048" s="46">
        <f t="shared" si="26"/>
        <v>43021</v>
      </c>
      <c r="B1048" s="47">
        <v>1174.2764128000001</v>
      </c>
      <c r="C1048" s="47">
        <v>1270.1398311999999</v>
      </c>
      <c r="D1048" s="47">
        <v>1277.9241592000001</v>
      </c>
      <c r="E1048" s="47">
        <v>1284.7325416000001</v>
      </c>
      <c r="F1048" s="47">
        <v>1311.3270592000001</v>
      </c>
      <c r="G1048" s="47">
        <v>1311.9079792000002</v>
      </c>
      <c r="H1048" s="47">
        <v>1271.8593543999998</v>
      </c>
      <c r="I1048" s="47">
        <v>1252.8981256000002</v>
      </c>
      <c r="J1048" s="47">
        <v>1250.2258935999998</v>
      </c>
      <c r="K1048" s="47">
        <v>1250.2839856000001</v>
      </c>
      <c r="L1048" s="47">
        <v>1245.0789424000002</v>
      </c>
      <c r="M1048" s="47">
        <v>1246.4963871999998</v>
      </c>
      <c r="N1048" s="47">
        <v>1276.6809903999999</v>
      </c>
      <c r="O1048" s="47">
        <v>1352.5839975999997</v>
      </c>
      <c r="P1048" s="47">
        <v>1352.4910503999999</v>
      </c>
      <c r="Q1048" s="47">
        <v>1292.8073296</v>
      </c>
      <c r="R1048" s="47">
        <v>1236.0746824000003</v>
      </c>
      <c r="S1048" s="47">
        <v>1218.6006088000001</v>
      </c>
      <c r="T1048" s="47">
        <v>1212.8495008</v>
      </c>
      <c r="U1048" s="47">
        <v>1206.0527368</v>
      </c>
      <c r="V1048" s="47">
        <v>1189.8450688000003</v>
      </c>
      <c r="W1048" s="47">
        <v>1191.3786975999999</v>
      </c>
      <c r="X1048" s="47">
        <v>1189.2641488000002</v>
      </c>
      <c r="Y1048" s="47">
        <v>1188.9969256000002</v>
      </c>
    </row>
    <row r="1049" spans="1:25" ht="16.5" thickBot="1" x14ac:dyDescent="0.25">
      <c r="A1049" s="46">
        <f t="shared" si="26"/>
        <v>43022</v>
      </c>
      <c r="B1049" s="47">
        <v>1213.058632</v>
      </c>
      <c r="C1049" s="47">
        <v>1236.1676296000001</v>
      </c>
      <c r="D1049" s="47">
        <v>1248.3785680000001</v>
      </c>
      <c r="E1049" s="47">
        <v>1251.8408511999999</v>
      </c>
      <c r="F1049" s="47">
        <v>1278.5050792000002</v>
      </c>
      <c r="G1049" s="47">
        <v>1294.0737352000001</v>
      </c>
      <c r="H1049" s="47">
        <v>1285.9989472</v>
      </c>
      <c r="I1049" s="47">
        <v>1275.9025575999999</v>
      </c>
      <c r="J1049" s="47">
        <v>1292.6679088000001</v>
      </c>
      <c r="K1049" s="47">
        <v>1290.8438200000001</v>
      </c>
      <c r="L1049" s="47">
        <v>1270.3838175999999</v>
      </c>
      <c r="M1049" s="47">
        <v>1287.0562216000001</v>
      </c>
      <c r="N1049" s="47">
        <v>1322.3761575999999</v>
      </c>
      <c r="O1049" s="47">
        <v>1341.9183064000001</v>
      </c>
      <c r="P1049" s="47">
        <v>1341.96478</v>
      </c>
      <c r="Q1049" s="47">
        <v>1336.5738424000001</v>
      </c>
      <c r="R1049" s="47">
        <v>1285.0578568000001</v>
      </c>
      <c r="S1049" s="47">
        <v>1269.7331872</v>
      </c>
      <c r="T1049" s="47">
        <v>1240.129504</v>
      </c>
      <c r="U1049" s="47">
        <v>1226.1409503999998</v>
      </c>
      <c r="V1049" s="47">
        <v>1219.0537264</v>
      </c>
      <c r="W1049" s="47">
        <v>1230.5094688000001</v>
      </c>
      <c r="X1049" s="47">
        <v>1225.5019384</v>
      </c>
      <c r="Y1049" s="47">
        <v>1218.7516479999999</v>
      </c>
    </row>
    <row r="1050" spans="1:25" ht="16.5" thickBot="1" x14ac:dyDescent="0.25">
      <c r="A1050" s="46">
        <f t="shared" si="26"/>
        <v>43023</v>
      </c>
      <c r="B1050" s="47">
        <v>1205.7738952</v>
      </c>
      <c r="C1050" s="47">
        <v>1233.1933192000001</v>
      </c>
      <c r="D1050" s="47">
        <v>1266.3754696000001</v>
      </c>
      <c r="E1050" s="47">
        <v>1276.0419784000001</v>
      </c>
      <c r="F1050" s="47">
        <v>1279.4461696000001</v>
      </c>
      <c r="G1050" s="47">
        <v>1279.283512</v>
      </c>
      <c r="H1050" s="47">
        <v>1280.6312464</v>
      </c>
      <c r="I1050" s="47">
        <v>1275.7515183999999</v>
      </c>
      <c r="J1050" s="47">
        <v>1268.5016367999999</v>
      </c>
      <c r="K1050" s="47">
        <v>1269.1057936</v>
      </c>
      <c r="L1050" s="47">
        <v>1270.6394224000001</v>
      </c>
      <c r="M1050" s="47">
        <v>1271.731552</v>
      </c>
      <c r="N1050" s="47">
        <v>1290.0653872</v>
      </c>
      <c r="O1050" s="47">
        <v>1332.4725472</v>
      </c>
      <c r="P1050" s="47">
        <v>1352.0030775999999</v>
      </c>
      <c r="Q1050" s="47">
        <v>1343.4519352</v>
      </c>
      <c r="R1050" s="47">
        <v>1281.0378903999999</v>
      </c>
      <c r="S1050" s="47">
        <v>1260.7405456000001</v>
      </c>
      <c r="T1050" s="47">
        <v>1254.0483471999999</v>
      </c>
      <c r="U1050" s="47">
        <v>1212.884356</v>
      </c>
      <c r="V1050" s="47">
        <v>1199.1049336000001</v>
      </c>
      <c r="W1050" s="47">
        <v>1215.1964175999999</v>
      </c>
      <c r="X1050" s="47">
        <v>1219.8321592000002</v>
      </c>
      <c r="Y1050" s="47">
        <v>1165.9227832000001</v>
      </c>
    </row>
    <row r="1051" spans="1:25" ht="16.5" thickBot="1" x14ac:dyDescent="0.25">
      <c r="A1051" s="46">
        <f t="shared" si="26"/>
        <v>43024</v>
      </c>
      <c r="B1051" s="47">
        <v>1186.2201280000002</v>
      </c>
      <c r="C1051" s="47">
        <v>1271.4875656000002</v>
      </c>
      <c r="D1051" s="47">
        <v>1275.8793208</v>
      </c>
      <c r="E1051" s="47">
        <v>1288.4969031999999</v>
      </c>
      <c r="F1051" s="47">
        <v>1299.8132247999999</v>
      </c>
      <c r="G1051" s="47">
        <v>1295.1891016</v>
      </c>
      <c r="H1051" s="47">
        <v>1289.7284536</v>
      </c>
      <c r="I1051" s="47">
        <v>1287.2421160000001</v>
      </c>
      <c r="J1051" s="47">
        <v>1286.5333936</v>
      </c>
      <c r="K1051" s="47">
        <v>1284.2213320000001</v>
      </c>
      <c r="L1051" s="47">
        <v>1287.764944</v>
      </c>
      <c r="M1051" s="47">
        <v>1288.8222184000001</v>
      </c>
      <c r="N1051" s="47">
        <v>1292.8421848</v>
      </c>
      <c r="O1051" s="47">
        <v>1331.4501279999999</v>
      </c>
      <c r="P1051" s="47">
        <v>1341.5813728000001</v>
      </c>
      <c r="Q1051" s="47">
        <v>1310.8390864</v>
      </c>
      <c r="R1051" s="47">
        <v>1279.7133928000001</v>
      </c>
      <c r="S1051" s="47">
        <v>1264.2493024</v>
      </c>
      <c r="T1051" s="47">
        <v>1203.0435711999999</v>
      </c>
      <c r="U1051" s="47">
        <v>1167.2240439999998</v>
      </c>
      <c r="V1051" s="47">
        <v>1175.0316088000002</v>
      </c>
      <c r="W1051" s="47">
        <v>1179.8416264</v>
      </c>
      <c r="X1051" s="47">
        <v>1179.3420352000001</v>
      </c>
      <c r="Y1051" s="47">
        <v>1181.5379128</v>
      </c>
    </row>
    <row r="1052" spans="1:25" ht="16.5" thickBot="1" x14ac:dyDescent="0.25">
      <c r="A1052" s="46">
        <f t="shared" si="26"/>
        <v>43025</v>
      </c>
      <c r="B1052" s="47">
        <v>1205.9481711999997</v>
      </c>
      <c r="C1052" s="47">
        <v>1269.3149248</v>
      </c>
      <c r="D1052" s="47">
        <v>1286.4753016</v>
      </c>
      <c r="E1052" s="47">
        <v>1300.5219471999999</v>
      </c>
      <c r="F1052" s="47">
        <v>1309.8979960000001</v>
      </c>
      <c r="G1052" s="47">
        <v>1306.6332256000001</v>
      </c>
      <c r="H1052" s="47">
        <v>1300.0223560000002</v>
      </c>
      <c r="I1052" s="47">
        <v>1293.4928152</v>
      </c>
      <c r="J1052" s="47">
        <v>1293.5625256000001</v>
      </c>
      <c r="K1052" s="47">
        <v>1295.4447064000001</v>
      </c>
      <c r="L1052" s="47">
        <v>1289.5077039999999</v>
      </c>
      <c r="M1052" s="47">
        <v>1285.8711448000001</v>
      </c>
      <c r="N1052" s="47">
        <v>1295.549272</v>
      </c>
      <c r="O1052" s="47">
        <v>1320.6682528000001</v>
      </c>
      <c r="P1052" s="47">
        <v>1321.1562256000002</v>
      </c>
      <c r="Q1052" s="47">
        <v>1307.5975528000001</v>
      </c>
      <c r="R1052" s="47">
        <v>1294.1085903999999</v>
      </c>
      <c r="S1052" s="47">
        <v>1276.6345168</v>
      </c>
      <c r="T1052" s="47">
        <v>1236.5394183999999</v>
      </c>
      <c r="U1052" s="47">
        <v>1164.0173656000002</v>
      </c>
      <c r="V1052" s="47">
        <v>1209.2942704</v>
      </c>
      <c r="W1052" s="47">
        <v>1170.4307224000001</v>
      </c>
      <c r="X1052" s="47">
        <v>1169.3502111999999</v>
      </c>
      <c r="Y1052" s="47">
        <v>1170.1402624000002</v>
      </c>
    </row>
    <row r="1053" spans="1:25" ht="16.5" thickBot="1" x14ac:dyDescent="0.25">
      <c r="A1053" s="46">
        <f t="shared" si="26"/>
        <v>43026</v>
      </c>
      <c r="B1053" s="47">
        <v>1241.233252</v>
      </c>
      <c r="C1053" s="47">
        <v>1270.8485535999998</v>
      </c>
      <c r="D1053" s="47">
        <v>1304.7278080000001</v>
      </c>
      <c r="E1053" s="47">
        <v>1314.9752367999999</v>
      </c>
      <c r="F1053" s="47">
        <v>1317.4615743999998</v>
      </c>
      <c r="G1053" s="47">
        <v>1309.2589839999998</v>
      </c>
      <c r="H1053" s="47">
        <v>1304.8904656000002</v>
      </c>
      <c r="I1053" s="47">
        <v>1303.1244688000002</v>
      </c>
      <c r="J1053" s="47">
        <v>1300.7891703999999</v>
      </c>
      <c r="K1053" s="47">
        <v>1303.1360872</v>
      </c>
      <c r="L1053" s="47">
        <v>1303.6356784</v>
      </c>
      <c r="M1053" s="47">
        <v>1300.777552</v>
      </c>
      <c r="N1053" s="47">
        <v>1309.8631407999999</v>
      </c>
      <c r="O1053" s="47">
        <v>1343.4170799999999</v>
      </c>
      <c r="P1053" s="47">
        <v>1339.3738768000001</v>
      </c>
      <c r="Q1053" s="47">
        <v>1311.2457304</v>
      </c>
      <c r="R1053" s="47">
        <v>1297.5011632000001</v>
      </c>
      <c r="S1053" s="47">
        <v>1284.686068</v>
      </c>
      <c r="T1053" s="47">
        <v>1221.9350896000001</v>
      </c>
      <c r="U1053" s="47">
        <v>1197.0949504</v>
      </c>
      <c r="V1053" s="47">
        <v>1184.4657496</v>
      </c>
      <c r="W1053" s="47">
        <v>1181.5843864000001</v>
      </c>
      <c r="X1053" s="47">
        <v>1178.8772992000002</v>
      </c>
      <c r="Y1053" s="47">
        <v>1177.0183551999999</v>
      </c>
    </row>
    <row r="1054" spans="1:25" ht="16.5" thickBot="1" x14ac:dyDescent="0.25">
      <c r="A1054" s="46">
        <f t="shared" si="26"/>
        <v>43027</v>
      </c>
      <c r="B1054" s="47">
        <v>1188.7994128</v>
      </c>
      <c r="C1054" s="47">
        <v>1193.2724968</v>
      </c>
      <c r="D1054" s="47">
        <v>1274.4967311999999</v>
      </c>
      <c r="E1054" s="47">
        <v>1297.408216</v>
      </c>
      <c r="F1054" s="47">
        <v>1312.8258328000002</v>
      </c>
      <c r="G1054" s="47">
        <v>1300.7659335999999</v>
      </c>
      <c r="H1054" s="47">
        <v>1289.7168351999999</v>
      </c>
      <c r="I1054" s="47">
        <v>1272.5564583999999</v>
      </c>
      <c r="J1054" s="47">
        <v>1275.3448743999998</v>
      </c>
      <c r="K1054" s="47">
        <v>1269.1871224000001</v>
      </c>
      <c r="L1054" s="47">
        <v>1266.2011935999999</v>
      </c>
      <c r="M1054" s="47">
        <v>1268.1066111999999</v>
      </c>
      <c r="N1054" s="47">
        <v>1305.36682</v>
      </c>
      <c r="O1054" s="47">
        <v>1312.6050832000001</v>
      </c>
      <c r="P1054" s="47">
        <v>1308.8407216000001</v>
      </c>
      <c r="Q1054" s="47">
        <v>1305.4597672</v>
      </c>
      <c r="R1054" s="47">
        <v>1270.3024888000002</v>
      </c>
      <c r="S1054" s="47">
        <v>1237.2713775999998</v>
      </c>
      <c r="T1054" s="47">
        <v>1188.4973343999998</v>
      </c>
      <c r="U1054" s="47">
        <v>1175.5660551999999</v>
      </c>
      <c r="V1054" s="47">
        <v>1177.4830911999998</v>
      </c>
      <c r="W1054" s="47">
        <v>1177.5760384</v>
      </c>
      <c r="X1054" s="47">
        <v>1177.6922224000002</v>
      </c>
      <c r="Y1054" s="47">
        <v>1176.6698031999999</v>
      </c>
    </row>
    <row r="1055" spans="1:25" ht="16.5" thickBot="1" x14ac:dyDescent="0.25">
      <c r="A1055" s="46">
        <f t="shared" si="26"/>
        <v>43028</v>
      </c>
      <c r="B1055" s="47">
        <v>1186.2085096000001</v>
      </c>
      <c r="C1055" s="47">
        <v>1212.0594496000001</v>
      </c>
      <c r="D1055" s="47">
        <v>1282.536664</v>
      </c>
      <c r="E1055" s="47">
        <v>1285.1972775999998</v>
      </c>
      <c r="F1055" s="47">
        <v>1293.5392888000001</v>
      </c>
      <c r="G1055" s="47">
        <v>1284.8835807999999</v>
      </c>
      <c r="H1055" s="47">
        <v>1281.2121664000001</v>
      </c>
      <c r="I1055" s="47">
        <v>1279.7366296</v>
      </c>
      <c r="J1055" s="47">
        <v>1278.9465783999999</v>
      </c>
      <c r="K1055" s="47">
        <v>1281.4329160000002</v>
      </c>
      <c r="L1055" s="47">
        <v>1274.8220464000001</v>
      </c>
      <c r="M1055" s="47">
        <v>1272.9747207999999</v>
      </c>
      <c r="N1055" s="47">
        <v>1278.2843296000001</v>
      </c>
      <c r="O1055" s="47">
        <v>1304.5070584</v>
      </c>
      <c r="P1055" s="47">
        <v>1286.661196</v>
      </c>
      <c r="Q1055" s="47">
        <v>1279.7133928000001</v>
      </c>
      <c r="R1055" s="47">
        <v>1267.9439536</v>
      </c>
      <c r="S1055" s="47">
        <v>1215.7773375999998</v>
      </c>
      <c r="T1055" s="47">
        <v>1185.3836031999999</v>
      </c>
      <c r="U1055" s="47">
        <v>1154.6877904</v>
      </c>
      <c r="V1055" s="47">
        <v>1151.9226111999999</v>
      </c>
      <c r="W1055" s="47">
        <v>1152.236308</v>
      </c>
      <c r="X1055" s="47">
        <v>1150.4703112</v>
      </c>
      <c r="Y1055" s="47">
        <v>1148.2047232</v>
      </c>
    </row>
    <row r="1056" spans="1:25" ht="16.5" thickBot="1" x14ac:dyDescent="0.25">
      <c r="A1056" s="46">
        <f t="shared" si="26"/>
        <v>43029</v>
      </c>
      <c r="B1056" s="47">
        <v>1161.7982511999999</v>
      </c>
      <c r="C1056" s="47">
        <v>1180.9802296</v>
      </c>
      <c r="D1056" s="47">
        <v>1214.0578143999999</v>
      </c>
      <c r="E1056" s="47">
        <v>1258.1380239999999</v>
      </c>
      <c r="F1056" s="47">
        <v>1270.1863048</v>
      </c>
      <c r="G1056" s="47">
        <v>1268.4086896000001</v>
      </c>
      <c r="H1056" s="47">
        <v>1265.8991151999999</v>
      </c>
      <c r="I1056" s="47">
        <v>1262.5413976</v>
      </c>
      <c r="J1056" s="47">
        <v>1263.7961848</v>
      </c>
      <c r="K1056" s="47">
        <v>1262.7389103999999</v>
      </c>
      <c r="L1056" s="47">
        <v>1258.718944</v>
      </c>
      <c r="M1056" s="47">
        <v>1265.7132207999998</v>
      </c>
      <c r="N1056" s="47">
        <v>1268.0252824000002</v>
      </c>
      <c r="O1056" s="47">
        <v>1298.8605160000002</v>
      </c>
      <c r="P1056" s="47">
        <v>1295.1891016</v>
      </c>
      <c r="Q1056" s="47">
        <v>1273.3813648</v>
      </c>
      <c r="R1056" s="47">
        <v>1260.3803751999999</v>
      </c>
      <c r="S1056" s="47">
        <v>1228.4297752</v>
      </c>
      <c r="T1056" s="47">
        <v>1174.7295303999999</v>
      </c>
      <c r="U1056" s="47">
        <v>1149.7267336</v>
      </c>
      <c r="V1056" s="47">
        <v>1155.2338551999999</v>
      </c>
      <c r="W1056" s="47">
        <v>1154.3508568</v>
      </c>
      <c r="X1056" s="47">
        <v>1152.5732416000001</v>
      </c>
      <c r="Y1056" s="47">
        <v>1151.4114016000001</v>
      </c>
    </row>
    <row r="1057" spans="1:25" ht="16.5" thickBot="1" x14ac:dyDescent="0.25">
      <c r="A1057" s="46">
        <f t="shared" si="26"/>
        <v>43030</v>
      </c>
      <c r="B1057" s="47">
        <v>1150.9001920000001</v>
      </c>
      <c r="C1057" s="47">
        <v>1156.8023392</v>
      </c>
      <c r="D1057" s="47">
        <v>1165.3767184000001</v>
      </c>
      <c r="E1057" s="47">
        <v>1193.1214575999998</v>
      </c>
      <c r="F1057" s="47">
        <v>1265.4227607999999</v>
      </c>
      <c r="G1057" s="47">
        <v>1259.5438503999999</v>
      </c>
      <c r="H1057" s="47">
        <v>1259.822692</v>
      </c>
      <c r="I1057" s="47">
        <v>1158.916888</v>
      </c>
      <c r="J1057" s="47">
        <v>1246.4731503999999</v>
      </c>
      <c r="K1057" s="47">
        <v>1251.9105615999999</v>
      </c>
      <c r="L1057" s="47">
        <v>1257.9056560000001</v>
      </c>
      <c r="M1057" s="47">
        <v>1257.9637480000001</v>
      </c>
      <c r="N1057" s="47">
        <v>1264.2841575999998</v>
      </c>
      <c r="O1057" s="47">
        <v>1271.4875656000002</v>
      </c>
      <c r="P1057" s="47">
        <v>1274.2411264</v>
      </c>
      <c r="Q1057" s="47">
        <v>1272.428656</v>
      </c>
      <c r="R1057" s="47">
        <v>1260.7056903999999</v>
      </c>
      <c r="S1057" s="47">
        <v>1227.4538296000001</v>
      </c>
      <c r="T1057" s="47">
        <v>1175.2175032</v>
      </c>
      <c r="U1057" s="47">
        <v>1147.6818951999999</v>
      </c>
      <c r="V1057" s="47">
        <v>1144.1499016</v>
      </c>
      <c r="W1057" s="47">
        <v>1148.111776</v>
      </c>
      <c r="X1057" s="47">
        <v>1150.1798512</v>
      </c>
      <c r="Y1057" s="47">
        <v>1150.1914696000001</v>
      </c>
    </row>
    <row r="1058" spans="1:25" ht="16.5" thickBot="1" x14ac:dyDescent="0.25">
      <c r="A1058" s="46">
        <f t="shared" si="26"/>
        <v>43031</v>
      </c>
      <c r="B1058" s="47">
        <v>1147.2752512</v>
      </c>
      <c r="C1058" s="47">
        <v>1166.1667696</v>
      </c>
      <c r="D1058" s="47">
        <v>1166.0622039999998</v>
      </c>
      <c r="E1058" s="47">
        <v>1212.5474224000002</v>
      </c>
      <c r="F1058" s="47">
        <v>1248.2972392000001</v>
      </c>
      <c r="G1058" s="47">
        <v>1228.9642216</v>
      </c>
      <c r="H1058" s="47">
        <v>1211.9781207999999</v>
      </c>
      <c r="I1058" s="47">
        <v>1204.9489888000003</v>
      </c>
      <c r="J1058" s="47">
        <v>1202.5672168000001</v>
      </c>
      <c r="K1058" s="47">
        <v>1180.1901783999999</v>
      </c>
      <c r="L1058" s="47">
        <v>1176.4141984</v>
      </c>
      <c r="M1058" s="47">
        <v>1190.1471471999998</v>
      </c>
      <c r="N1058" s="47">
        <v>1226.7334888000003</v>
      </c>
      <c r="O1058" s="47">
        <v>1289.4379936</v>
      </c>
      <c r="P1058" s="47">
        <v>1279.9341424000002</v>
      </c>
      <c r="Q1058" s="47">
        <v>1261.0193872</v>
      </c>
      <c r="R1058" s="47">
        <v>1201.9398232000001</v>
      </c>
      <c r="S1058" s="47">
        <v>1161.6239751999999</v>
      </c>
      <c r="T1058" s="47">
        <v>1146.1598848000001</v>
      </c>
      <c r="U1058" s="47">
        <v>1142.2909576</v>
      </c>
      <c r="V1058" s="47">
        <v>1143.406324</v>
      </c>
      <c r="W1058" s="47">
        <v>1142.9415880000001</v>
      </c>
      <c r="X1058" s="47">
        <v>1141.5125247999999</v>
      </c>
      <c r="Y1058" s="47">
        <v>1142.1050632000001</v>
      </c>
    </row>
    <row r="1059" spans="1:25" ht="16.5" thickBot="1" x14ac:dyDescent="0.25">
      <c r="A1059" s="46">
        <f t="shared" si="26"/>
        <v>43032</v>
      </c>
      <c r="B1059" s="47">
        <v>1128.0467991999999</v>
      </c>
      <c r="C1059" s="47">
        <v>1189.3919511999998</v>
      </c>
      <c r="D1059" s="47">
        <v>1182.3628192000001</v>
      </c>
      <c r="E1059" s="47">
        <v>1241.5585672</v>
      </c>
      <c r="F1059" s="47">
        <v>1242.5693680000002</v>
      </c>
      <c r="G1059" s="47">
        <v>1236.2141032</v>
      </c>
      <c r="H1059" s="47">
        <v>1230.0795880000001</v>
      </c>
      <c r="I1059" s="47">
        <v>1229.7542728000001</v>
      </c>
      <c r="J1059" s="47">
        <v>1231.7991111999997</v>
      </c>
      <c r="K1059" s="47">
        <v>1233.2049376</v>
      </c>
      <c r="L1059" s="47">
        <v>1222.58572</v>
      </c>
      <c r="M1059" s="47">
        <v>1207.2726688000002</v>
      </c>
      <c r="N1059" s="47">
        <v>1231.7410192000002</v>
      </c>
      <c r="O1059" s="47">
        <v>1280.6544832</v>
      </c>
      <c r="P1059" s="47">
        <v>1272.2427616</v>
      </c>
      <c r="Q1059" s="47">
        <v>1244.66068</v>
      </c>
      <c r="R1059" s="47">
        <v>1227.8720920000001</v>
      </c>
      <c r="S1059" s="47">
        <v>1192.9936551999999</v>
      </c>
      <c r="T1059" s="47">
        <v>1146.5897656</v>
      </c>
      <c r="U1059" s="47">
        <v>1121.8774288</v>
      </c>
      <c r="V1059" s="47">
        <v>1123.4807680000001</v>
      </c>
      <c r="W1059" s="47">
        <v>1120.692352</v>
      </c>
      <c r="X1059" s="47">
        <v>1119.1238680000001</v>
      </c>
      <c r="Y1059" s="47">
        <v>1117.4856735999999</v>
      </c>
    </row>
    <row r="1060" spans="1:25" ht="16.5" thickBot="1" x14ac:dyDescent="0.25">
      <c r="A1060" s="46">
        <f t="shared" si="26"/>
        <v>43033</v>
      </c>
      <c r="B1060" s="47">
        <v>1117.4740552000001</v>
      </c>
      <c r="C1060" s="47">
        <v>1146.6710943999999</v>
      </c>
      <c r="D1060" s="47">
        <v>1195.456756</v>
      </c>
      <c r="E1060" s="47">
        <v>1212.1407784</v>
      </c>
      <c r="F1060" s="47">
        <v>1206.2037760000001</v>
      </c>
      <c r="G1060" s="47">
        <v>1212.8959743999999</v>
      </c>
      <c r="H1060" s="47">
        <v>1182.9785943999998</v>
      </c>
      <c r="I1060" s="47">
        <v>1176.3444880000002</v>
      </c>
      <c r="J1060" s="47">
        <v>1171.4066680000001</v>
      </c>
      <c r="K1060" s="47">
        <v>1149.7964440000001</v>
      </c>
      <c r="L1060" s="47">
        <v>1150.3076535999999</v>
      </c>
      <c r="M1060" s="47">
        <v>1153.9558311999999</v>
      </c>
      <c r="N1060" s="47">
        <v>1220.3201319999998</v>
      </c>
      <c r="O1060" s="47">
        <v>1282.6877032</v>
      </c>
      <c r="P1060" s="47">
        <v>1275.8677024000001</v>
      </c>
      <c r="Q1060" s="47">
        <v>1229.9169304</v>
      </c>
      <c r="R1060" s="47">
        <v>1164.9003639999999</v>
      </c>
      <c r="S1060" s="47">
        <v>1118.833408</v>
      </c>
      <c r="T1060" s="47">
        <v>1112.8847872000001</v>
      </c>
      <c r="U1060" s="47">
        <v>1108.7137815999999</v>
      </c>
      <c r="V1060" s="47">
        <v>1109.1901359999999</v>
      </c>
      <c r="W1060" s="47">
        <v>1105.646524</v>
      </c>
      <c r="X1060" s="47">
        <v>1104.7519072</v>
      </c>
      <c r="Y1060" s="47">
        <v>1102.1029120000001</v>
      </c>
    </row>
    <row r="1061" spans="1:25" ht="16.5" thickBot="1" x14ac:dyDescent="0.25">
      <c r="A1061" s="46">
        <f t="shared" si="26"/>
        <v>43034</v>
      </c>
      <c r="B1061" s="47">
        <v>1110.0150424000001</v>
      </c>
      <c r="C1061" s="47">
        <v>1125.8393031999999</v>
      </c>
      <c r="D1061" s="47">
        <v>1132.9381456000001</v>
      </c>
      <c r="E1061" s="47">
        <v>1162.3443160000002</v>
      </c>
      <c r="F1061" s="47">
        <v>1188.195256</v>
      </c>
      <c r="G1061" s="47">
        <v>1166.3178088000002</v>
      </c>
      <c r="H1061" s="47">
        <v>1136.3539552</v>
      </c>
      <c r="I1061" s="47">
        <v>1128.244312</v>
      </c>
      <c r="J1061" s="47">
        <v>1129.8592696000001</v>
      </c>
      <c r="K1061" s="47">
        <v>1128.4302064000001</v>
      </c>
      <c r="L1061" s="47">
        <v>1128.4069696000001</v>
      </c>
      <c r="M1061" s="47">
        <v>1127.2451296000002</v>
      </c>
      <c r="N1061" s="47">
        <v>1171.6622728</v>
      </c>
      <c r="O1061" s="47">
        <v>1230.3003375999999</v>
      </c>
      <c r="P1061" s="47">
        <v>1222.3184968</v>
      </c>
      <c r="Q1061" s="47">
        <v>1186.5570616</v>
      </c>
      <c r="R1061" s="47">
        <v>1130.2775320000001</v>
      </c>
      <c r="S1061" s="47">
        <v>1115.8939527999999</v>
      </c>
      <c r="T1061" s="47">
        <v>1109.2830832</v>
      </c>
      <c r="U1061" s="47">
        <v>1103.4274096000001</v>
      </c>
      <c r="V1061" s="47">
        <v>1105.7975632</v>
      </c>
      <c r="W1061" s="47">
        <v>1105.8556552</v>
      </c>
      <c r="X1061" s="47">
        <v>1103.1253311999999</v>
      </c>
      <c r="Y1061" s="47">
        <v>1089.7409344</v>
      </c>
    </row>
    <row r="1062" spans="1:25" ht="16.5" thickBot="1" x14ac:dyDescent="0.25">
      <c r="A1062" s="46">
        <f t="shared" si="26"/>
        <v>43035</v>
      </c>
      <c r="B1062" s="47">
        <v>1155.6288807999999</v>
      </c>
      <c r="C1062" s="47">
        <v>1222.701904</v>
      </c>
      <c r="D1062" s="47">
        <v>1239.9784648</v>
      </c>
      <c r="E1062" s="47">
        <v>1266.5381272</v>
      </c>
      <c r="F1062" s="47">
        <v>1271.1390136</v>
      </c>
      <c r="G1062" s="47">
        <v>1264.7721303999999</v>
      </c>
      <c r="H1062" s="47">
        <v>1263.2733567999999</v>
      </c>
      <c r="I1062" s="47">
        <v>1259.9272575999998</v>
      </c>
      <c r="J1062" s="47">
        <v>1255.7678704</v>
      </c>
      <c r="K1062" s="47">
        <v>1257.0226575999998</v>
      </c>
      <c r="L1062" s="47">
        <v>1253.6765584</v>
      </c>
      <c r="M1062" s="47">
        <v>1254.9197271999999</v>
      </c>
      <c r="N1062" s="47">
        <v>1269.0825568</v>
      </c>
      <c r="O1062" s="47">
        <v>1293.5276704</v>
      </c>
      <c r="P1062" s="47">
        <v>1287.0097479999999</v>
      </c>
      <c r="Q1062" s="47">
        <v>1270.7439880000002</v>
      </c>
      <c r="R1062" s="47">
        <v>1259.5787056000001</v>
      </c>
      <c r="S1062" s="47">
        <v>1229.9634039999999</v>
      </c>
      <c r="T1062" s="47">
        <v>1216.1491264000001</v>
      </c>
      <c r="U1062" s="47">
        <v>1201.3124296000001</v>
      </c>
      <c r="V1062" s="47">
        <v>1195.7239792</v>
      </c>
      <c r="W1062" s="47">
        <v>1147.7167503999999</v>
      </c>
      <c r="X1062" s="47">
        <v>1173.2191384</v>
      </c>
      <c r="Y1062" s="47">
        <v>1151.6786248000001</v>
      </c>
    </row>
    <row r="1063" spans="1:25" ht="16.5" thickBot="1" x14ac:dyDescent="0.25">
      <c r="A1063" s="46">
        <f t="shared" si="26"/>
        <v>43036</v>
      </c>
      <c r="B1063" s="47">
        <v>1194.2600607999998</v>
      </c>
      <c r="C1063" s="47">
        <v>1242.5809864</v>
      </c>
      <c r="D1063" s="47">
        <v>1253.6417031999999</v>
      </c>
      <c r="E1063" s="47">
        <v>1256.3487903999999</v>
      </c>
      <c r="F1063" s="47">
        <v>1270.2443968</v>
      </c>
      <c r="G1063" s="47">
        <v>1268.18794</v>
      </c>
      <c r="H1063" s="47">
        <v>1257.557104</v>
      </c>
      <c r="I1063" s="47">
        <v>1254.5247016000001</v>
      </c>
      <c r="J1063" s="47">
        <v>1257.2317888000002</v>
      </c>
      <c r="K1063" s="47">
        <v>1255.4890288000001</v>
      </c>
      <c r="L1063" s="47">
        <v>1249.0291984</v>
      </c>
      <c r="M1063" s="47">
        <v>1254.1993864000001</v>
      </c>
      <c r="N1063" s="47">
        <v>1282.2229671999999</v>
      </c>
      <c r="O1063" s="47">
        <v>1323.3869583999999</v>
      </c>
      <c r="P1063" s="47">
        <v>1306.2382</v>
      </c>
      <c r="Q1063" s="47">
        <v>1280.6544832</v>
      </c>
      <c r="R1063" s="47">
        <v>1259.1139696</v>
      </c>
      <c r="S1063" s="47">
        <v>1242.6158416000001</v>
      </c>
      <c r="T1063" s="47">
        <v>1192.6567216000001</v>
      </c>
      <c r="U1063" s="47">
        <v>1158.6612832000001</v>
      </c>
      <c r="V1063" s="47">
        <v>1157.2903119999999</v>
      </c>
      <c r="W1063" s="47">
        <v>1164.377536</v>
      </c>
      <c r="X1063" s="47">
        <v>1143.3366136</v>
      </c>
      <c r="Y1063" s="47">
        <v>1138.3058464000001</v>
      </c>
    </row>
    <row r="1064" spans="1:25" ht="16.5" thickBot="1" x14ac:dyDescent="0.25">
      <c r="A1064" s="46">
        <f t="shared" si="26"/>
        <v>43037</v>
      </c>
      <c r="B1064" s="47">
        <v>1132.3339888</v>
      </c>
      <c r="C1064" s="47">
        <v>1144.0569544</v>
      </c>
      <c r="D1064" s="47">
        <v>1191.1347111999999</v>
      </c>
      <c r="E1064" s="47">
        <v>1235.2149207999998</v>
      </c>
      <c r="F1064" s="47">
        <v>1247.1005439999999</v>
      </c>
      <c r="G1064" s="47">
        <v>1248.9246328000002</v>
      </c>
      <c r="H1064" s="47">
        <v>1252.2823504</v>
      </c>
      <c r="I1064" s="47">
        <v>1249.5171711999999</v>
      </c>
      <c r="J1064" s="47">
        <v>1245.5669152</v>
      </c>
      <c r="K1064" s="47">
        <v>1245.2532183999999</v>
      </c>
      <c r="L1064" s="47">
        <v>1243.4756032</v>
      </c>
      <c r="M1064" s="47">
        <v>1250.6673928</v>
      </c>
      <c r="N1064" s="47">
        <v>1273.6950615999999</v>
      </c>
      <c r="O1064" s="47">
        <v>1291.1226615999999</v>
      </c>
      <c r="P1064" s="47">
        <v>1292.8305664</v>
      </c>
      <c r="Q1064" s="47">
        <v>1277.0876343999998</v>
      </c>
      <c r="R1064" s="47">
        <v>1250.3072224000002</v>
      </c>
      <c r="S1064" s="47">
        <v>1230.2306271999998</v>
      </c>
      <c r="T1064" s="47">
        <v>1193.2144048</v>
      </c>
      <c r="U1064" s="47">
        <v>1165.0281664000001</v>
      </c>
      <c r="V1064" s="47">
        <v>1139.6535808000001</v>
      </c>
      <c r="W1064" s="47">
        <v>1161.1127656000001</v>
      </c>
      <c r="X1064" s="47">
        <v>1165.4929024</v>
      </c>
      <c r="Y1064" s="47">
        <v>1167.5377407999999</v>
      </c>
    </row>
    <row r="1065" spans="1:25" ht="16.5" thickBot="1" x14ac:dyDescent="0.25">
      <c r="A1065" s="46">
        <f t="shared" si="26"/>
        <v>43038</v>
      </c>
      <c r="B1065" s="47">
        <v>1233.2514111999999</v>
      </c>
      <c r="C1065" s="47">
        <v>1280.2826943999999</v>
      </c>
      <c r="D1065" s="47">
        <v>1286.893564</v>
      </c>
      <c r="E1065" s="47">
        <v>1278.3075664</v>
      </c>
      <c r="F1065" s="47">
        <v>1279.8644319999999</v>
      </c>
      <c r="G1065" s="47">
        <v>1270.1746864000002</v>
      </c>
      <c r="H1065" s="47">
        <v>1266.6659296</v>
      </c>
      <c r="I1065" s="47">
        <v>1267.7232039999999</v>
      </c>
      <c r="J1065" s="47">
        <v>1266.3522328000001</v>
      </c>
      <c r="K1065" s="47">
        <v>1262.0998984</v>
      </c>
      <c r="L1065" s="47">
        <v>1257.6151960000002</v>
      </c>
      <c r="M1065" s="47">
        <v>1259.8575472</v>
      </c>
      <c r="N1065" s="47">
        <v>1273.2884175999998</v>
      </c>
      <c r="O1065" s="47">
        <v>1355.7093471999999</v>
      </c>
      <c r="P1065" s="47">
        <v>1316.2067872</v>
      </c>
      <c r="Q1065" s="47">
        <v>1268.8037151999999</v>
      </c>
      <c r="R1065" s="47">
        <v>1253.3977167999999</v>
      </c>
      <c r="S1065" s="47">
        <v>1243.4523664000001</v>
      </c>
      <c r="T1065" s="47">
        <v>1220.7383943999998</v>
      </c>
      <c r="U1065" s="47">
        <v>1211.3972007999998</v>
      </c>
      <c r="V1065" s="47">
        <v>1185.4649319999999</v>
      </c>
      <c r="W1065" s="47">
        <v>1194.0857848000001</v>
      </c>
      <c r="X1065" s="47">
        <v>1194.5621392</v>
      </c>
      <c r="Y1065" s="47">
        <v>1169.8033288000001</v>
      </c>
    </row>
    <row r="1066" spans="1:25" ht="16.5" thickBot="1" x14ac:dyDescent="0.25">
      <c r="A1066" s="46">
        <f t="shared" si="26"/>
        <v>43039</v>
      </c>
      <c r="B1066" s="47">
        <v>1262.5646343999999</v>
      </c>
      <c r="C1066" s="47">
        <v>1289.5774143999997</v>
      </c>
      <c r="D1066" s="47">
        <v>1299.2787784</v>
      </c>
      <c r="E1066" s="47">
        <v>1301.5908400000001</v>
      </c>
      <c r="F1066" s="47">
        <v>1303.7634807999998</v>
      </c>
      <c r="G1066" s="47">
        <v>1299.0928839999999</v>
      </c>
      <c r="H1066" s="47">
        <v>1287.997312</v>
      </c>
      <c r="I1066" s="47">
        <v>1288.2993904</v>
      </c>
      <c r="J1066" s="47">
        <v>1294.4687607999999</v>
      </c>
      <c r="K1066" s="47">
        <v>1295.1193911999999</v>
      </c>
      <c r="L1066" s="47">
        <v>1281.3399688000002</v>
      </c>
      <c r="M1066" s="47">
        <v>1279.5507352</v>
      </c>
      <c r="N1066" s="47">
        <v>1293.1791183999999</v>
      </c>
      <c r="O1066" s="47">
        <v>1360.0546288000003</v>
      </c>
      <c r="P1066" s="47">
        <v>1352.1424984</v>
      </c>
      <c r="Q1066" s="47">
        <v>1300.4057631999999</v>
      </c>
      <c r="R1066" s="47">
        <v>1279.8528136</v>
      </c>
      <c r="S1066" s="47">
        <v>1266.2476672</v>
      </c>
      <c r="T1066" s="47">
        <v>1256.6857239999999</v>
      </c>
      <c r="U1066" s="47">
        <v>1256.9413288000001</v>
      </c>
      <c r="V1066" s="47">
        <v>1258.9048384</v>
      </c>
      <c r="W1066" s="47">
        <v>1238.8050064000001</v>
      </c>
      <c r="X1066" s="47">
        <v>1229.4289575999999</v>
      </c>
      <c r="Y1066" s="47">
        <v>1221.3425511999999</v>
      </c>
    </row>
    <row r="1067" spans="1:25" ht="16.5" thickBot="1" x14ac:dyDescent="0.3">
      <c r="A1067" s="175" t="s">
        <v>62</v>
      </c>
      <c r="B1067" s="136" t="s">
        <v>112</v>
      </c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60"/>
    </row>
    <row r="1068" spans="1:25" ht="36" customHeight="1" thickBot="1" x14ac:dyDescent="0.3">
      <c r="A1068" s="176"/>
      <c r="B1068" s="45" t="s">
        <v>64</v>
      </c>
      <c r="C1068" s="45" t="s">
        <v>65</v>
      </c>
      <c r="D1068" s="45" t="s">
        <v>66</v>
      </c>
      <c r="E1068" s="45" t="s">
        <v>67</v>
      </c>
      <c r="F1068" s="45" t="s">
        <v>68</v>
      </c>
      <c r="G1068" s="45" t="s">
        <v>69</v>
      </c>
      <c r="H1068" s="45" t="s">
        <v>70</v>
      </c>
      <c r="I1068" s="45" t="s">
        <v>71</v>
      </c>
      <c r="J1068" s="45" t="s">
        <v>72</v>
      </c>
      <c r="K1068" s="45" t="s">
        <v>73</v>
      </c>
      <c r="L1068" s="45" t="s">
        <v>74</v>
      </c>
      <c r="M1068" s="45" t="s">
        <v>75</v>
      </c>
      <c r="N1068" s="45" t="s">
        <v>76</v>
      </c>
      <c r="O1068" s="45" t="s">
        <v>77</v>
      </c>
      <c r="P1068" s="45" t="s">
        <v>78</v>
      </c>
      <c r="Q1068" s="45" t="s">
        <v>79</v>
      </c>
      <c r="R1068" s="45" t="s">
        <v>80</v>
      </c>
      <c r="S1068" s="45" t="s">
        <v>81</v>
      </c>
      <c r="T1068" s="45" t="s">
        <v>82</v>
      </c>
      <c r="U1068" s="45" t="s">
        <v>83</v>
      </c>
      <c r="V1068" s="45" t="s">
        <v>84</v>
      </c>
      <c r="W1068" s="45" t="s">
        <v>85</v>
      </c>
      <c r="X1068" s="45" t="s">
        <v>86</v>
      </c>
      <c r="Y1068" s="45" t="s">
        <v>87</v>
      </c>
    </row>
    <row r="1069" spans="1:25" ht="16.5" thickBot="1" x14ac:dyDescent="0.25">
      <c r="A1069" s="46">
        <f t="shared" ref="A1069:A1099" si="27">A1036</f>
        <v>43009</v>
      </c>
      <c r="B1069" s="47">
        <v>1413.3664184000002</v>
      </c>
      <c r="C1069" s="47">
        <v>1422.3242048000002</v>
      </c>
      <c r="D1069" s="47">
        <v>1445.8979384000002</v>
      </c>
      <c r="E1069" s="47">
        <v>1481.4967160000001</v>
      </c>
      <c r="F1069" s="47">
        <v>1518.5826488</v>
      </c>
      <c r="G1069" s="47">
        <v>1500.7716416000001</v>
      </c>
      <c r="H1069" s="47">
        <v>1501.8056792</v>
      </c>
      <c r="I1069" s="47">
        <v>1497.181556</v>
      </c>
      <c r="J1069" s="47">
        <v>1508.3236016000001</v>
      </c>
      <c r="K1069" s="47">
        <v>1500.5044184000001</v>
      </c>
      <c r="L1069" s="47">
        <v>1492.8827480000002</v>
      </c>
      <c r="M1069" s="47">
        <v>1490.4777392000001</v>
      </c>
      <c r="N1069" s="47">
        <v>1493.1615896000001</v>
      </c>
      <c r="O1069" s="47">
        <v>1517.7809792</v>
      </c>
      <c r="P1069" s="47">
        <v>1540.5530432</v>
      </c>
      <c r="Q1069" s="47">
        <v>1509.2763103999998</v>
      </c>
      <c r="R1069" s="47">
        <v>1486.7366144</v>
      </c>
      <c r="S1069" s="47">
        <v>1477.2908552000001</v>
      </c>
      <c r="T1069" s="47">
        <v>1466.9388607999999</v>
      </c>
      <c r="U1069" s="47">
        <v>1423.8113599999999</v>
      </c>
      <c r="V1069" s="47">
        <v>1408.1381384000001</v>
      </c>
      <c r="W1069" s="47">
        <v>1388.4333320000001</v>
      </c>
      <c r="X1069" s="47">
        <v>1405.5007616000003</v>
      </c>
      <c r="Y1069" s="47">
        <v>1386.9345584000002</v>
      </c>
    </row>
    <row r="1070" spans="1:25" ht="16.5" thickBot="1" x14ac:dyDescent="0.25">
      <c r="A1070" s="46">
        <f t="shared" si="27"/>
        <v>43010</v>
      </c>
      <c r="B1070" s="47">
        <v>1426.4022631999999</v>
      </c>
      <c r="C1070" s="47">
        <v>1486.5274832</v>
      </c>
      <c r="D1070" s="47">
        <v>1516.8398888000002</v>
      </c>
      <c r="E1070" s="47">
        <v>1537.5090224</v>
      </c>
      <c r="F1070" s="47">
        <v>1545.7580863999999</v>
      </c>
      <c r="G1070" s="47">
        <v>1539.298256</v>
      </c>
      <c r="H1070" s="47">
        <v>1528.5396175999999</v>
      </c>
      <c r="I1070" s="47">
        <v>1532.4666367999998</v>
      </c>
      <c r="J1070" s="47">
        <v>1534.2558703999998</v>
      </c>
      <c r="K1070" s="47">
        <v>1534.5928040000001</v>
      </c>
      <c r="L1070" s="47">
        <v>1535.9521568</v>
      </c>
      <c r="M1070" s="47">
        <v>1534.1513048000002</v>
      </c>
      <c r="N1070" s="47">
        <v>1533.5936216000002</v>
      </c>
      <c r="O1070" s="47">
        <v>1536.9745760000001</v>
      </c>
      <c r="P1070" s="47">
        <v>1538.9729408000001</v>
      </c>
      <c r="Q1070" s="47">
        <v>1537.4044567999999</v>
      </c>
      <c r="R1070" s="47">
        <v>1526.1578456000002</v>
      </c>
      <c r="S1070" s="47">
        <v>1520.7785263999999</v>
      </c>
      <c r="T1070" s="47">
        <v>1502.6073488000002</v>
      </c>
      <c r="U1070" s="47">
        <v>1477.8833935999999</v>
      </c>
      <c r="V1070" s="47">
        <v>1451.2888760000001</v>
      </c>
      <c r="W1070" s="47">
        <v>1447.3502384000001</v>
      </c>
      <c r="X1070" s="47">
        <v>1454.4606991999999</v>
      </c>
      <c r="Y1070" s="47">
        <v>1467.3571231999999</v>
      </c>
    </row>
    <row r="1071" spans="1:25" ht="16.5" thickBot="1" x14ac:dyDescent="0.25">
      <c r="A1071" s="46">
        <f t="shared" si="27"/>
        <v>43011</v>
      </c>
      <c r="B1071" s="47">
        <v>1502.3749808</v>
      </c>
      <c r="C1071" s="47">
        <v>1520.2092248000001</v>
      </c>
      <c r="D1071" s="47">
        <v>1549.1855144000001</v>
      </c>
      <c r="E1071" s="47">
        <v>1555.3548848000003</v>
      </c>
      <c r="F1071" s="47">
        <v>1552.8801656000001</v>
      </c>
      <c r="G1071" s="47">
        <v>1547.2917152</v>
      </c>
      <c r="H1071" s="47">
        <v>1546.5365191999999</v>
      </c>
      <c r="I1071" s="47">
        <v>1539.0194144</v>
      </c>
      <c r="J1071" s="47">
        <v>1537.1023784000001</v>
      </c>
      <c r="K1071" s="47">
        <v>1535.7314072000001</v>
      </c>
      <c r="L1071" s="47">
        <v>1528.4466703999999</v>
      </c>
      <c r="M1071" s="47">
        <v>1531.5952567999998</v>
      </c>
      <c r="N1071" s="47">
        <v>1535.4409472</v>
      </c>
      <c r="O1071" s="47">
        <v>1540.1812543999999</v>
      </c>
      <c r="P1071" s="47">
        <v>1548.3141344000001</v>
      </c>
      <c r="Q1071" s="47">
        <v>1547.4659912</v>
      </c>
      <c r="R1071" s="47">
        <v>1535.8359728</v>
      </c>
      <c r="S1071" s="47">
        <v>1518.8847272</v>
      </c>
      <c r="T1071" s="47">
        <v>1504.9426472</v>
      </c>
      <c r="U1071" s="47">
        <v>1482.4842799999999</v>
      </c>
      <c r="V1071" s="47">
        <v>1483.4369888000001</v>
      </c>
      <c r="W1071" s="47">
        <v>1484.4361712</v>
      </c>
      <c r="X1071" s="47">
        <v>1479.3008384000002</v>
      </c>
      <c r="Y1071" s="47">
        <v>1479.8933767999999</v>
      </c>
    </row>
    <row r="1072" spans="1:25" ht="16.5" thickBot="1" x14ac:dyDescent="0.25">
      <c r="A1072" s="46">
        <f t="shared" si="27"/>
        <v>43012</v>
      </c>
      <c r="B1072" s="47">
        <v>1435.6272727999999</v>
      </c>
      <c r="C1072" s="47">
        <v>1515.8755616000001</v>
      </c>
      <c r="D1072" s="47">
        <v>1528.3885784000001</v>
      </c>
      <c r="E1072" s="47">
        <v>1534.4766199999999</v>
      </c>
      <c r="F1072" s="47">
        <v>1535.9637752000001</v>
      </c>
      <c r="G1072" s="47">
        <v>1530.0732464</v>
      </c>
      <c r="H1072" s="47">
        <v>1524.9843872000001</v>
      </c>
      <c r="I1072" s="47">
        <v>1523.1602984000001</v>
      </c>
      <c r="J1072" s="47">
        <v>1521.4291567999999</v>
      </c>
      <c r="K1072" s="47">
        <v>1522.3470103999998</v>
      </c>
      <c r="L1072" s="47">
        <v>1521.5569591999999</v>
      </c>
      <c r="M1072" s="47">
        <v>1516.932836</v>
      </c>
      <c r="N1072" s="47">
        <v>1519.0125295999999</v>
      </c>
      <c r="O1072" s="47">
        <v>1535.1504872</v>
      </c>
      <c r="P1072" s="47">
        <v>1541.6103176000001</v>
      </c>
      <c r="Q1072" s="47">
        <v>1539.0775063999999</v>
      </c>
      <c r="R1072" s="47">
        <v>1528.2375392000001</v>
      </c>
      <c r="S1072" s="47">
        <v>1509.2182184000001</v>
      </c>
      <c r="T1072" s="47">
        <v>1482.7863584000002</v>
      </c>
      <c r="U1072" s="47">
        <v>1478.2203272000002</v>
      </c>
      <c r="V1072" s="47">
        <v>1476.7215535999999</v>
      </c>
      <c r="W1072" s="47">
        <v>1474.2933080000003</v>
      </c>
      <c r="X1072" s="47">
        <v>1457.3304440000002</v>
      </c>
      <c r="Y1072" s="47">
        <v>1420.9648520000001</v>
      </c>
    </row>
    <row r="1073" spans="1:25" ht="16.5" thickBot="1" x14ac:dyDescent="0.25">
      <c r="A1073" s="46">
        <f t="shared" si="27"/>
        <v>43013</v>
      </c>
      <c r="B1073" s="47">
        <v>1504.9310288000001</v>
      </c>
      <c r="C1073" s="47">
        <v>1515.1784576</v>
      </c>
      <c r="D1073" s="47">
        <v>1532.7222416000002</v>
      </c>
      <c r="E1073" s="47">
        <v>1540.4136224000001</v>
      </c>
      <c r="F1073" s="47">
        <v>1553.3332831999999</v>
      </c>
      <c r="G1073" s="47">
        <v>1549.6037767999999</v>
      </c>
      <c r="H1073" s="47">
        <v>1539.240164</v>
      </c>
      <c r="I1073" s="47">
        <v>1534.2326335999999</v>
      </c>
      <c r="J1073" s="47">
        <v>1533.0824120000002</v>
      </c>
      <c r="K1073" s="47">
        <v>1527.621764</v>
      </c>
      <c r="L1073" s="47">
        <v>1525.5769256000001</v>
      </c>
      <c r="M1073" s="47">
        <v>1524.4150856000001</v>
      </c>
      <c r="N1073" s="47">
        <v>1540.1928728</v>
      </c>
      <c r="O1073" s="47">
        <v>1545.4327711999999</v>
      </c>
      <c r="P1073" s="47">
        <v>1542.6327368</v>
      </c>
      <c r="Q1073" s="47">
        <v>1538.6011520000002</v>
      </c>
      <c r="R1073" s="47">
        <v>1523.3694295999999</v>
      </c>
      <c r="S1073" s="47">
        <v>1505.3609096</v>
      </c>
      <c r="T1073" s="47">
        <v>1478.1041432</v>
      </c>
      <c r="U1073" s="47">
        <v>1450.9635608000001</v>
      </c>
      <c r="V1073" s="47">
        <v>1455.2391320000002</v>
      </c>
      <c r="W1073" s="47">
        <v>1465.8467312</v>
      </c>
      <c r="X1073" s="47">
        <v>1441.0065920000002</v>
      </c>
      <c r="Y1073" s="47">
        <v>1448.3378024000001</v>
      </c>
    </row>
    <row r="1074" spans="1:25" ht="16.5" thickBot="1" x14ac:dyDescent="0.25">
      <c r="A1074" s="46">
        <f t="shared" si="27"/>
        <v>43014</v>
      </c>
      <c r="B1074" s="47">
        <v>1497.6462920000001</v>
      </c>
      <c r="C1074" s="47">
        <v>1519.6166863999999</v>
      </c>
      <c r="D1074" s="47">
        <v>1511.6697008000001</v>
      </c>
      <c r="E1074" s="47">
        <v>1551.7299440000002</v>
      </c>
      <c r="F1074" s="47">
        <v>1556.3889224</v>
      </c>
      <c r="G1074" s="47">
        <v>1540.9596872000002</v>
      </c>
      <c r="H1074" s="47">
        <v>1539.5073872</v>
      </c>
      <c r="I1074" s="47">
        <v>1538.6476256000001</v>
      </c>
      <c r="J1074" s="47">
        <v>1525.0773343999999</v>
      </c>
      <c r="K1074" s="47">
        <v>1535.5455127999999</v>
      </c>
      <c r="L1074" s="47">
        <v>1521.6034328000001</v>
      </c>
      <c r="M1074" s="47">
        <v>1529.4574711999999</v>
      </c>
      <c r="N1074" s="47">
        <v>1536.7305896</v>
      </c>
      <c r="O1074" s="47">
        <v>1545.0958376000001</v>
      </c>
      <c r="P1074" s="47">
        <v>1549.6734872000002</v>
      </c>
      <c r="Q1074" s="47">
        <v>1539.1355984000002</v>
      </c>
      <c r="R1074" s="47">
        <v>1531.920572</v>
      </c>
      <c r="S1074" s="47">
        <v>1507.3825112</v>
      </c>
      <c r="T1074" s="47">
        <v>1466.5089799999998</v>
      </c>
      <c r="U1074" s="47">
        <v>1459.2823352</v>
      </c>
      <c r="V1074" s="47">
        <v>1459.8516367999998</v>
      </c>
      <c r="W1074" s="47">
        <v>1462.7562367999999</v>
      </c>
      <c r="X1074" s="47">
        <v>1458.3993367999999</v>
      </c>
      <c r="Y1074" s="47">
        <v>1455.4366448000001</v>
      </c>
    </row>
    <row r="1075" spans="1:25" ht="16.5" thickBot="1" x14ac:dyDescent="0.25">
      <c r="A1075" s="46">
        <f t="shared" si="27"/>
        <v>43015</v>
      </c>
      <c r="B1075" s="47">
        <v>1559.2935224</v>
      </c>
      <c r="C1075" s="47">
        <v>1561.7333864</v>
      </c>
      <c r="D1075" s="47">
        <v>1570.1102527999999</v>
      </c>
      <c r="E1075" s="47">
        <v>1572.875432</v>
      </c>
      <c r="F1075" s="47">
        <v>1576.7327408000001</v>
      </c>
      <c r="G1075" s="47">
        <v>1648.9991888</v>
      </c>
      <c r="H1075" s="47">
        <v>1627.3773463999999</v>
      </c>
      <c r="I1075" s="47">
        <v>1573.2704576000001</v>
      </c>
      <c r="J1075" s="47">
        <v>1661.4889688000001</v>
      </c>
      <c r="K1075" s="47">
        <v>1570.6214623999999</v>
      </c>
      <c r="L1075" s="47">
        <v>1564.4637103999999</v>
      </c>
      <c r="M1075" s="47">
        <v>1573.0032344000001</v>
      </c>
      <c r="N1075" s="47">
        <v>1573.0148528</v>
      </c>
      <c r="O1075" s="47">
        <v>1732.8027080000002</v>
      </c>
      <c r="P1075" s="47">
        <v>1778.0331392000001</v>
      </c>
      <c r="Q1075" s="47">
        <v>1733.9529296000001</v>
      </c>
      <c r="R1075" s="47">
        <v>1570.5982256</v>
      </c>
      <c r="S1075" s="47">
        <v>1568.1932167999998</v>
      </c>
      <c r="T1075" s="47">
        <v>1557.7250384000001</v>
      </c>
      <c r="U1075" s="47">
        <v>1486.0162736</v>
      </c>
      <c r="V1075" s="47">
        <v>1492.7781824000001</v>
      </c>
      <c r="W1075" s="47">
        <v>1553.4029935999999</v>
      </c>
      <c r="X1075" s="47">
        <v>1553.2868096</v>
      </c>
      <c r="Y1075" s="47">
        <v>1550.8353272000002</v>
      </c>
    </row>
    <row r="1076" spans="1:25" ht="16.5" thickBot="1" x14ac:dyDescent="0.25">
      <c r="A1076" s="46">
        <f t="shared" si="27"/>
        <v>43016</v>
      </c>
      <c r="B1076" s="47">
        <v>1450.3013120000001</v>
      </c>
      <c r="C1076" s="47">
        <v>1455.7271048000002</v>
      </c>
      <c r="D1076" s="47">
        <v>1469.2044488000001</v>
      </c>
      <c r="E1076" s="47">
        <v>1522.5329048000001</v>
      </c>
      <c r="F1076" s="47">
        <v>1569.0645967999999</v>
      </c>
      <c r="G1076" s="47">
        <v>1532.2575056000001</v>
      </c>
      <c r="H1076" s="47">
        <v>1563.290252</v>
      </c>
      <c r="I1076" s="47">
        <v>1559.8512056</v>
      </c>
      <c r="J1076" s="47">
        <v>1558.7126023999999</v>
      </c>
      <c r="K1076" s="47">
        <v>1558.1781559999999</v>
      </c>
      <c r="L1076" s="47">
        <v>1558.3291952000002</v>
      </c>
      <c r="M1076" s="47">
        <v>1556.8304216000001</v>
      </c>
      <c r="N1076" s="47">
        <v>1557.8760775999999</v>
      </c>
      <c r="O1076" s="47">
        <v>1563.4529095999999</v>
      </c>
      <c r="P1076" s="47">
        <v>1600.004396</v>
      </c>
      <c r="Q1076" s="47">
        <v>1567.7168624000001</v>
      </c>
      <c r="R1076" s="47">
        <v>1558.0154984000001</v>
      </c>
      <c r="S1076" s="47">
        <v>1514.3651695999999</v>
      </c>
      <c r="T1076" s="47">
        <v>1479.5564431999999</v>
      </c>
      <c r="U1076" s="47">
        <v>1446.9319760000001</v>
      </c>
      <c r="V1076" s="47">
        <v>1449.1394720000001</v>
      </c>
      <c r="W1076" s="47">
        <v>1450.5685352</v>
      </c>
      <c r="X1076" s="47">
        <v>1450.3477856</v>
      </c>
      <c r="Y1076" s="47">
        <v>1452.3693872000001</v>
      </c>
    </row>
    <row r="1077" spans="1:25" ht="16.5" thickBot="1" x14ac:dyDescent="0.25">
      <c r="A1077" s="46">
        <f t="shared" si="27"/>
        <v>43017</v>
      </c>
      <c r="B1077" s="47">
        <v>1416.1664527999999</v>
      </c>
      <c r="C1077" s="47">
        <v>1462.8608024</v>
      </c>
      <c r="D1077" s="47">
        <v>1472.8990999999999</v>
      </c>
      <c r="E1077" s="47">
        <v>1477.0701056</v>
      </c>
      <c r="F1077" s="47">
        <v>1498.0413176</v>
      </c>
      <c r="G1077" s="47">
        <v>1472.8642448000003</v>
      </c>
      <c r="H1077" s="47">
        <v>1464.4292863999999</v>
      </c>
      <c r="I1077" s="47">
        <v>1461.3155552000001</v>
      </c>
      <c r="J1077" s="47">
        <v>1460.6649248000001</v>
      </c>
      <c r="K1077" s="47">
        <v>1459.1080592000001</v>
      </c>
      <c r="L1077" s="47">
        <v>1468.7629496</v>
      </c>
      <c r="M1077" s="47">
        <v>1467.8334775999999</v>
      </c>
      <c r="N1077" s="47">
        <v>1466.2766120000001</v>
      </c>
      <c r="O1077" s="47">
        <v>1538.9264672000002</v>
      </c>
      <c r="P1077" s="47">
        <v>1567.9143752</v>
      </c>
      <c r="Q1077" s="47">
        <v>1508.4630224</v>
      </c>
      <c r="R1077" s="47">
        <v>1455.5760656</v>
      </c>
      <c r="S1077" s="47">
        <v>1442.7028784000001</v>
      </c>
      <c r="T1077" s="47">
        <v>1416.3639656</v>
      </c>
      <c r="U1077" s="47">
        <v>1358.3997680000002</v>
      </c>
      <c r="V1077" s="47">
        <v>1358.2603472000001</v>
      </c>
      <c r="W1077" s="47">
        <v>1359.2943848000002</v>
      </c>
      <c r="X1077" s="47">
        <v>1360.3051856</v>
      </c>
      <c r="Y1077" s="47">
        <v>1358.6437544</v>
      </c>
    </row>
    <row r="1078" spans="1:25" ht="16.5" thickBot="1" x14ac:dyDescent="0.25">
      <c r="A1078" s="46">
        <f t="shared" si="27"/>
        <v>43018</v>
      </c>
      <c r="B1078" s="47">
        <v>1434.1633544000001</v>
      </c>
      <c r="C1078" s="47">
        <v>1447.6058432</v>
      </c>
      <c r="D1078" s="47">
        <v>1457.1096944000001</v>
      </c>
      <c r="E1078" s="47">
        <v>1475.6178056000001</v>
      </c>
      <c r="F1078" s="47">
        <v>1517.1652040000001</v>
      </c>
      <c r="G1078" s="47">
        <v>1473.0733760000001</v>
      </c>
      <c r="H1078" s="47">
        <v>1445.5610048000001</v>
      </c>
      <c r="I1078" s="47">
        <v>1439.2638320000001</v>
      </c>
      <c r="J1078" s="47">
        <v>1436.5916</v>
      </c>
      <c r="K1078" s="47">
        <v>1436.3243768</v>
      </c>
      <c r="L1078" s="47">
        <v>1428.8769824000001</v>
      </c>
      <c r="M1078" s="47">
        <v>1427.4595376</v>
      </c>
      <c r="N1078" s="47">
        <v>1435.7434567999999</v>
      </c>
      <c r="O1078" s="47">
        <v>1547.0942024000001</v>
      </c>
      <c r="P1078" s="47">
        <v>1573.6422464</v>
      </c>
      <c r="Q1078" s="47">
        <v>1521.3129727999999</v>
      </c>
      <c r="R1078" s="47">
        <v>1483.1930024000001</v>
      </c>
      <c r="S1078" s="47">
        <v>1426.6578680000002</v>
      </c>
      <c r="T1078" s="47">
        <v>1417.13078</v>
      </c>
      <c r="U1078" s="47">
        <v>1415.4925856</v>
      </c>
      <c r="V1078" s="47">
        <v>1420.209656</v>
      </c>
      <c r="W1078" s="47">
        <v>1394.3238608000001</v>
      </c>
      <c r="X1078" s="47">
        <v>1395.4973192</v>
      </c>
      <c r="Y1078" s="47">
        <v>1351.4519648000003</v>
      </c>
    </row>
    <row r="1079" spans="1:25" ht="16.5" thickBot="1" x14ac:dyDescent="0.25">
      <c r="A1079" s="46">
        <f t="shared" si="27"/>
        <v>43019</v>
      </c>
      <c r="B1079" s="47">
        <v>1390.0947632</v>
      </c>
      <c r="C1079" s="47">
        <v>1436.3708503999999</v>
      </c>
      <c r="D1079" s="47">
        <v>1449.1394720000001</v>
      </c>
      <c r="E1079" s="47">
        <v>1449.3602216000002</v>
      </c>
      <c r="F1079" s="47">
        <v>1472.0393384000001</v>
      </c>
      <c r="G1079" s="47">
        <v>1450.3942592000001</v>
      </c>
      <c r="H1079" s="47">
        <v>1437.4513616000002</v>
      </c>
      <c r="I1079" s="47">
        <v>1429.1558239999999</v>
      </c>
      <c r="J1079" s="47">
        <v>1425.4030808</v>
      </c>
      <c r="K1079" s="47">
        <v>1421.0577992000001</v>
      </c>
      <c r="L1079" s="47">
        <v>1421.6154824</v>
      </c>
      <c r="M1079" s="47">
        <v>1422.9748352000001</v>
      </c>
      <c r="N1079" s="47">
        <v>1433.280356</v>
      </c>
      <c r="O1079" s="47">
        <v>1479.3008384000002</v>
      </c>
      <c r="P1079" s="47">
        <v>1460.4674120000002</v>
      </c>
      <c r="Q1079" s="47">
        <v>1439.9609359999999</v>
      </c>
      <c r="R1079" s="47">
        <v>1422.4520072</v>
      </c>
      <c r="S1079" s="47">
        <v>1388.3171480000001</v>
      </c>
      <c r="T1079" s="47">
        <v>1320.4192184000001</v>
      </c>
      <c r="U1079" s="47">
        <v>1324.9503944000001</v>
      </c>
      <c r="V1079" s="47">
        <v>1326.3329840000001</v>
      </c>
      <c r="W1079" s="47">
        <v>1322.9752664</v>
      </c>
      <c r="X1079" s="47">
        <v>1324.9271576000001</v>
      </c>
      <c r="Y1079" s="47">
        <v>1325.4732223999999</v>
      </c>
    </row>
    <row r="1080" spans="1:25" ht="16.5" thickBot="1" x14ac:dyDescent="0.25">
      <c r="A1080" s="46">
        <f t="shared" si="27"/>
        <v>43020</v>
      </c>
      <c r="B1080" s="47">
        <v>1334.3264431999999</v>
      </c>
      <c r="C1080" s="47">
        <v>1390.3619864</v>
      </c>
      <c r="D1080" s="47">
        <v>1444.5385856</v>
      </c>
      <c r="E1080" s="47">
        <v>1453.2640040000001</v>
      </c>
      <c r="F1080" s="47">
        <v>1470.168776</v>
      </c>
      <c r="G1080" s="47">
        <v>1445.8514648000003</v>
      </c>
      <c r="H1080" s="47">
        <v>1436.0106799999999</v>
      </c>
      <c r="I1080" s="47">
        <v>1432.5832520000001</v>
      </c>
      <c r="J1080" s="47">
        <v>1432.8620935999998</v>
      </c>
      <c r="K1080" s="47">
        <v>1430.0969144000001</v>
      </c>
      <c r="L1080" s="47">
        <v>1430.1085327999999</v>
      </c>
      <c r="M1080" s="47">
        <v>1428.7956535999999</v>
      </c>
      <c r="N1080" s="47">
        <v>1446.7693184000002</v>
      </c>
      <c r="O1080" s="47">
        <v>1511.9833976</v>
      </c>
      <c r="P1080" s="47">
        <v>1484.4710264</v>
      </c>
      <c r="Q1080" s="47">
        <v>1443.7369160000001</v>
      </c>
      <c r="R1080" s="47">
        <v>1423.5557552</v>
      </c>
      <c r="S1080" s="47">
        <v>1390.873196</v>
      </c>
      <c r="T1080" s="47">
        <v>1332.4791176000001</v>
      </c>
      <c r="U1080" s="47">
        <v>1321.9877024</v>
      </c>
      <c r="V1080" s="47">
        <v>1323.4051472000001</v>
      </c>
      <c r="W1080" s="47">
        <v>1324.0906328000001</v>
      </c>
      <c r="X1080" s="47">
        <v>1322.6964248000002</v>
      </c>
      <c r="Y1080" s="47">
        <v>1320.9652831999999</v>
      </c>
    </row>
    <row r="1081" spans="1:25" ht="16.5" thickBot="1" x14ac:dyDescent="0.25">
      <c r="A1081" s="46">
        <f t="shared" si="27"/>
        <v>43021</v>
      </c>
      <c r="B1081" s="47">
        <v>1365.6264128</v>
      </c>
      <c r="C1081" s="47">
        <v>1461.4898312</v>
      </c>
      <c r="D1081" s="47">
        <v>1469.2741592</v>
      </c>
      <c r="E1081" s="47">
        <v>1476.0825416000002</v>
      </c>
      <c r="F1081" s="47">
        <v>1502.6770592</v>
      </c>
      <c r="G1081" s="47">
        <v>1503.2579792000001</v>
      </c>
      <c r="H1081" s="47">
        <v>1463.2093543999999</v>
      </c>
      <c r="I1081" s="47">
        <v>1444.2481256000001</v>
      </c>
      <c r="J1081" s="47">
        <v>1441.5758935999997</v>
      </c>
      <c r="K1081" s="47">
        <v>1441.6339856</v>
      </c>
      <c r="L1081" s="47">
        <v>1436.4289424000001</v>
      </c>
      <c r="M1081" s="47">
        <v>1437.8463872</v>
      </c>
      <c r="N1081" s="47">
        <v>1468.0309903999998</v>
      </c>
      <c r="O1081" s="47">
        <v>1543.9339976000001</v>
      </c>
      <c r="P1081" s="47">
        <v>1543.8410503999999</v>
      </c>
      <c r="Q1081" s="47">
        <v>1484.1573295999999</v>
      </c>
      <c r="R1081" s="47">
        <v>1427.4246824000002</v>
      </c>
      <c r="S1081" s="47">
        <v>1409.9506088000001</v>
      </c>
      <c r="T1081" s="47">
        <v>1404.1995008000001</v>
      </c>
      <c r="U1081" s="47">
        <v>1397.4027368</v>
      </c>
      <c r="V1081" s="47">
        <v>1381.1950688000002</v>
      </c>
      <c r="W1081" s="47">
        <v>1382.7286976</v>
      </c>
      <c r="X1081" s="47">
        <v>1380.6141488000001</v>
      </c>
      <c r="Y1081" s="47">
        <v>1380.3469256000001</v>
      </c>
    </row>
    <row r="1082" spans="1:25" ht="16.5" thickBot="1" x14ac:dyDescent="0.25">
      <c r="A1082" s="46">
        <f t="shared" si="27"/>
        <v>43022</v>
      </c>
      <c r="B1082" s="47">
        <v>1404.4086320000001</v>
      </c>
      <c r="C1082" s="47">
        <v>1427.5176296</v>
      </c>
      <c r="D1082" s="47">
        <v>1439.7285680000002</v>
      </c>
      <c r="E1082" s="47">
        <v>1443.1908512</v>
      </c>
      <c r="F1082" s="47">
        <v>1469.8550792000001</v>
      </c>
      <c r="G1082" s="47">
        <v>1485.4237352</v>
      </c>
      <c r="H1082" s="47">
        <v>1477.3489472000001</v>
      </c>
      <c r="I1082" s="47">
        <v>1467.2525576</v>
      </c>
      <c r="J1082" s="47">
        <v>1484.0179088</v>
      </c>
      <c r="K1082" s="47">
        <v>1482.19382</v>
      </c>
      <c r="L1082" s="47">
        <v>1461.7338176000001</v>
      </c>
      <c r="M1082" s="47">
        <v>1478.4062216000002</v>
      </c>
      <c r="N1082" s="47">
        <v>1513.7261576000001</v>
      </c>
      <c r="O1082" s="47">
        <v>1533.2683064</v>
      </c>
      <c r="P1082" s="47">
        <v>1533.3147799999999</v>
      </c>
      <c r="Q1082" s="47">
        <v>1527.9238424</v>
      </c>
      <c r="R1082" s="47">
        <v>1476.4078568</v>
      </c>
      <c r="S1082" s="47">
        <v>1461.0831872000001</v>
      </c>
      <c r="T1082" s="47">
        <v>1431.4795040000001</v>
      </c>
      <c r="U1082" s="47">
        <v>1417.4909503999997</v>
      </c>
      <c r="V1082" s="47">
        <v>1410.4037263999999</v>
      </c>
      <c r="W1082" s="47">
        <v>1421.8594688000001</v>
      </c>
      <c r="X1082" s="47">
        <v>1416.8519384000001</v>
      </c>
      <c r="Y1082" s="47">
        <v>1410.1016480000003</v>
      </c>
    </row>
    <row r="1083" spans="1:25" ht="16.5" thickBot="1" x14ac:dyDescent="0.25">
      <c r="A1083" s="46">
        <f t="shared" si="27"/>
        <v>43023</v>
      </c>
      <c r="B1083" s="47">
        <v>1397.1238952000001</v>
      </c>
      <c r="C1083" s="47">
        <v>1424.5433192</v>
      </c>
      <c r="D1083" s="47">
        <v>1457.7254696</v>
      </c>
      <c r="E1083" s="47">
        <v>1467.3919784000002</v>
      </c>
      <c r="F1083" s="47">
        <v>1470.7961696</v>
      </c>
      <c r="G1083" s="47">
        <v>1470.6335120000001</v>
      </c>
      <c r="H1083" s="47">
        <v>1471.9812463999999</v>
      </c>
      <c r="I1083" s="47">
        <v>1467.1015184000003</v>
      </c>
      <c r="J1083" s="47">
        <v>1459.8516367999998</v>
      </c>
      <c r="K1083" s="47">
        <v>1460.4557935999999</v>
      </c>
      <c r="L1083" s="47">
        <v>1461.9894224</v>
      </c>
      <c r="M1083" s="47">
        <v>1463.0815520000001</v>
      </c>
      <c r="N1083" s="47">
        <v>1481.4153872000002</v>
      </c>
      <c r="O1083" s="47">
        <v>1523.8225472000001</v>
      </c>
      <c r="P1083" s="47">
        <v>1543.3530776</v>
      </c>
      <c r="Q1083" s="47">
        <v>1534.8019352000001</v>
      </c>
      <c r="R1083" s="47">
        <v>1472.3878903999998</v>
      </c>
      <c r="S1083" s="47">
        <v>1452.0905456</v>
      </c>
      <c r="T1083" s="47">
        <v>1445.3983472</v>
      </c>
      <c r="U1083" s="47">
        <v>1404.2343559999999</v>
      </c>
      <c r="V1083" s="47">
        <v>1390.4549336</v>
      </c>
      <c r="W1083" s="47">
        <v>1406.5464176</v>
      </c>
      <c r="X1083" s="47">
        <v>1411.1821592000001</v>
      </c>
      <c r="Y1083" s="47">
        <v>1357.2727832</v>
      </c>
    </row>
    <row r="1084" spans="1:25" ht="16.5" thickBot="1" x14ac:dyDescent="0.25">
      <c r="A1084" s="46">
        <f t="shared" si="27"/>
        <v>43024</v>
      </c>
      <c r="B1084" s="47">
        <v>1377.5701280000003</v>
      </c>
      <c r="C1084" s="47">
        <v>1462.8375656000001</v>
      </c>
      <c r="D1084" s="47">
        <v>1467.2293208000001</v>
      </c>
      <c r="E1084" s="47">
        <v>1479.8469031999998</v>
      </c>
      <c r="F1084" s="47">
        <v>1491.1632248000001</v>
      </c>
      <c r="G1084" s="47">
        <v>1486.5391016000001</v>
      </c>
      <c r="H1084" s="47">
        <v>1481.0784535999999</v>
      </c>
      <c r="I1084" s="47">
        <v>1478.592116</v>
      </c>
      <c r="J1084" s="47">
        <v>1477.8833935999999</v>
      </c>
      <c r="K1084" s="47">
        <v>1475.571332</v>
      </c>
      <c r="L1084" s="47">
        <v>1479.1149440000002</v>
      </c>
      <c r="M1084" s="47">
        <v>1480.1722184</v>
      </c>
      <c r="N1084" s="47">
        <v>1484.1921848000002</v>
      </c>
      <c r="O1084" s="47">
        <v>1522.8001280000003</v>
      </c>
      <c r="P1084" s="47">
        <v>1532.9313728</v>
      </c>
      <c r="Q1084" s="47">
        <v>1502.1890864</v>
      </c>
      <c r="R1084" s="47">
        <v>1471.0633928</v>
      </c>
      <c r="S1084" s="47">
        <v>1455.5993023999999</v>
      </c>
      <c r="T1084" s="47">
        <v>1394.3935712</v>
      </c>
      <c r="U1084" s="47">
        <v>1358.574044</v>
      </c>
      <c r="V1084" s="47">
        <v>1366.3816088000001</v>
      </c>
      <c r="W1084" s="47">
        <v>1371.1916263999999</v>
      </c>
      <c r="X1084" s="47">
        <v>1370.6920352000002</v>
      </c>
      <c r="Y1084" s="47">
        <v>1372.8879127999999</v>
      </c>
    </row>
    <row r="1085" spans="1:25" ht="16.5" thickBot="1" x14ac:dyDescent="0.25">
      <c r="A1085" s="46">
        <f t="shared" si="27"/>
        <v>43025</v>
      </c>
      <c r="B1085" s="47">
        <v>1397.2981712000001</v>
      </c>
      <c r="C1085" s="47">
        <v>1460.6649248000001</v>
      </c>
      <c r="D1085" s="47">
        <v>1477.8253016000001</v>
      </c>
      <c r="E1085" s="47">
        <v>1491.8719472</v>
      </c>
      <c r="F1085" s="47">
        <v>1501.2479960000001</v>
      </c>
      <c r="G1085" s="47">
        <v>1497.9832256</v>
      </c>
      <c r="H1085" s="47">
        <v>1491.3723560000001</v>
      </c>
      <c r="I1085" s="47">
        <v>1484.8428152000001</v>
      </c>
      <c r="J1085" s="47">
        <v>1484.9125256</v>
      </c>
      <c r="K1085" s="47">
        <v>1486.7947064</v>
      </c>
      <c r="L1085" s="47">
        <v>1480.857704</v>
      </c>
      <c r="M1085" s="47">
        <v>1477.2211448000003</v>
      </c>
      <c r="N1085" s="47">
        <v>1486.8992720000001</v>
      </c>
      <c r="O1085" s="47">
        <v>1512.0182528</v>
      </c>
      <c r="P1085" s="47">
        <v>1512.5062256000001</v>
      </c>
      <c r="Q1085" s="47">
        <v>1498.9475528</v>
      </c>
      <c r="R1085" s="47">
        <v>1485.4585903999998</v>
      </c>
      <c r="S1085" s="47">
        <v>1467.9845167999999</v>
      </c>
      <c r="T1085" s="47">
        <v>1427.8894184000001</v>
      </c>
      <c r="U1085" s="47">
        <v>1355.3673656000001</v>
      </c>
      <c r="V1085" s="47">
        <v>1400.6442703999999</v>
      </c>
      <c r="W1085" s="47">
        <v>1361.7807224000001</v>
      </c>
      <c r="X1085" s="47">
        <v>1360.7002112</v>
      </c>
      <c r="Y1085" s="47">
        <v>1361.4902624000001</v>
      </c>
    </row>
    <row r="1086" spans="1:25" ht="16.5" thickBot="1" x14ac:dyDescent="0.25">
      <c r="A1086" s="46">
        <f t="shared" si="27"/>
        <v>43026</v>
      </c>
      <c r="B1086" s="47">
        <v>1432.5832520000001</v>
      </c>
      <c r="C1086" s="47">
        <v>1462.1985535999997</v>
      </c>
      <c r="D1086" s="47">
        <v>1496.0778080000002</v>
      </c>
      <c r="E1086" s="47">
        <v>1506.3252367999999</v>
      </c>
      <c r="F1086" s="47">
        <v>1508.8115743999999</v>
      </c>
      <c r="G1086" s="47">
        <v>1500.608984</v>
      </c>
      <c r="H1086" s="47">
        <v>1496.2404656000001</v>
      </c>
      <c r="I1086" s="47">
        <v>1494.4744688000001</v>
      </c>
      <c r="J1086" s="47">
        <v>1492.1391703999998</v>
      </c>
      <c r="K1086" s="47">
        <v>1494.4860872000002</v>
      </c>
      <c r="L1086" s="47">
        <v>1494.9856784000001</v>
      </c>
      <c r="M1086" s="47">
        <v>1492.1275520000002</v>
      </c>
      <c r="N1086" s="47">
        <v>1501.2131408</v>
      </c>
      <c r="O1086" s="47">
        <v>1534.7670799999999</v>
      </c>
      <c r="P1086" s="47">
        <v>1530.7238768</v>
      </c>
      <c r="Q1086" s="47">
        <v>1502.5957303999999</v>
      </c>
      <c r="R1086" s="47">
        <v>1488.8511632</v>
      </c>
      <c r="S1086" s="47">
        <v>1476.0360680000001</v>
      </c>
      <c r="T1086" s="47">
        <v>1413.2850896</v>
      </c>
      <c r="U1086" s="47">
        <v>1388.4449503999999</v>
      </c>
      <c r="V1086" s="47">
        <v>1375.8157495999999</v>
      </c>
      <c r="W1086" s="47">
        <v>1372.9343864</v>
      </c>
      <c r="X1086" s="47">
        <v>1370.2272992000001</v>
      </c>
      <c r="Y1086" s="47">
        <v>1368.3683552000002</v>
      </c>
    </row>
    <row r="1087" spans="1:25" ht="16.5" thickBot="1" x14ac:dyDescent="0.25">
      <c r="A1087" s="46">
        <f t="shared" si="27"/>
        <v>43027</v>
      </c>
      <c r="B1087" s="47">
        <v>1380.1494127999999</v>
      </c>
      <c r="C1087" s="47">
        <v>1384.6224967999999</v>
      </c>
      <c r="D1087" s="47">
        <v>1465.8467312</v>
      </c>
      <c r="E1087" s="47">
        <v>1488.7582159999999</v>
      </c>
      <c r="F1087" s="47">
        <v>1504.1758328000001</v>
      </c>
      <c r="G1087" s="47">
        <v>1492.1159335999998</v>
      </c>
      <c r="H1087" s="47">
        <v>1481.0668352000002</v>
      </c>
      <c r="I1087" s="47">
        <v>1463.9064584000002</v>
      </c>
      <c r="J1087" s="47">
        <v>1466.6948743999999</v>
      </c>
      <c r="K1087" s="47">
        <v>1460.5371224</v>
      </c>
      <c r="L1087" s="47">
        <v>1457.5511935999998</v>
      </c>
      <c r="M1087" s="47">
        <v>1459.4566112</v>
      </c>
      <c r="N1087" s="47">
        <v>1496.7168199999999</v>
      </c>
      <c r="O1087" s="47">
        <v>1503.9550832</v>
      </c>
      <c r="P1087" s="47">
        <v>1500.1907216000002</v>
      </c>
      <c r="Q1087" s="47">
        <v>1496.8097672000001</v>
      </c>
      <c r="R1087" s="47">
        <v>1461.6524888000001</v>
      </c>
      <c r="S1087" s="47">
        <v>1428.6213776</v>
      </c>
      <c r="T1087" s="47">
        <v>1379.8473343999999</v>
      </c>
      <c r="U1087" s="47">
        <v>1366.9160552000001</v>
      </c>
      <c r="V1087" s="47">
        <v>1368.8330911999999</v>
      </c>
      <c r="W1087" s="47">
        <v>1368.9260384000002</v>
      </c>
      <c r="X1087" s="47">
        <v>1369.0422224000001</v>
      </c>
      <c r="Y1087" s="47">
        <v>1368.0198031999998</v>
      </c>
    </row>
    <row r="1088" spans="1:25" ht="16.5" thickBot="1" x14ac:dyDescent="0.25">
      <c r="A1088" s="46">
        <f t="shared" si="27"/>
        <v>43028</v>
      </c>
      <c r="B1088" s="47">
        <v>1377.5585096</v>
      </c>
      <c r="C1088" s="47">
        <v>1403.4094496</v>
      </c>
      <c r="D1088" s="47">
        <v>1473.8866640000001</v>
      </c>
      <c r="E1088" s="47">
        <v>1476.5472776000001</v>
      </c>
      <c r="F1088" s="47">
        <v>1484.8892888</v>
      </c>
      <c r="G1088" s="47">
        <v>1476.2335808</v>
      </c>
      <c r="H1088" s="47">
        <v>1472.5621664</v>
      </c>
      <c r="I1088" s="47">
        <v>1471.0866295999999</v>
      </c>
      <c r="J1088" s="47">
        <v>1470.2965784</v>
      </c>
      <c r="K1088" s="47">
        <v>1472.7829160000001</v>
      </c>
      <c r="L1088" s="47">
        <v>1466.1720464</v>
      </c>
      <c r="M1088" s="47">
        <v>1464.3247208</v>
      </c>
      <c r="N1088" s="47">
        <v>1469.6343296</v>
      </c>
      <c r="O1088" s="47">
        <v>1495.8570584000001</v>
      </c>
      <c r="P1088" s="47">
        <v>1478.0111959999999</v>
      </c>
      <c r="Q1088" s="47">
        <v>1471.0633928</v>
      </c>
      <c r="R1088" s="47">
        <v>1459.2939535999999</v>
      </c>
      <c r="S1088" s="47">
        <v>1407.1273375999999</v>
      </c>
      <c r="T1088" s="47">
        <v>1376.7336031999998</v>
      </c>
      <c r="U1088" s="47">
        <v>1346.0377903999999</v>
      </c>
      <c r="V1088" s="47">
        <v>1343.2726112</v>
      </c>
      <c r="W1088" s="47">
        <v>1343.5863080000001</v>
      </c>
      <c r="X1088" s="47">
        <v>1341.8203111999999</v>
      </c>
      <c r="Y1088" s="47">
        <v>1339.5547231999999</v>
      </c>
    </row>
    <row r="1089" spans="1:25" ht="16.5" thickBot="1" x14ac:dyDescent="0.25">
      <c r="A1089" s="46">
        <f t="shared" si="27"/>
        <v>43029</v>
      </c>
      <c r="B1089" s="47">
        <v>1353.1482512</v>
      </c>
      <c r="C1089" s="47">
        <v>1372.3302295999999</v>
      </c>
      <c r="D1089" s="47">
        <v>1405.4078144</v>
      </c>
      <c r="E1089" s="47">
        <v>1449.488024</v>
      </c>
      <c r="F1089" s="47">
        <v>1461.5363048000002</v>
      </c>
      <c r="G1089" s="47">
        <v>1459.7586896</v>
      </c>
      <c r="H1089" s="47">
        <v>1457.2491152000002</v>
      </c>
      <c r="I1089" s="47">
        <v>1453.8913975999999</v>
      </c>
      <c r="J1089" s="47">
        <v>1455.1461848000001</v>
      </c>
      <c r="K1089" s="47">
        <v>1454.0889103999998</v>
      </c>
      <c r="L1089" s="47">
        <v>1450.0689440000001</v>
      </c>
      <c r="M1089" s="47">
        <v>1457.0632208</v>
      </c>
      <c r="N1089" s="47">
        <v>1459.3752824000001</v>
      </c>
      <c r="O1089" s="47">
        <v>1490.2105160000001</v>
      </c>
      <c r="P1089" s="47">
        <v>1486.5391016000001</v>
      </c>
      <c r="Q1089" s="47">
        <v>1464.7313648000002</v>
      </c>
      <c r="R1089" s="47">
        <v>1451.7303752</v>
      </c>
      <c r="S1089" s="47">
        <v>1419.7797752000001</v>
      </c>
      <c r="T1089" s="47">
        <v>1366.0795303999998</v>
      </c>
      <c r="U1089" s="47">
        <v>1341.0767335999999</v>
      </c>
      <c r="V1089" s="47">
        <v>1346.5838552</v>
      </c>
      <c r="W1089" s="47">
        <v>1345.7008567999999</v>
      </c>
      <c r="X1089" s="47">
        <v>1343.9232416000002</v>
      </c>
      <c r="Y1089" s="47">
        <v>1342.7614016000002</v>
      </c>
    </row>
    <row r="1090" spans="1:25" ht="16.5" thickBot="1" x14ac:dyDescent="0.25">
      <c r="A1090" s="46">
        <f t="shared" si="27"/>
        <v>43030</v>
      </c>
      <c r="B1090" s="47">
        <v>1342.250192</v>
      </c>
      <c r="C1090" s="47">
        <v>1348.1523391999999</v>
      </c>
      <c r="D1090" s="47">
        <v>1356.7267184000002</v>
      </c>
      <c r="E1090" s="47">
        <v>1384.4714576000001</v>
      </c>
      <c r="F1090" s="47">
        <v>1456.7727608</v>
      </c>
      <c r="G1090" s="47">
        <v>1450.8938503999998</v>
      </c>
      <c r="H1090" s="47">
        <v>1451.1726920000001</v>
      </c>
      <c r="I1090" s="47">
        <v>1350.2668880000001</v>
      </c>
      <c r="J1090" s="47">
        <v>1437.8231503999998</v>
      </c>
      <c r="K1090" s="47">
        <v>1443.2605616000001</v>
      </c>
      <c r="L1090" s="47">
        <v>1449.255656</v>
      </c>
      <c r="M1090" s="47">
        <v>1449.3137480000003</v>
      </c>
      <c r="N1090" s="47">
        <v>1455.6341576</v>
      </c>
      <c r="O1090" s="47">
        <v>1462.8375656000001</v>
      </c>
      <c r="P1090" s="47">
        <v>1465.5911263999999</v>
      </c>
      <c r="Q1090" s="47">
        <v>1463.778656</v>
      </c>
      <c r="R1090" s="47">
        <v>1452.0556903999998</v>
      </c>
      <c r="S1090" s="47">
        <v>1418.8038296</v>
      </c>
      <c r="T1090" s="47">
        <v>1366.5675031999999</v>
      </c>
      <c r="U1090" s="47">
        <v>1339.0318952000002</v>
      </c>
      <c r="V1090" s="47">
        <v>1335.4999016000002</v>
      </c>
      <c r="W1090" s="47">
        <v>1339.4617760000001</v>
      </c>
      <c r="X1090" s="47">
        <v>1341.5298511999999</v>
      </c>
      <c r="Y1090" s="47">
        <v>1341.5414696</v>
      </c>
    </row>
    <row r="1091" spans="1:25" ht="16.5" thickBot="1" x14ac:dyDescent="0.25">
      <c r="A1091" s="46">
        <f t="shared" si="27"/>
        <v>43031</v>
      </c>
      <c r="B1091" s="47">
        <v>1338.6252512000001</v>
      </c>
      <c r="C1091" s="47">
        <v>1357.5167695999999</v>
      </c>
      <c r="D1091" s="47">
        <v>1357.412204</v>
      </c>
      <c r="E1091" s="47">
        <v>1403.8974224000001</v>
      </c>
      <c r="F1091" s="47">
        <v>1439.6472392000001</v>
      </c>
      <c r="G1091" s="47">
        <v>1420.3142216000001</v>
      </c>
      <c r="H1091" s="47">
        <v>1403.3281208000001</v>
      </c>
      <c r="I1091" s="47">
        <v>1396.2989888000002</v>
      </c>
      <c r="J1091" s="47">
        <v>1393.9172168</v>
      </c>
      <c r="K1091" s="47">
        <v>1371.5401784000001</v>
      </c>
      <c r="L1091" s="47">
        <v>1367.7641984000002</v>
      </c>
      <c r="M1091" s="47">
        <v>1381.4971472</v>
      </c>
      <c r="N1091" s="47">
        <v>1418.0834888000002</v>
      </c>
      <c r="O1091" s="47">
        <v>1480.7879935999999</v>
      </c>
      <c r="P1091" s="47">
        <v>1471.2841424000001</v>
      </c>
      <c r="Q1091" s="47">
        <v>1452.3693872000001</v>
      </c>
      <c r="R1091" s="47">
        <v>1393.2898232</v>
      </c>
      <c r="S1091" s="47">
        <v>1352.9739752</v>
      </c>
      <c r="T1091" s="47">
        <v>1337.5098848000002</v>
      </c>
      <c r="U1091" s="47">
        <v>1333.6409576000001</v>
      </c>
      <c r="V1091" s="47">
        <v>1334.7563239999999</v>
      </c>
      <c r="W1091" s="47">
        <v>1334.2915880000003</v>
      </c>
      <c r="X1091" s="47">
        <v>1332.8625248000001</v>
      </c>
      <c r="Y1091" s="47">
        <v>1333.4550632</v>
      </c>
    </row>
    <row r="1092" spans="1:25" ht="16.5" thickBot="1" x14ac:dyDescent="0.25">
      <c r="A1092" s="46">
        <f t="shared" si="27"/>
        <v>43032</v>
      </c>
      <c r="B1092" s="47">
        <v>1319.3967992</v>
      </c>
      <c r="C1092" s="47">
        <v>1380.7419511999999</v>
      </c>
      <c r="D1092" s="47">
        <v>1373.7128192</v>
      </c>
      <c r="E1092" s="47">
        <v>1432.9085672000001</v>
      </c>
      <c r="F1092" s="47">
        <v>1433.9193680000003</v>
      </c>
      <c r="G1092" s="47">
        <v>1427.5641031999999</v>
      </c>
      <c r="H1092" s="47">
        <v>1421.4295880000002</v>
      </c>
      <c r="I1092" s="47">
        <v>1421.1042728</v>
      </c>
      <c r="J1092" s="47">
        <v>1423.1491111999999</v>
      </c>
      <c r="K1092" s="47">
        <v>1424.5549375999999</v>
      </c>
      <c r="L1092" s="47">
        <v>1413.9357199999999</v>
      </c>
      <c r="M1092" s="47">
        <v>1398.6226688000002</v>
      </c>
      <c r="N1092" s="47">
        <v>1423.0910192000001</v>
      </c>
      <c r="O1092" s="47">
        <v>1472.0044831999999</v>
      </c>
      <c r="P1092" s="47">
        <v>1463.5927616000001</v>
      </c>
      <c r="Q1092" s="47">
        <v>1436.0106799999999</v>
      </c>
      <c r="R1092" s="47">
        <v>1419.222092</v>
      </c>
      <c r="S1092" s="47">
        <v>1384.3436552000001</v>
      </c>
      <c r="T1092" s="47">
        <v>1337.9397656000001</v>
      </c>
      <c r="U1092" s="47">
        <v>1313.2274288000001</v>
      </c>
      <c r="V1092" s="47">
        <v>1314.8307680000003</v>
      </c>
      <c r="W1092" s="47">
        <v>1312.0423520000002</v>
      </c>
      <c r="X1092" s="47">
        <v>1310.4738680000003</v>
      </c>
      <c r="Y1092" s="47">
        <v>1308.8356735999998</v>
      </c>
    </row>
    <row r="1093" spans="1:25" ht="16.5" thickBot="1" x14ac:dyDescent="0.25">
      <c r="A1093" s="46">
        <f t="shared" si="27"/>
        <v>43033</v>
      </c>
      <c r="B1093" s="47">
        <v>1308.8240552000002</v>
      </c>
      <c r="C1093" s="47">
        <v>1338.0210944</v>
      </c>
      <c r="D1093" s="47">
        <v>1386.806756</v>
      </c>
      <c r="E1093" s="47">
        <v>1403.4907784000002</v>
      </c>
      <c r="F1093" s="47">
        <v>1397.553776</v>
      </c>
      <c r="G1093" s="47">
        <v>1404.2459744</v>
      </c>
      <c r="H1093" s="47">
        <v>1374.3285943999999</v>
      </c>
      <c r="I1093" s="47">
        <v>1367.6944880000001</v>
      </c>
      <c r="J1093" s="47">
        <v>1362.7566680000002</v>
      </c>
      <c r="K1093" s="47">
        <v>1341.146444</v>
      </c>
      <c r="L1093" s="47">
        <v>1341.6576535999998</v>
      </c>
      <c r="M1093" s="47">
        <v>1345.3058312000001</v>
      </c>
      <c r="N1093" s="47">
        <v>1411.6701320000002</v>
      </c>
      <c r="O1093" s="47">
        <v>1474.0377031999999</v>
      </c>
      <c r="P1093" s="47">
        <v>1467.2177024</v>
      </c>
      <c r="Q1093" s="47">
        <v>1421.2669303999999</v>
      </c>
      <c r="R1093" s="47">
        <v>1356.250364</v>
      </c>
      <c r="S1093" s="47">
        <v>1310.1834080000001</v>
      </c>
      <c r="T1093" s="47">
        <v>1304.2347872</v>
      </c>
      <c r="U1093" s="47">
        <v>1300.0637816000001</v>
      </c>
      <c r="V1093" s="47">
        <v>1300.5401360000001</v>
      </c>
      <c r="W1093" s="47">
        <v>1296.9965240000001</v>
      </c>
      <c r="X1093" s="47">
        <v>1296.1019072000001</v>
      </c>
      <c r="Y1093" s="47">
        <v>1293.4529120000002</v>
      </c>
    </row>
    <row r="1094" spans="1:25" ht="16.5" thickBot="1" x14ac:dyDescent="0.25">
      <c r="A1094" s="46">
        <f t="shared" si="27"/>
        <v>43034</v>
      </c>
      <c r="B1094" s="47">
        <v>1301.3650424</v>
      </c>
      <c r="C1094" s="47">
        <v>1317.1893031999998</v>
      </c>
      <c r="D1094" s="47">
        <v>1324.2881456</v>
      </c>
      <c r="E1094" s="47">
        <v>1353.6943160000001</v>
      </c>
      <c r="F1094" s="47">
        <v>1379.5452559999999</v>
      </c>
      <c r="G1094" s="47">
        <v>1357.6678088000001</v>
      </c>
      <c r="H1094" s="47">
        <v>1327.7039552000001</v>
      </c>
      <c r="I1094" s="47">
        <v>1319.5943120000002</v>
      </c>
      <c r="J1094" s="47">
        <v>1321.2092696</v>
      </c>
      <c r="K1094" s="47">
        <v>1319.7802064</v>
      </c>
      <c r="L1094" s="47">
        <v>1319.7569696</v>
      </c>
      <c r="M1094" s="47">
        <v>1318.5951296000001</v>
      </c>
      <c r="N1094" s="47">
        <v>1363.0122727999999</v>
      </c>
      <c r="O1094" s="47">
        <v>1421.6503376000001</v>
      </c>
      <c r="P1094" s="47">
        <v>1413.6684968</v>
      </c>
      <c r="Q1094" s="47">
        <v>1377.9070616000001</v>
      </c>
      <c r="R1094" s="47">
        <v>1321.627532</v>
      </c>
      <c r="S1094" s="47">
        <v>1307.2439528</v>
      </c>
      <c r="T1094" s="47">
        <v>1300.6330831999999</v>
      </c>
      <c r="U1094" s="47">
        <v>1294.7774096000001</v>
      </c>
      <c r="V1094" s="47">
        <v>1297.1475631999999</v>
      </c>
      <c r="W1094" s="47">
        <v>1297.2056552000001</v>
      </c>
      <c r="X1094" s="47">
        <v>1294.4753312</v>
      </c>
      <c r="Y1094" s="47">
        <v>1281.0909343999999</v>
      </c>
    </row>
    <row r="1095" spans="1:25" ht="16.5" thickBot="1" x14ac:dyDescent="0.25">
      <c r="A1095" s="46">
        <f t="shared" si="27"/>
        <v>43035</v>
      </c>
      <c r="B1095" s="47">
        <v>1346.9788808000001</v>
      </c>
      <c r="C1095" s="47">
        <v>1414.0519040000001</v>
      </c>
      <c r="D1095" s="47">
        <v>1431.3284648000001</v>
      </c>
      <c r="E1095" s="47">
        <v>1457.8881272000001</v>
      </c>
      <c r="F1095" s="47">
        <v>1462.4890135999999</v>
      </c>
      <c r="G1095" s="47">
        <v>1456.1221303999998</v>
      </c>
      <c r="H1095" s="47">
        <v>1454.6233567999998</v>
      </c>
      <c r="I1095" s="47">
        <v>1451.2772576</v>
      </c>
      <c r="J1095" s="47">
        <v>1447.1178703999999</v>
      </c>
      <c r="K1095" s="47">
        <v>1448.3726575999999</v>
      </c>
      <c r="L1095" s="47">
        <v>1445.0265584000001</v>
      </c>
      <c r="M1095" s="47">
        <v>1446.2697272</v>
      </c>
      <c r="N1095" s="47">
        <v>1460.4325567999999</v>
      </c>
      <c r="O1095" s="47">
        <v>1484.8776703999999</v>
      </c>
      <c r="P1095" s="47">
        <v>1478.3597480000003</v>
      </c>
      <c r="Q1095" s="47">
        <v>1462.0939880000001</v>
      </c>
      <c r="R1095" s="47">
        <v>1450.9287056000001</v>
      </c>
      <c r="S1095" s="47">
        <v>1421.313404</v>
      </c>
      <c r="T1095" s="47">
        <v>1407.4991264</v>
      </c>
      <c r="U1095" s="47">
        <v>1392.6624296</v>
      </c>
      <c r="V1095" s="47">
        <v>1387.0739791999999</v>
      </c>
      <c r="W1095" s="47">
        <v>1339.0667503999998</v>
      </c>
      <c r="X1095" s="47">
        <v>1364.5691384000002</v>
      </c>
      <c r="Y1095" s="47">
        <v>1343.0286248000002</v>
      </c>
    </row>
    <row r="1096" spans="1:25" ht="16.5" thickBot="1" x14ac:dyDescent="0.25">
      <c r="A1096" s="46">
        <f t="shared" si="27"/>
        <v>43036</v>
      </c>
      <c r="B1096" s="47">
        <v>1385.6100608000002</v>
      </c>
      <c r="C1096" s="47">
        <v>1433.9309863999999</v>
      </c>
      <c r="D1096" s="47">
        <v>1444.9917031999998</v>
      </c>
      <c r="E1096" s="47">
        <v>1447.6987903999998</v>
      </c>
      <c r="F1096" s="47">
        <v>1461.5943967999999</v>
      </c>
      <c r="G1096" s="47">
        <v>1459.5379399999999</v>
      </c>
      <c r="H1096" s="47">
        <v>1448.9071040000001</v>
      </c>
      <c r="I1096" s="47">
        <v>1445.8747016000002</v>
      </c>
      <c r="J1096" s="47">
        <v>1448.5817888000001</v>
      </c>
      <c r="K1096" s="47">
        <v>1446.8390288000001</v>
      </c>
      <c r="L1096" s="47">
        <v>1440.3791984000002</v>
      </c>
      <c r="M1096" s="47">
        <v>1445.5493864</v>
      </c>
      <c r="N1096" s="47">
        <v>1473.5729672</v>
      </c>
      <c r="O1096" s="47">
        <v>1514.7369584</v>
      </c>
      <c r="P1096" s="47">
        <v>1497.5881999999999</v>
      </c>
      <c r="Q1096" s="47">
        <v>1472.0044831999999</v>
      </c>
      <c r="R1096" s="47">
        <v>1450.4639695999999</v>
      </c>
      <c r="S1096" s="47">
        <v>1433.9658416000002</v>
      </c>
      <c r="T1096" s="47">
        <v>1384.0067216000002</v>
      </c>
      <c r="U1096" s="47">
        <v>1350.0112832</v>
      </c>
      <c r="V1096" s="47">
        <v>1348.640312</v>
      </c>
      <c r="W1096" s="47">
        <v>1355.7275359999999</v>
      </c>
      <c r="X1096" s="47">
        <v>1334.6866135999999</v>
      </c>
      <c r="Y1096" s="47">
        <v>1329.6558464</v>
      </c>
    </row>
    <row r="1097" spans="1:25" ht="16.5" thickBot="1" x14ac:dyDescent="0.25">
      <c r="A1097" s="46">
        <f t="shared" si="27"/>
        <v>43037</v>
      </c>
      <c r="B1097" s="47">
        <v>1323.6839888000002</v>
      </c>
      <c r="C1097" s="47">
        <v>1335.4069543999999</v>
      </c>
      <c r="D1097" s="47">
        <v>1382.4847112</v>
      </c>
      <c r="E1097" s="47">
        <v>1426.5649208</v>
      </c>
      <c r="F1097" s="47">
        <v>1438.450544</v>
      </c>
      <c r="G1097" s="47">
        <v>1440.2746328000001</v>
      </c>
      <c r="H1097" s="47">
        <v>1443.6323504</v>
      </c>
      <c r="I1097" s="47">
        <v>1440.8671712</v>
      </c>
      <c r="J1097" s="47">
        <v>1436.9169152000002</v>
      </c>
      <c r="K1097" s="47">
        <v>1436.6032184000001</v>
      </c>
      <c r="L1097" s="47">
        <v>1434.8256031999999</v>
      </c>
      <c r="M1097" s="47">
        <v>1442.0173927999999</v>
      </c>
      <c r="N1097" s="47">
        <v>1465.0450616000003</v>
      </c>
      <c r="O1097" s="47">
        <v>1482.4726616000003</v>
      </c>
      <c r="P1097" s="47">
        <v>1484.1805663999999</v>
      </c>
      <c r="Q1097" s="47">
        <v>1468.4376344</v>
      </c>
      <c r="R1097" s="47">
        <v>1441.6572224000001</v>
      </c>
      <c r="S1097" s="47">
        <v>1421.5806272</v>
      </c>
      <c r="T1097" s="47">
        <v>1384.5644048000001</v>
      </c>
      <c r="U1097" s="47">
        <v>1356.3781664000001</v>
      </c>
      <c r="V1097" s="47">
        <v>1331.0035808</v>
      </c>
      <c r="W1097" s="47">
        <v>1352.4627656</v>
      </c>
      <c r="X1097" s="47">
        <v>1356.8429024</v>
      </c>
      <c r="Y1097" s="47">
        <v>1358.8877408000001</v>
      </c>
    </row>
    <row r="1098" spans="1:25" ht="16.5" thickBot="1" x14ac:dyDescent="0.25">
      <c r="A1098" s="46">
        <f t="shared" si="27"/>
        <v>43038</v>
      </c>
      <c r="B1098" s="47">
        <v>1424.6014112</v>
      </c>
      <c r="C1098" s="47">
        <v>1471.6326944</v>
      </c>
      <c r="D1098" s="47">
        <v>1478.2435640000001</v>
      </c>
      <c r="E1098" s="47">
        <v>1469.6575664</v>
      </c>
      <c r="F1098" s="47">
        <v>1471.2144320000002</v>
      </c>
      <c r="G1098" s="47">
        <v>1461.5246864000001</v>
      </c>
      <c r="H1098" s="47">
        <v>1458.0159295999999</v>
      </c>
      <c r="I1098" s="47">
        <v>1459.073204</v>
      </c>
      <c r="J1098" s="47">
        <v>1457.7022328</v>
      </c>
      <c r="K1098" s="47">
        <v>1453.4498984000002</v>
      </c>
      <c r="L1098" s="47">
        <v>1448.9651960000001</v>
      </c>
      <c r="M1098" s="47">
        <v>1451.2075472000001</v>
      </c>
      <c r="N1098" s="47">
        <v>1464.6384176000001</v>
      </c>
      <c r="O1098" s="47">
        <v>1547.0593472</v>
      </c>
      <c r="P1098" s="47">
        <v>1507.5567872000001</v>
      </c>
      <c r="Q1098" s="47">
        <v>1460.1537152000001</v>
      </c>
      <c r="R1098" s="47">
        <v>1444.7477167999998</v>
      </c>
      <c r="S1098" s="47">
        <v>1434.8023664</v>
      </c>
      <c r="T1098" s="47">
        <v>1412.0883944</v>
      </c>
      <c r="U1098" s="47">
        <v>1402.7472008</v>
      </c>
      <c r="V1098" s="47">
        <v>1376.814932</v>
      </c>
      <c r="W1098" s="47">
        <v>1385.4357848000002</v>
      </c>
      <c r="X1098" s="47">
        <v>1385.9121392</v>
      </c>
      <c r="Y1098" s="47">
        <v>1361.1533288000001</v>
      </c>
    </row>
    <row r="1099" spans="1:25" ht="16.5" thickBot="1" x14ac:dyDescent="0.25">
      <c r="A1099" s="46">
        <f t="shared" si="27"/>
        <v>43039</v>
      </c>
      <c r="B1099" s="47">
        <v>1453.9146344000001</v>
      </c>
      <c r="C1099" s="47">
        <v>1480.9274144000001</v>
      </c>
      <c r="D1099" s="47">
        <v>1490.6287784000001</v>
      </c>
      <c r="E1099" s="47">
        <v>1492.94084</v>
      </c>
      <c r="F1099" s="47">
        <v>1495.1134807999999</v>
      </c>
      <c r="G1099" s="47">
        <v>1490.442884</v>
      </c>
      <c r="H1099" s="47">
        <v>1479.3473120000001</v>
      </c>
      <c r="I1099" s="47">
        <v>1479.6493903999999</v>
      </c>
      <c r="J1099" s="47">
        <v>1485.8187608000001</v>
      </c>
      <c r="K1099" s="47">
        <v>1486.4693912</v>
      </c>
      <c r="L1099" s="47">
        <v>1472.6899688000001</v>
      </c>
      <c r="M1099" s="47">
        <v>1470.9007352000001</v>
      </c>
      <c r="N1099" s="47">
        <v>1484.5291184000002</v>
      </c>
      <c r="O1099" s="47">
        <v>1551.4046288000002</v>
      </c>
      <c r="P1099" s="47">
        <v>1543.4924984000002</v>
      </c>
      <c r="Q1099" s="47">
        <v>1491.7557631999998</v>
      </c>
      <c r="R1099" s="47">
        <v>1471.2028135999999</v>
      </c>
      <c r="S1099" s="47">
        <v>1457.5976672000002</v>
      </c>
      <c r="T1099" s="47">
        <v>1448.0357240000001</v>
      </c>
      <c r="U1099" s="47">
        <v>1448.2913288</v>
      </c>
      <c r="V1099" s="47">
        <v>1450.2548384000002</v>
      </c>
      <c r="W1099" s="47">
        <v>1430.1550064</v>
      </c>
      <c r="X1099" s="47">
        <v>1420.7789576</v>
      </c>
      <c r="Y1099" s="47">
        <v>1412.6925512</v>
      </c>
    </row>
    <row r="1100" spans="1:25" ht="16.5" thickBot="1" x14ac:dyDescent="0.3">
      <c r="A1100" s="175" t="s">
        <v>62</v>
      </c>
      <c r="B1100" s="136" t="s">
        <v>113</v>
      </c>
      <c r="C1100" s="159"/>
      <c r="D1100" s="159"/>
      <c r="E1100" s="159"/>
      <c r="F1100" s="159"/>
      <c r="G1100" s="159"/>
      <c r="H1100" s="159"/>
      <c r="I1100" s="159"/>
      <c r="J1100" s="159"/>
      <c r="K1100" s="159"/>
      <c r="L1100" s="159"/>
      <c r="M1100" s="159"/>
      <c r="N1100" s="159"/>
      <c r="O1100" s="159"/>
      <c r="P1100" s="159"/>
      <c r="Q1100" s="159"/>
      <c r="R1100" s="159"/>
      <c r="S1100" s="159"/>
      <c r="T1100" s="159"/>
      <c r="U1100" s="159"/>
      <c r="V1100" s="159"/>
      <c r="W1100" s="159"/>
      <c r="X1100" s="159"/>
      <c r="Y1100" s="160"/>
    </row>
    <row r="1101" spans="1:25" ht="40.5" customHeight="1" thickBot="1" x14ac:dyDescent="0.3">
      <c r="A1101" s="176"/>
      <c r="B1101" s="45" t="s">
        <v>64</v>
      </c>
      <c r="C1101" s="45" t="s">
        <v>65</v>
      </c>
      <c r="D1101" s="45" t="s">
        <v>66</v>
      </c>
      <c r="E1101" s="45" t="s">
        <v>67</v>
      </c>
      <c r="F1101" s="45" t="s">
        <v>68</v>
      </c>
      <c r="G1101" s="45" t="s">
        <v>69</v>
      </c>
      <c r="H1101" s="45" t="s">
        <v>70</v>
      </c>
      <c r="I1101" s="45" t="s">
        <v>71</v>
      </c>
      <c r="J1101" s="45" t="s">
        <v>72</v>
      </c>
      <c r="K1101" s="45" t="s">
        <v>73</v>
      </c>
      <c r="L1101" s="45" t="s">
        <v>74</v>
      </c>
      <c r="M1101" s="45" t="s">
        <v>75</v>
      </c>
      <c r="N1101" s="45" t="s">
        <v>76</v>
      </c>
      <c r="O1101" s="45" t="s">
        <v>77</v>
      </c>
      <c r="P1101" s="45" t="s">
        <v>78</v>
      </c>
      <c r="Q1101" s="45" t="s">
        <v>79</v>
      </c>
      <c r="R1101" s="45" t="s">
        <v>80</v>
      </c>
      <c r="S1101" s="45" t="s">
        <v>81</v>
      </c>
      <c r="T1101" s="45" t="s">
        <v>82</v>
      </c>
      <c r="U1101" s="45" t="s">
        <v>83</v>
      </c>
      <c r="V1101" s="45" t="s">
        <v>84</v>
      </c>
      <c r="W1101" s="45" t="s">
        <v>85</v>
      </c>
      <c r="X1101" s="45" t="s">
        <v>86</v>
      </c>
      <c r="Y1101" s="45" t="s">
        <v>87</v>
      </c>
    </row>
    <row r="1102" spans="1:25" ht="16.5" thickBot="1" x14ac:dyDescent="0.25">
      <c r="A1102" s="46">
        <f t="shared" ref="A1102:A1132" si="28">A1069</f>
        <v>43009</v>
      </c>
      <c r="B1102" s="47">
        <v>1978.4764183999998</v>
      </c>
      <c r="C1102" s="47">
        <v>1987.4342047999999</v>
      </c>
      <c r="D1102" s="47">
        <v>2011.0079383999998</v>
      </c>
      <c r="E1102" s="47">
        <v>2046.6067159999998</v>
      </c>
      <c r="F1102" s="47">
        <v>2083.6926487999999</v>
      </c>
      <c r="G1102" s="47">
        <v>2065.8816416</v>
      </c>
      <c r="H1102" s="47">
        <v>2066.9156791999999</v>
      </c>
      <c r="I1102" s="47">
        <v>2062.2915560000001</v>
      </c>
      <c r="J1102" s="47">
        <v>2073.4336015999997</v>
      </c>
      <c r="K1102" s="47">
        <v>2065.6144184</v>
      </c>
      <c r="L1102" s="47">
        <v>2057.9927479999997</v>
      </c>
      <c r="M1102" s="47">
        <v>2055.5877391999998</v>
      </c>
      <c r="N1102" s="47">
        <v>2058.2715896</v>
      </c>
      <c r="O1102" s="47">
        <v>2082.8909791999999</v>
      </c>
      <c r="P1102" s="47">
        <v>2105.6630432000002</v>
      </c>
      <c r="Q1102" s="47">
        <v>2074.3863104000002</v>
      </c>
      <c r="R1102" s="47">
        <v>2051.8466143999999</v>
      </c>
      <c r="S1102" s="47">
        <v>2042.4008551999998</v>
      </c>
      <c r="T1102" s="47">
        <v>2032.0488608000001</v>
      </c>
      <c r="U1102" s="47">
        <v>1988.92136</v>
      </c>
      <c r="V1102" s="47">
        <v>1973.2481383999998</v>
      </c>
      <c r="W1102" s="47">
        <v>1953.5433319999997</v>
      </c>
      <c r="X1102" s="47">
        <v>1970.6107615999999</v>
      </c>
      <c r="Y1102" s="47">
        <v>1952.0445583999999</v>
      </c>
    </row>
    <row r="1103" spans="1:25" ht="16.5" thickBot="1" x14ac:dyDescent="0.25">
      <c r="A1103" s="46">
        <f t="shared" si="28"/>
        <v>43010</v>
      </c>
      <c r="B1103" s="47">
        <v>1991.5122632</v>
      </c>
      <c r="C1103" s="47">
        <v>2051.6374832000001</v>
      </c>
      <c r="D1103" s="47">
        <v>2081.9498887999998</v>
      </c>
      <c r="E1103" s="47">
        <v>2102.6190224000002</v>
      </c>
      <c r="F1103" s="47">
        <v>2110.8680864000003</v>
      </c>
      <c r="G1103" s="47">
        <v>2104.4082559999997</v>
      </c>
      <c r="H1103" s="47">
        <v>2093.6496176000001</v>
      </c>
      <c r="I1103" s="47">
        <v>2097.5766368</v>
      </c>
      <c r="J1103" s="47">
        <v>2099.3658703999999</v>
      </c>
      <c r="K1103" s="47">
        <v>2099.702804</v>
      </c>
      <c r="L1103" s="47">
        <v>2101.0621568000001</v>
      </c>
      <c r="M1103" s="47">
        <v>2099.2613047999998</v>
      </c>
      <c r="N1103" s="47">
        <v>2098.7036215999997</v>
      </c>
      <c r="O1103" s="47">
        <v>2102.0845759999997</v>
      </c>
      <c r="P1103" s="47">
        <v>2104.0829408</v>
      </c>
      <c r="Q1103" s="47">
        <v>2102.5144568000001</v>
      </c>
      <c r="R1103" s="47">
        <v>2091.2678455999999</v>
      </c>
      <c r="S1103" s="47">
        <v>2085.8885264</v>
      </c>
      <c r="T1103" s="47">
        <v>2067.7173487999999</v>
      </c>
      <c r="U1103" s="47">
        <v>2042.9933936</v>
      </c>
      <c r="V1103" s="47">
        <v>2016.398876</v>
      </c>
      <c r="W1103" s="47">
        <v>2012.4602383999998</v>
      </c>
      <c r="X1103" s="47">
        <v>2019.5706992</v>
      </c>
      <c r="Y1103" s="47">
        <v>2032.4671232000001</v>
      </c>
    </row>
    <row r="1104" spans="1:25" ht="16.5" thickBot="1" x14ac:dyDescent="0.25">
      <c r="A1104" s="46">
        <f t="shared" si="28"/>
        <v>43011</v>
      </c>
      <c r="B1104" s="47">
        <v>2067.4849807999999</v>
      </c>
      <c r="C1104" s="47">
        <v>2085.3192248</v>
      </c>
      <c r="D1104" s="47">
        <v>2114.2955143999998</v>
      </c>
      <c r="E1104" s="47">
        <v>2120.4648847999997</v>
      </c>
      <c r="F1104" s="47">
        <v>2117.9901656000002</v>
      </c>
      <c r="G1104" s="47">
        <v>2112.4017151999997</v>
      </c>
      <c r="H1104" s="47">
        <v>2111.6465192000001</v>
      </c>
      <c r="I1104" s="47">
        <v>2104.1294143999999</v>
      </c>
      <c r="J1104" s="47">
        <v>2102.2123783999996</v>
      </c>
      <c r="K1104" s="47">
        <v>2100.8414072</v>
      </c>
      <c r="L1104" s="47">
        <v>2093.5566703999998</v>
      </c>
      <c r="M1104" s="47">
        <v>2096.7052567999999</v>
      </c>
      <c r="N1104" s="47">
        <v>2100.5509471999999</v>
      </c>
      <c r="O1104" s="47">
        <v>2105.2912544000001</v>
      </c>
      <c r="P1104" s="47">
        <v>2113.4241343999997</v>
      </c>
      <c r="Q1104" s="47">
        <v>2112.5759911999999</v>
      </c>
      <c r="R1104" s="47">
        <v>2100.9459727999997</v>
      </c>
      <c r="S1104" s="47">
        <v>2083.9947271999999</v>
      </c>
      <c r="T1104" s="47">
        <v>2070.0526472000001</v>
      </c>
      <c r="U1104" s="47">
        <v>2047.59428</v>
      </c>
      <c r="V1104" s="47">
        <v>2048.5469887999998</v>
      </c>
      <c r="W1104" s="47">
        <v>2049.5461711999997</v>
      </c>
      <c r="X1104" s="47">
        <v>2044.4108383999999</v>
      </c>
      <c r="Y1104" s="47">
        <v>2045.0033768000001</v>
      </c>
    </row>
    <row r="1105" spans="1:25" ht="16.5" thickBot="1" x14ac:dyDescent="0.25">
      <c r="A1105" s="46">
        <f t="shared" si="28"/>
        <v>43012</v>
      </c>
      <c r="B1105" s="47">
        <v>2000.7372727999998</v>
      </c>
      <c r="C1105" s="47">
        <v>2080.9855616</v>
      </c>
      <c r="D1105" s="47">
        <v>2093.4985784</v>
      </c>
      <c r="E1105" s="47">
        <v>2099.58662</v>
      </c>
      <c r="F1105" s="47">
        <v>2101.0737751999995</v>
      </c>
      <c r="G1105" s="47">
        <v>2095.1832463999999</v>
      </c>
      <c r="H1105" s="47">
        <v>2090.0943871999998</v>
      </c>
      <c r="I1105" s="47">
        <v>2088.2702983999998</v>
      </c>
      <c r="J1105" s="47">
        <v>2086.5391568</v>
      </c>
      <c r="K1105" s="47">
        <v>2087.4570103999999</v>
      </c>
      <c r="L1105" s="47">
        <v>2086.6669591999998</v>
      </c>
      <c r="M1105" s="47">
        <v>2082.0428360000001</v>
      </c>
      <c r="N1105" s="47">
        <v>2084.1225296000002</v>
      </c>
      <c r="O1105" s="47">
        <v>2100.2604872000002</v>
      </c>
      <c r="P1105" s="47">
        <v>2106.7203175999998</v>
      </c>
      <c r="Q1105" s="47">
        <v>2104.1875064000001</v>
      </c>
      <c r="R1105" s="47">
        <v>2093.3475392</v>
      </c>
      <c r="S1105" s="47">
        <v>2074.3282184</v>
      </c>
      <c r="T1105" s="47">
        <v>2047.8963583999998</v>
      </c>
      <c r="U1105" s="47">
        <v>2043.3303272000001</v>
      </c>
      <c r="V1105" s="47">
        <v>2041.8315536</v>
      </c>
      <c r="W1105" s="47">
        <v>2039.4033079999999</v>
      </c>
      <c r="X1105" s="47">
        <v>2022.4404439999998</v>
      </c>
      <c r="Y1105" s="47">
        <v>1986.0748519999997</v>
      </c>
    </row>
    <row r="1106" spans="1:25" ht="16.5" thickBot="1" x14ac:dyDescent="0.25">
      <c r="A1106" s="46">
        <f t="shared" si="28"/>
        <v>43013</v>
      </c>
      <c r="B1106" s="47">
        <v>2070.0410287999998</v>
      </c>
      <c r="C1106" s="47">
        <v>2080.2884575999997</v>
      </c>
      <c r="D1106" s="47">
        <v>2097.8322415999996</v>
      </c>
      <c r="E1106" s="47">
        <v>2105.5236224</v>
      </c>
      <c r="F1106" s="47">
        <v>2118.4432832000002</v>
      </c>
      <c r="G1106" s="47">
        <v>2114.7137768000002</v>
      </c>
      <c r="H1106" s="47">
        <v>2104.3501639999999</v>
      </c>
      <c r="I1106" s="47">
        <v>2099.3426336000002</v>
      </c>
      <c r="J1106" s="47">
        <v>2098.1924119999999</v>
      </c>
      <c r="K1106" s="47">
        <v>2092.7317640000001</v>
      </c>
      <c r="L1106" s="47">
        <v>2090.6869256</v>
      </c>
      <c r="M1106" s="47">
        <v>2089.5250855999998</v>
      </c>
      <c r="N1106" s="47">
        <v>2105.3028727999999</v>
      </c>
      <c r="O1106" s="47">
        <v>2110.5427712000001</v>
      </c>
      <c r="P1106" s="47">
        <v>2107.7427367999999</v>
      </c>
      <c r="Q1106" s="47">
        <v>2103.7111519999999</v>
      </c>
      <c r="R1106" s="47">
        <v>2088.4794296</v>
      </c>
      <c r="S1106" s="47">
        <v>2070.4709096000001</v>
      </c>
      <c r="T1106" s="47">
        <v>2043.2141432000001</v>
      </c>
      <c r="U1106" s="47">
        <v>2016.0735608</v>
      </c>
      <c r="V1106" s="47">
        <v>2020.3491319999998</v>
      </c>
      <c r="W1106" s="47">
        <v>2030.9567311999999</v>
      </c>
      <c r="X1106" s="47">
        <v>2006.1165919999999</v>
      </c>
      <c r="Y1106" s="47">
        <v>2013.4478024</v>
      </c>
    </row>
    <row r="1107" spans="1:25" ht="16.5" thickBot="1" x14ac:dyDescent="0.25">
      <c r="A1107" s="46">
        <f t="shared" si="28"/>
        <v>43014</v>
      </c>
      <c r="B1107" s="47">
        <v>2062.7562919999996</v>
      </c>
      <c r="C1107" s="47">
        <v>2084.7266864000003</v>
      </c>
      <c r="D1107" s="47">
        <v>2076.7797007999998</v>
      </c>
      <c r="E1107" s="47">
        <v>2116.8399439999998</v>
      </c>
      <c r="F1107" s="47">
        <v>2121.4989224000001</v>
      </c>
      <c r="G1107" s="47">
        <v>2106.0696871999999</v>
      </c>
      <c r="H1107" s="47">
        <v>2104.6173871999999</v>
      </c>
      <c r="I1107" s="47">
        <v>2103.7576255999998</v>
      </c>
      <c r="J1107" s="47">
        <v>2090.1873344000001</v>
      </c>
      <c r="K1107" s="47">
        <v>2100.6555128</v>
      </c>
      <c r="L1107" s="47">
        <v>2086.7134327999997</v>
      </c>
      <c r="M1107" s="47">
        <v>2094.5674712</v>
      </c>
      <c r="N1107" s="47">
        <v>2101.8405895999999</v>
      </c>
      <c r="O1107" s="47">
        <v>2110.2058376</v>
      </c>
      <c r="P1107" s="47">
        <v>2114.7834871999999</v>
      </c>
      <c r="Q1107" s="47">
        <v>2104.2455983999998</v>
      </c>
      <c r="R1107" s="47">
        <v>2097.0305719999997</v>
      </c>
      <c r="S1107" s="47">
        <v>2072.4925112000001</v>
      </c>
      <c r="T1107" s="47">
        <v>2031.61898</v>
      </c>
      <c r="U1107" s="47">
        <v>2024.3923351999997</v>
      </c>
      <c r="V1107" s="47">
        <v>2024.9616368</v>
      </c>
      <c r="W1107" s="47">
        <v>2027.8662368</v>
      </c>
      <c r="X1107" s="47">
        <v>2023.5093368</v>
      </c>
      <c r="Y1107" s="47">
        <v>2020.5466447999997</v>
      </c>
    </row>
    <row r="1108" spans="1:25" ht="16.5" thickBot="1" x14ac:dyDescent="0.25">
      <c r="A1108" s="46">
        <f t="shared" si="28"/>
        <v>43015</v>
      </c>
      <c r="B1108" s="47">
        <v>2124.4035223999999</v>
      </c>
      <c r="C1108" s="47">
        <v>2126.8433863999999</v>
      </c>
      <c r="D1108" s="47">
        <v>2135.2202527999998</v>
      </c>
      <c r="E1108" s="47">
        <v>2137.9854319999999</v>
      </c>
      <c r="F1108" s="47">
        <v>2141.8427407999998</v>
      </c>
      <c r="G1108" s="47">
        <v>2214.1091887999996</v>
      </c>
      <c r="H1108" s="47">
        <v>2192.4873464000002</v>
      </c>
      <c r="I1108" s="47">
        <v>2138.3804575999998</v>
      </c>
      <c r="J1108" s="47">
        <v>2226.5989688</v>
      </c>
      <c r="K1108" s="47">
        <v>2135.7314624000001</v>
      </c>
      <c r="L1108" s="47">
        <v>2129.5737104</v>
      </c>
      <c r="M1108" s="47">
        <v>2138.1132343999998</v>
      </c>
      <c r="N1108" s="47">
        <v>2138.1248527999996</v>
      </c>
      <c r="O1108" s="47">
        <v>2297.9127079999998</v>
      </c>
      <c r="P1108" s="47">
        <v>2343.1431392000004</v>
      </c>
      <c r="Q1108" s="47">
        <v>2299.0629296000002</v>
      </c>
      <c r="R1108" s="47">
        <v>2135.7082255999999</v>
      </c>
      <c r="S1108" s="47">
        <v>2133.3032168</v>
      </c>
      <c r="T1108" s="47">
        <v>2122.8350383999996</v>
      </c>
      <c r="U1108" s="47">
        <v>2051.1262735999999</v>
      </c>
      <c r="V1108" s="47">
        <v>2057.8881824</v>
      </c>
      <c r="W1108" s="47">
        <v>2118.5129935999998</v>
      </c>
      <c r="X1108" s="47">
        <v>2118.3968095999999</v>
      </c>
      <c r="Y1108" s="47">
        <v>2115.9453272000001</v>
      </c>
    </row>
    <row r="1109" spans="1:25" ht="16.5" thickBot="1" x14ac:dyDescent="0.25">
      <c r="A1109" s="46">
        <f t="shared" si="28"/>
        <v>43016</v>
      </c>
      <c r="B1109" s="47">
        <v>2015.4113119999997</v>
      </c>
      <c r="C1109" s="47">
        <v>2020.8371047999999</v>
      </c>
      <c r="D1109" s="47">
        <v>2034.3144488</v>
      </c>
      <c r="E1109" s="47">
        <v>2087.6429048</v>
      </c>
      <c r="F1109" s="47">
        <v>2134.1745968</v>
      </c>
      <c r="G1109" s="47">
        <v>2097.3675056000002</v>
      </c>
      <c r="H1109" s="47">
        <v>2128.4002519999999</v>
      </c>
      <c r="I1109" s="47">
        <v>2124.9612056000001</v>
      </c>
      <c r="J1109" s="47">
        <v>2123.8226024000001</v>
      </c>
      <c r="K1109" s="47">
        <v>2123.2881560000001</v>
      </c>
      <c r="L1109" s="47">
        <v>2123.4391951999996</v>
      </c>
      <c r="M1109" s="47">
        <v>2121.9404215999998</v>
      </c>
      <c r="N1109" s="47">
        <v>2122.9860776</v>
      </c>
      <c r="O1109" s="47">
        <v>2128.5629096000002</v>
      </c>
      <c r="P1109" s="47">
        <v>2165.1143959999999</v>
      </c>
      <c r="Q1109" s="47">
        <v>2132.8268623999998</v>
      </c>
      <c r="R1109" s="47">
        <v>2123.1254983999997</v>
      </c>
      <c r="S1109" s="47">
        <v>2079.4751696000003</v>
      </c>
      <c r="T1109" s="47">
        <v>2044.6664432</v>
      </c>
      <c r="U1109" s="47">
        <v>2012.041976</v>
      </c>
      <c r="V1109" s="47">
        <v>2014.2494719999997</v>
      </c>
      <c r="W1109" s="47">
        <v>2015.6785351999997</v>
      </c>
      <c r="X1109" s="47">
        <v>2015.4577856000001</v>
      </c>
      <c r="Y1109" s="47">
        <v>2017.4793872</v>
      </c>
    </row>
    <row r="1110" spans="1:25" ht="16.5" thickBot="1" x14ac:dyDescent="0.25">
      <c r="A1110" s="46">
        <f t="shared" si="28"/>
        <v>43017</v>
      </c>
      <c r="B1110" s="47">
        <v>1981.2764527999998</v>
      </c>
      <c r="C1110" s="47">
        <v>2027.9708023999999</v>
      </c>
      <c r="D1110" s="47">
        <v>2038.0091</v>
      </c>
      <c r="E1110" s="47">
        <v>2042.1801055999999</v>
      </c>
      <c r="F1110" s="47">
        <v>2063.1513175999999</v>
      </c>
      <c r="G1110" s="47">
        <v>2037.9742448</v>
      </c>
      <c r="H1110" s="47">
        <v>2029.5392864</v>
      </c>
      <c r="I1110" s="47">
        <v>2026.4255551999997</v>
      </c>
      <c r="J1110" s="47">
        <v>2025.7749247999998</v>
      </c>
      <c r="K1110" s="47">
        <v>2024.2180592</v>
      </c>
      <c r="L1110" s="47">
        <v>2033.8729496000001</v>
      </c>
      <c r="M1110" s="47">
        <v>2032.9434775999998</v>
      </c>
      <c r="N1110" s="47">
        <v>2031.3866119999998</v>
      </c>
      <c r="O1110" s="47">
        <v>2104.0364672000001</v>
      </c>
      <c r="P1110" s="47">
        <v>2133.0243751999997</v>
      </c>
      <c r="Q1110" s="47">
        <v>2073.5730223999999</v>
      </c>
      <c r="R1110" s="47">
        <v>2020.6860655999999</v>
      </c>
      <c r="S1110" s="47">
        <v>2007.8128783999998</v>
      </c>
      <c r="T1110" s="47">
        <v>1981.4739655999999</v>
      </c>
      <c r="U1110" s="47">
        <v>1923.5097679999999</v>
      </c>
      <c r="V1110" s="47">
        <v>1923.3703472</v>
      </c>
      <c r="W1110" s="47">
        <v>1924.4043847999999</v>
      </c>
      <c r="X1110" s="47">
        <v>1925.4151855999999</v>
      </c>
      <c r="Y1110" s="47">
        <v>1923.7537543999999</v>
      </c>
    </row>
    <row r="1111" spans="1:25" ht="16.5" thickBot="1" x14ac:dyDescent="0.25">
      <c r="A1111" s="46">
        <f t="shared" si="28"/>
        <v>43018</v>
      </c>
      <c r="B1111" s="47">
        <v>1999.2733543999998</v>
      </c>
      <c r="C1111" s="47">
        <v>2012.7158432000001</v>
      </c>
      <c r="D1111" s="47">
        <v>2022.2196944</v>
      </c>
      <c r="E1111" s="47">
        <v>2040.7278056</v>
      </c>
      <c r="F1111" s="47">
        <v>2082.275204</v>
      </c>
      <c r="G1111" s="47">
        <v>2038.183376</v>
      </c>
      <c r="H1111" s="47">
        <v>2010.6710047999998</v>
      </c>
      <c r="I1111" s="47">
        <v>2004.3738319999998</v>
      </c>
      <c r="J1111" s="47">
        <v>2001.7016000000001</v>
      </c>
      <c r="K1111" s="47">
        <v>2001.4343768000001</v>
      </c>
      <c r="L1111" s="47">
        <v>1993.9869824</v>
      </c>
      <c r="M1111" s="47">
        <v>1992.5695375999999</v>
      </c>
      <c r="N1111" s="47">
        <v>2000.8534568</v>
      </c>
      <c r="O1111" s="47">
        <v>2112.2042023999998</v>
      </c>
      <c r="P1111" s="47">
        <v>2138.7522463999999</v>
      </c>
      <c r="Q1111" s="47">
        <v>2086.4229728</v>
      </c>
      <c r="R1111" s="47">
        <v>2048.3030024</v>
      </c>
      <c r="S1111" s="47">
        <v>1991.7678679999999</v>
      </c>
      <c r="T1111" s="47">
        <v>1982.2407800000001</v>
      </c>
      <c r="U1111" s="47">
        <v>1980.6025855999999</v>
      </c>
      <c r="V1111" s="47">
        <v>1985.3196559999999</v>
      </c>
      <c r="W1111" s="47">
        <v>1959.4338607999998</v>
      </c>
      <c r="X1111" s="47">
        <v>1960.6073191999999</v>
      </c>
      <c r="Y1111" s="47">
        <v>1916.5619647999999</v>
      </c>
    </row>
    <row r="1112" spans="1:25" ht="16.5" thickBot="1" x14ac:dyDescent="0.25">
      <c r="A1112" s="46">
        <f t="shared" si="28"/>
        <v>43019</v>
      </c>
      <c r="B1112" s="47">
        <v>1955.2047632000001</v>
      </c>
      <c r="C1112" s="47">
        <v>2001.4808504</v>
      </c>
      <c r="D1112" s="47">
        <v>2014.2494719999997</v>
      </c>
      <c r="E1112" s="47">
        <v>2014.4702215999998</v>
      </c>
      <c r="F1112" s="47">
        <v>2037.1493383999998</v>
      </c>
      <c r="G1112" s="47">
        <v>2015.5042592</v>
      </c>
      <c r="H1112" s="47">
        <v>2002.5613615999998</v>
      </c>
      <c r="I1112" s="47">
        <v>1994.2658240000001</v>
      </c>
      <c r="J1112" s="47">
        <v>1990.5130807999999</v>
      </c>
      <c r="K1112" s="47">
        <v>1986.1677992</v>
      </c>
      <c r="L1112" s="47">
        <v>1986.7254823999999</v>
      </c>
      <c r="M1112" s="47">
        <v>1988.0848351999998</v>
      </c>
      <c r="N1112" s="47">
        <v>1998.3903559999999</v>
      </c>
      <c r="O1112" s="47">
        <v>2044.4108383999999</v>
      </c>
      <c r="P1112" s="47">
        <v>2025.5774119999999</v>
      </c>
      <c r="Q1112" s="47">
        <v>2005.0709359999998</v>
      </c>
      <c r="R1112" s="47">
        <v>1987.5620071999999</v>
      </c>
      <c r="S1112" s="47">
        <v>1953.4271479999998</v>
      </c>
      <c r="T1112" s="47">
        <v>1885.5292183999998</v>
      </c>
      <c r="U1112" s="47">
        <v>1890.0603944</v>
      </c>
      <c r="V1112" s="47">
        <v>1891.442984</v>
      </c>
      <c r="W1112" s="47">
        <v>1888.0852664000001</v>
      </c>
      <c r="X1112" s="47">
        <v>1890.0371576</v>
      </c>
      <c r="Y1112" s="47">
        <v>1890.5832224000001</v>
      </c>
    </row>
    <row r="1113" spans="1:25" ht="16.5" thickBot="1" x14ac:dyDescent="0.25">
      <c r="A1113" s="46">
        <f t="shared" si="28"/>
        <v>43020</v>
      </c>
      <c r="B1113" s="47">
        <v>1899.4364432</v>
      </c>
      <c r="C1113" s="47">
        <v>1955.4719864000001</v>
      </c>
      <c r="D1113" s="47">
        <v>2009.6485855999999</v>
      </c>
      <c r="E1113" s="47">
        <v>2018.374004</v>
      </c>
      <c r="F1113" s="47">
        <v>2035.2787759999999</v>
      </c>
      <c r="G1113" s="47">
        <v>2010.9614647999999</v>
      </c>
      <c r="H1113" s="47">
        <v>2001.12068</v>
      </c>
      <c r="I1113" s="47">
        <v>1997.6932519999998</v>
      </c>
      <c r="J1113" s="47">
        <v>1997.9720935999999</v>
      </c>
      <c r="K1113" s="47">
        <v>1995.2069144</v>
      </c>
      <c r="L1113" s="47">
        <v>1995.2185327999998</v>
      </c>
      <c r="M1113" s="47">
        <v>1993.9056536000001</v>
      </c>
      <c r="N1113" s="47">
        <v>2011.8793183999999</v>
      </c>
      <c r="O1113" s="47">
        <v>2077.0933976000001</v>
      </c>
      <c r="P1113" s="47">
        <v>2049.5810264000002</v>
      </c>
      <c r="Q1113" s="47">
        <v>2008.846916</v>
      </c>
      <c r="R1113" s="47">
        <v>1988.6657551999997</v>
      </c>
      <c r="S1113" s="47">
        <v>1955.9831959999999</v>
      </c>
      <c r="T1113" s="47">
        <v>1897.5891176</v>
      </c>
      <c r="U1113" s="47">
        <v>1887.0977023999999</v>
      </c>
      <c r="V1113" s="47">
        <v>1888.5151472</v>
      </c>
      <c r="W1113" s="47">
        <v>1889.2006327999998</v>
      </c>
      <c r="X1113" s="47">
        <v>1887.8064247999998</v>
      </c>
      <c r="Y1113" s="47">
        <v>1886.0752832000001</v>
      </c>
    </row>
    <row r="1114" spans="1:25" ht="16.5" thickBot="1" x14ac:dyDescent="0.25">
      <c r="A1114" s="46">
        <f t="shared" si="28"/>
        <v>43021</v>
      </c>
      <c r="B1114" s="47">
        <v>1930.7364127999999</v>
      </c>
      <c r="C1114" s="47">
        <v>2026.5998311999999</v>
      </c>
      <c r="D1114" s="47">
        <v>2034.3841591999999</v>
      </c>
      <c r="E1114" s="47">
        <v>2041.1925415999999</v>
      </c>
      <c r="F1114" s="47">
        <v>2067.7870591999999</v>
      </c>
      <c r="G1114" s="47">
        <v>2068.3679791999998</v>
      </c>
      <c r="H1114" s="47">
        <v>2028.3193543999998</v>
      </c>
      <c r="I1114" s="47">
        <v>2009.3581256</v>
      </c>
      <c r="J1114" s="47">
        <v>2006.6858935999999</v>
      </c>
      <c r="K1114" s="47">
        <v>2006.7439855999999</v>
      </c>
      <c r="L1114" s="47">
        <v>2001.5389424</v>
      </c>
      <c r="M1114" s="47">
        <v>2002.9563871999999</v>
      </c>
      <c r="N1114" s="47">
        <v>2033.1409904</v>
      </c>
      <c r="O1114" s="47">
        <v>2109.0439975999998</v>
      </c>
      <c r="P1114" s="47">
        <v>2108.9510504</v>
      </c>
      <c r="Q1114" s="47">
        <v>2049.2673296000003</v>
      </c>
      <c r="R1114" s="47">
        <v>1992.5346823999998</v>
      </c>
      <c r="S1114" s="47">
        <v>1975.0606088</v>
      </c>
      <c r="T1114" s="47">
        <v>1969.3095008</v>
      </c>
      <c r="U1114" s="47">
        <v>1962.5127368000001</v>
      </c>
      <c r="V1114" s="47">
        <v>1946.3050688000001</v>
      </c>
      <c r="W1114" s="47">
        <v>1947.8386975999999</v>
      </c>
      <c r="X1114" s="47">
        <v>1945.7241488</v>
      </c>
      <c r="Y1114" s="47">
        <v>1945.4569256</v>
      </c>
    </row>
    <row r="1115" spans="1:25" ht="16.5" thickBot="1" x14ac:dyDescent="0.25">
      <c r="A1115" s="46">
        <f t="shared" si="28"/>
        <v>43022</v>
      </c>
      <c r="B1115" s="47">
        <v>1969.5186319999998</v>
      </c>
      <c r="C1115" s="47">
        <v>1992.6276296000001</v>
      </c>
      <c r="D1115" s="47">
        <v>2004.8385679999999</v>
      </c>
      <c r="E1115" s="47">
        <v>2008.3008511999999</v>
      </c>
      <c r="F1115" s="47">
        <v>2034.9650792</v>
      </c>
      <c r="G1115" s="47">
        <v>2050.5337351999997</v>
      </c>
      <c r="H1115" s="47">
        <v>2042.4589472</v>
      </c>
      <c r="I1115" s="47">
        <v>2032.3625575999999</v>
      </c>
      <c r="J1115" s="47">
        <v>2049.1279088000001</v>
      </c>
      <c r="K1115" s="47">
        <v>2047.3038200000001</v>
      </c>
      <c r="L1115" s="47">
        <v>2026.8438176</v>
      </c>
      <c r="M1115" s="47">
        <v>2043.5162215999999</v>
      </c>
      <c r="N1115" s="47">
        <v>2078.8361575999998</v>
      </c>
      <c r="O1115" s="47">
        <v>2098.3783063999999</v>
      </c>
      <c r="P1115" s="47">
        <v>2098.4247799999998</v>
      </c>
      <c r="Q1115" s="47">
        <v>2093.0338424000001</v>
      </c>
      <c r="R1115" s="47">
        <v>2041.5178568000001</v>
      </c>
      <c r="S1115" s="47">
        <v>2026.1931872</v>
      </c>
      <c r="T1115" s="47">
        <v>1996.589504</v>
      </c>
      <c r="U1115" s="47">
        <v>1982.6009503999999</v>
      </c>
      <c r="V1115" s="47">
        <v>1975.5137264</v>
      </c>
      <c r="W1115" s="47">
        <v>1986.9694688</v>
      </c>
      <c r="X1115" s="47">
        <v>1981.9619383999998</v>
      </c>
      <c r="Y1115" s="47">
        <v>1975.211648</v>
      </c>
    </row>
    <row r="1116" spans="1:25" ht="16.5" thickBot="1" x14ac:dyDescent="0.25">
      <c r="A1116" s="46">
        <f t="shared" si="28"/>
        <v>43023</v>
      </c>
      <c r="B1116" s="47">
        <v>1962.2338951999998</v>
      </c>
      <c r="C1116" s="47">
        <v>1989.6533191999999</v>
      </c>
      <c r="D1116" s="47">
        <v>2022.8354696000001</v>
      </c>
      <c r="E1116" s="47">
        <v>2032.5019783999999</v>
      </c>
      <c r="F1116" s="47">
        <v>2035.9061696000001</v>
      </c>
      <c r="G1116" s="47">
        <v>2035.7435119999998</v>
      </c>
      <c r="H1116" s="47">
        <v>2037.0912464</v>
      </c>
      <c r="I1116" s="47">
        <v>2032.2115183999999</v>
      </c>
      <c r="J1116" s="47">
        <v>2024.9616368</v>
      </c>
      <c r="K1116" s="47">
        <v>2025.5657936</v>
      </c>
      <c r="L1116" s="47">
        <v>2027.0994223999999</v>
      </c>
      <c r="M1116" s="47">
        <v>2028.1915519999998</v>
      </c>
      <c r="N1116" s="47">
        <v>2046.5253872000001</v>
      </c>
      <c r="O1116" s="47">
        <v>2088.9325472</v>
      </c>
      <c r="P1116" s="47">
        <v>2108.4630775999999</v>
      </c>
      <c r="Q1116" s="47">
        <v>2099.9119351999998</v>
      </c>
      <c r="R1116" s="47">
        <v>2037.4978904</v>
      </c>
      <c r="S1116" s="47">
        <v>2017.2005455999999</v>
      </c>
      <c r="T1116" s="47">
        <v>2010.5083471999999</v>
      </c>
      <c r="U1116" s="47">
        <v>1969.3443559999998</v>
      </c>
      <c r="V1116" s="47">
        <v>1955.5649336000001</v>
      </c>
      <c r="W1116" s="47">
        <v>1971.6564175999999</v>
      </c>
      <c r="X1116" s="47">
        <v>1976.2921592</v>
      </c>
      <c r="Y1116" s="47">
        <v>1922.3827832000002</v>
      </c>
    </row>
    <row r="1117" spans="1:25" ht="16.5" thickBot="1" x14ac:dyDescent="0.25">
      <c r="A1117" s="46">
        <f t="shared" si="28"/>
        <v>43024</v>
      </c>
      <c r="B1117" s="47">
        <v>1942.680128</v>
      </c>
      <c r="C1117" s="47">
        <v>2027.9475656</v>
      </c>
      <c r="D1117" s="47">
        <v>2032.3393208</v>
      </c>
      <c r="E1117" s="47">
        <v>2044.9569031999999</v>
      </c>
      <c r="F1117" s="47">
        <v>2056.2732247999998</v>
      </c>
      <c r="G1117" s="47">
        <v>2051.6491016</v>
      </c>
      <c r="H1117" s="47">
        <v>2046.1884536</v>
      </c>
      <c r="I1117" s="47">
        <v>2043.7021159999999</v>
      </c>
      <c r="J1117" s="47">
        <v>2042.9933936</v>
      </c>
      <c r="K1117" s="47">
        <v>2040.6813319999997</v>
      </c>
      <c r="L1117" s="47">
        <v>2044.2249440000001</v>
      </c>
      <c r="M1117" s="47">
        <v>2045.2822183999997</v>
      </c>
      <c r="N1117" s="47">
        <v>2049.3021847999998</v>
      </c>
      <c r="O1117" s="47">
        <v>2087.910128</v>
      </c>
      <c r="P1117" s="47">
        <v>2098.0413727999999</v>
      </c>
      <c r="Q1117" s="47">
        <v>2067.2990864000003</v>
      </c>
      <c r="R1117" s="47">
        <v>2036.1733927999999</v>
      </c>
      <c r="S1117" s="47">
        <v>2020.7093023999998</v>
      </c>
      <c r="T1117" s="47">
        <v>1959.5035711999999</v>
      </c>
      <c r="U1117" s="47">
        <v>1923.6840439999999</v>
      </c>
      <c r="V1117" s="47">
        <v>1931.4916088</v>
      </c>
      <c r="W1117" s="47">
        <v>1936.3016264</v>
      </c>
      <c r="X1117" s="47">
        <v>1935.8020351999999</v>
      </c>
      <c r="Y1117" s="47">
        <v>1937.9979128</v>
      </c>
    </row>
    <row r="1118" spans="1:25" ht="16.5" thickBot="1" x14ac:dyDescent="0.25">
      <c r="A1118" s="46">
        <f t="shared" si="28"/>
        <v>43025</v>
      </c>
      <c r="B1118" s="47">
        <v>1962.4081711999997</v>
      </c>
      <c r="C1118" s="47">
        <v>2025.7749247999998</v>
      </c>
      <c r="D1118" s="47">
        <v>2042.9353015999998</v>
      </c>
      <c r="E1118" s="47">
        <v>2056.9819471999999</v>
      </c>
      <c r="F1118" s="47">
        <v>2066.3579959999997</v>
      </c>
      <c r="G1118" s="47">
        <v>2063.0932256000001</v>
      </c>
      <c r="H1118" s="47">
        <v>2056.482356</v>
      </c>
      <c r="I1118" s="47">
        <v>2049.9528151999998</v>
      </c>
      <c r="J1118" s="47">
        <v>2050.0225255999999</v>
      </c>
      <c r="K1118" s="47">
        <v>2051.9047064000001</v>
      </c>
      <c r="L1118" s="47">
        <v>2045.9677039999999</v>
      </c>
      <c r="M1118" s="47">
        <v>2042.3311447999999</v>
      </c>
      <c r="N1118" s="47">
        <v>2052.0092719999998</v>
      </c>
      <c r="O1118" s="47">
        <v>2077.1282527999997</v>
      </c>
      <c r="P1118" s="47">
        <v>2077.6162255999998</v>
      </c>
      <c r="Q1118" s="47">
        <v>2064.0575527999999</v>
      </c>
      <c r="R1118" s="47">
        <v>2050.5685904000002</v>
      </c>
      <c r="S1118" s="47">
        <v>2033.0945168000001</v>
      </c>
      <c r="T1118" s="47">
        <v>1992.9994183999997</v>
      </c>
      <c r="U1118" s="47">
        <v>1920.4773656</v>
      </c>
      <c r="V1118" s="47">
        <v>1965.7542704</v>
      </c>
      <c r="W1118" s="47">
        <v>1926.8907224</v>
      </c>
      <c r="X1118" s="47">
        <v>1925.8102111999999</v>
      </c>
      <c r="Y1118" s="47">
        <v>1926.6002624</v>
      </c>
    </row>
    <row r="1119" spans="1:25" ht="16.5" thickBot="1" x14ac:dyDescent="0.25">
      <c r="A1119" s="46">
        <f t="shared" si="28"/>
        <v>43026</v>
      </c>
      <c r="B1119" s="47">
        <v>1997.6932519999998</v>
      </c>
      <c r="C1119" s="47">
        <v>2027.3085535999999</v>
      </c>
      <c r="D1119" s="47">
        <v>2061.1878079999997</v>
      </c>
      <c r="E1119" s="47">
        <v>2071.4352368</v>
      </c>
      <c r="F1119" s="47">
        <v>2073.9215743999998</v>
      </c>
      <c r="G1119" s="47">
        <v>2065.7189840000001</v>
      </c>
      <c r="H1119" s="47">
        <v>2061.3504656</v>
      </c>
      <c r="I1119" s="47">
        <v>2059.5844687999997</v>
      </c>
      <c r="J1119" s="47">
        <v>2057.2491703999999</v>
      </c>
      <c r="K1119" s="47">
        <v>2059.5960872000001</v>
      </c>
      <c r="L1119" s="47">
        <v>2060.0956784</v>
      </c>
      <c r="M1119" s="47">
        <v>2057.2375519999996</v>
      </c>
      <c r="N1119" s="47">
        <v>2066.3231408000001</v>
      </c>
      <c r="O1119" s="47">
        <v>2099.8770800000002</v>
      </c>
      <c r="P1119" s="47">
        <v>2095.8338767999999</v>
      </c>
      <c r="Q1119" s="47">
        <v>2067.7057304</v>
      </c>
      <c r="R1119" s="47">
        <v>2053.9611632000001</v>
      </c>
      <c r="S1119" s="47">
        <v>2041.1460679999998</v>
      </c>
      <c r="T1119" s="47">
        <v>1978.3950896000001</v>
      </c>
      <c r="U1119" s="47">
        <v>1953.5549504000001</v>
      </c>
      <c r="V1119" s="47">
        <v>1940.9257496</v>
      </c>
      <c r="W1119" s="47">
        <v>1938.0443864000001</v>
      </c>
      <c r="X1119" s="47">
        <v>1935.3372992</v>
      </c>
      <c r="Y1119" s="47">
        <v>1933.4783551999999</v>
      </c>
    </row>
    <row r="1120" spans="1:25" ht="16.5" thickBot="1" x14ac:dyDescent="0.25">
      <c r="A1120" s="46">
        <f t="shared" si="28"/>
        <v>43027</v>
      </c>
      <c r="B1120" s="47">
        <v>1945.2594127999998</v>
      </c>
      <c r="C1120" s="47">
        <v>1949.7324968</v>
      </c>
      <c r="D1120" s="47">
        <v>2030.9567311999999</v>
      </c>
      <c r="E1120" s="47">
        <v>2053.8682159999998</v>
      </c>
      <c r="F1120" s="47">
        <v>2069.2858327999998</v>
      </c>
      <c r="G1120" s="47">
        <v>2057.2259336000002</v>
      </c>
      <c r="H1120" s="47">
        <v>2046.1768351999999</v>
      </c>
      <c r="I1120" s="47">
        <v>2029.0164583999999</v>
      </c>
      <c r="J1120" s="47">
        <v>2031.8048743999998</v>
      </c>
      <c r="K1120" s="47">
        <v>2025.6471223999999</v>
      </c>
      <c r="L1120" s="47">
        <v>2022.6611935999999</v>
      </c>
      <c r="M1120" s="47">
        <v>2024.5666111999999</v>
      </c>
      <c r="N1120" s="47">
        <v>2061.8268200000002</v>
      </c>
      <c r="O1120" s="47">
        <v>2069.0650832000001</v>
      </c>
      <c r="P1120" s="47">
        <v>2065.3007215999996</v>
      </c>
      <c r="Q1120" s="47">
        <v>2061.9197672</v>
      </c>
      <c r="R1120" s="47">
        <v>2026.7624888</v>
      </c>
      <c r="S1120" s="47">
        <v>1993.7313775999999</v>
      </c>
      <c r="T1120" s="47">
        <v>1944.9573343999998</v>
      </c>
      <c r="U1120" s="47">
        <v>1932.0260551999997</v>
      </c>
      <c r="V1120" s="47">
        <v>1933.9430911999998</v>
      </c>
      <c r="W1120" s="47">
        <v>1934.0360383999998</v>
      </c>
      <c r="X1120" s="47">
        <v>1934.1522224</v>
      </c>
      <c r="Y1120" s="47">
        <v>1933.1298032</v>
      </c>
    </row>
    <row r="1121" spans="1:25" ht="16.5" thickBot="1" x14ac:dyDescent="0.25">
      <c r="A1121" s="46">
        <f t="shared" si="28"/>
        <v>43028</v>
      </c>
      <c r="B1121" s="47">
        <v>1942.6685096000001</v>
      </c>
      <c r="C1121" s="47">
        <v>1968.5194496000001</v>
      </c>
      <c r="D1121" s="47">
        <v>2038.996664</v>
      </c>
      <c r="E1121" s="47">
        <v>2041.6572775999998</v>
      </c>
      <c r="F1121" s="47">
        <v>2049.9992888000002</v>
      </c>
      <c r="G1121" s="47">
        <v>2041.3435807999999</v>
      </c>
      <c r="H1121" s="47">
        <v>2037.6721664000002</v>
      </c>
      <c r="I1121" s="47">
        <v>2036.1966296000001</v>
      </c>
      <c r="J1121" s="47">
        <v>2035.4065783999997</v>
      </c>
      <c r="K1121" s="47">
        <v>2037.8929159999998</v>
      </c>
      <c r="L1121" s="47">
        <v>2031.2820464000001</v>
      </c>
      <c r="M1121" s="47">
        <v>2029.4347207999999</v>
      </c>
      <c r="N1121" s="47">
        <v>2034.7443296000001</v>
      </c>
      <c r="O1121" s="47">
        <v>2060.9670583999996</v>
      </c>
      <c r="P1121" s="47">
        <v>2043.1211959999998</v>
      </c>
      <c r="Q1121" s="47">
        <v>2036.1733927999999</v>
      </c>
      <c r="R1121" s="47">
        <v>2024.4039536</v>
      </c>
      <c r="S1121" s="47">
        <v>1972.2373375999998</v>
      </c>
      <c r="T1121" s="47">
        <v>1941.8436032</v>
      </c>
      <c r="U1121" s="47">
        <v>1911.1477904000001</v>
      </c>
      <c r="V1121" s="47">
        <v>1908.3826111999999</v>
      </c>
      <c r="W1121" s="47">
        <v>1908.6963079999998</v>
      </c>
      <c r="X1121" s="47">
        <v>1906.9303111999998</v>
      </c>
      <c r="Y1121" s="47">
        <v>1904.6647232</v>
      </c>
    </row>
    <row r="1122" spans="1:25" ht="16.5" thickBot="1" x14ac:dyDescent="0.25">
      <c r="A1122" s="46">
        <f t="shared" si="28"/>
        <v>43029</v>
      </c>
      <c r="B1122" s="47">
        <v>1918.2582511999999</v>
      </c>
      <c r="C1122" s="47">
        <v>1937.4402296000001</v>
      </c>
      <c r="D1122" s="47">
        <v>1970.5178143999999</v>
      </c>
      <c r="E1122" s="47">
        <v>2014.5980239999999</v>
      </c>
      <c r="F1122" s="47">
        <v>2026.6463047999998</v>
      </c>
      <c r="G1122" s="47">
        <v>2024.8686896000002</v>
      </c>
      <c r="H1122" s="47">
        <v>2022.3591151999999</v>
      </c>
      <c r="I1122" s="47">
        <v>2019.0013976</v>
      </c>
      <c r="J1122" s="47">
        <v>2020.2561847999998</v>
      </c>
      <c r="K1122" s="47">
        <v>2019.1989103999999</v>
      </c>
      <c r="L1122" s="47">
        <v>2015.178944</v>
      </c>
      <c r="M1122" s="47">
        <v>2022.1732207999999</v>
      </c>
      <c r="N1122" s="47">
        <v>2024.4852824</v>
      </c>
      <c r="O1122" s="47">
        <v>2055.3205159999998</v>
      </c>
      <c r="P1122" s="47">
        <v>2051.6491016</v>
      </c>
      <c r="Q1122" s="47">
        <v>2029.8413647999998</v>
      </c>
      <c r="R1122" s="47">
        <v>2016.8403751999997</v>
      </c>
      <c r="S1122" s="47">
        <v>1984.8897751999998</v>
      </c>
      <c r="T1122" s="47">
        <v>1931.1895304</v>
      </c>
      <c r="U1122" s="47">
        <v>1906.1867336</v>
      </c>
      <c r="V1122" s="47">
        <v>1911.6938551999997</v>
      </c>
      <c r="W1122" s="47">
        <v>1910.8108568</v>
      </c>
      <c r="X1122" s="47">
        <v>1909.0332415999999</v>
      </c>
      <c r="Y1122" s="47">
        <v>1907.8714015999999</v>
      </c>
    </row>
    <row r="1123" spans="1:25" ht="16.5" thickBot="1" x14ac:dyDescent="0.25">
      <c r="A1123" s="46">
        <f t="shared" si="28"/>
        <v>43030</v>
      </c>
      <c r="B1123" s="47">
        <v>1907.3601919999996</v>
      </c>
      <c r="C1123" s="47">
        <v>1913.2623392</v>
      </c>
      <c r="D1123" s="47">
        <v>1921.8367183999999</v>
      </c>
      <c r="E1123" s="47">
        <v>1949.5814575999998</v>
      </c>
      <c r="F1123" s="47">
        <v>2021.8827607999999</v>
      </c>
      <c r="G1123" s="47">
        <v>2016.0038503999999</v>
      </c>
      <c r="H1123" s="47">
        <v>2016.2826919999998</v>
      </c>
      <c r="I1123" s="47">
        <v>1915.3768879999998</v>
      </c>
      <c r="J1123" s="47">
        <v>2002.9331503999999</v>
      </c>
      <c r="K1123" s="47">
        <v>2008.3705615999997</v>
      </c>
      <c r="L1123" s="47">
        <v>2014.3656559999999</v>
      </c>
      <c r="M1123" s="47">
        <v>2014.4237479999999</v>
      </c>
      <c r="N1123" s="47">
        <v>2020.7441575999999</v>
      </c>
      <c r="O1123" s="47">
        <v>2027.9475656</v>
      </c>
      <c r="P1123" s="47">
        <v>2030.7011264</v>
      </c>
      <c r="Q1123" s="47">
        <v>2028.8886559999999</v>
      </c>
      <c r="R1123" s="47">
        <v>2017.1656903999999</v>
      </c>
      <c r="S1123" s="47">
        <v>1983.9138296000001</v>
      </c>
      <c r="T1123" s="47">
        <v>1931.6775032</v>
      </c>
      <c r="U1123" s="47">
        <v>1904.1418951999999</v>
      </c>
      <c r="V1123" s="47">
        <v>1900.6099015999998</v>
      </c>
      <c r="W1123" s="47">
        <v>1904.571776</v>
      </c>
      <c r="X1123" s="47">
        <v>1906.6398511999998</v>
      </c>
      <c r="Y1123" s="47">
        <v>1906.6514696000002</v>
      </c>
    </row>
    <row r="1124" spans="1:25" ht="16.5" thickBot="1" x14ac:dyDescent="0.25">
      <c r="A1124" s="46">
        <f t="shared" si="28"/>
        <v>43031</v>
      </c>
      <c r="B1124" s="47">
        <v>1903.7352511999998</v>
      </c>
      <c r="C1124" s="47">
        <v>1922.6267696</v>
      </c>
      <c r="D1124" s="47">
        <v>1922.5222039999999</v>
      </c>
      <c r="E1124" s="47">
        <v>1969.0074224</v>
      </c>
      <c r="F1124" s="47">
        <v>2004.7572392</v>
      </c>
      <c r="G1124" s="47">
        <v>1985.4242215999998</v>
      </c>
      <c r="H1124" s="47">
        <v>1968.4381208</v>
      </c>
      <c r="I1124" s="47">
        <v>1961.4089888000001</v>
      </c>
      <c r="J1124" s="47">
        <v>1959.0272168000001</v>
      </c>
      <c r="K1124" s="47">
        <v>1936.6501783999997</v>
      </c>
      <c r="L1124" s="47">
        <v>1932.8741983999998</v>
      </c>
      <c r="M1124" s="47">
        <v>1946.6071471999999</v>
      </c>
      <c r="N1124" s="47">
        <v>1983.1934888000001</v>
      </c>
      <c r="O1124" s="47">
        <v>2045.8979936000001</v>
      </c>
      <c r="P1124" s="47">
        <v>2036.3941424</v>
      </c>
      <c r="Q1124" s="47">
        <v>2017.4793872</v>
      </c>
      <c r="R1124" s="47">
        <v>1958.3998232000001</v>
      </c>
      <c r="S1124" s="47">
        <v>1918.0839751999997</v>
      </c>
      <c r="T1124" s="47">
        <v>1902.6198847999999</v>
      </c>
      <c r="U1124" s="47">
        <v>1898.7509576</v>
      </c>
      <c r="V1124" s="47">
        <v>1899.8663239999998</v>
      </c>
      <c r="W1124" s="47">
        <v>1899.4015879999999</v>
      </c>
      <c r="X1124" s="47">
        <v>1897.9725247999997</v>
      </c>
      <c r="Y1124" s="47">
        <v>1898.5650632000002</v>
      </c>
    </row>
    <row r="1125" spans="1:25" ht="16.5" thickBot="1" x14ac:dyDescent="0.25">
      <c r="A1125" s="46">
        <f t="shared" si="28"/>
        <v>43032</v>
      </c>
      <c r="B1125" s="47">
        <v>1884.5067991999999</v>
      </c>
      <c r="C1125" s="47">
        <v>1945.8519511999998</v>
      </c>
      <c r="D1125" s="47">
        <v>1938.8228191999999</v>
      </c>
      <c r="E1125" s="47">
        <v>1998.0185672</v>
      </c>
      <c r="F1125" s="47">
        <v>1999.029368</v>
      </c>
      <c r="G1125" s="47">
        <v>1992.6741032</v>
      </c>
      <c r="H1125" s="47">
        <v>1986.5395879999999</v>
      </c>
      <c r="I1125" s="47">
        <v>1986.2142727999999</v>
      </c>
      <c r="J1125" s="47">
        <v>1988.2591111999998</v>
      </c>
      <c r="K1125" s="47">
        <v>1989.6649376</v>
      </c>
      <c r="L1125" s="47">
        <v>1979.0457200000001</v>
      </c>
      <c r="M1125" s="47">
        <v>1963.7326688000001</v>
      </c>
      <c r="N1125" s="47">
        <v>1988.2010191999998</v>
      </c>
      <c r="O1125" s="47">
        <v>2037.1144832</v>
      </c>
      <c r="P1125" s="47">
        <v>2028.7027615999998</v>
      </c>
      <c r="Q1125" s="47">
        <v>2001.12068</v>
      </c>
      <c r="R1125" s="47">
        <v>1984.3320919999996</v>
      </c>
      <c r="S1125" s="47">
        <v>1949.4536551999997</v>
      </c>
      <c r="T1125" s="47">
        <v>1903.0497656</v>
      </c>
      <c r="U1125" s="47">
        <v>1878.3374288</v>
      </c>
      <c r="V1125" s="47">
        <v>1879.9407679999999</v>
      </c>
      <c r="W1125" s="47">
        <v>1877.1523519999998</v>
      </c>
      <c r="X1125" s="47">
        <v>1875.5838679999999</v>
      </c>
      <c r="Y1125" s="47">
        <v>1873.9456736</v>
      </c>
    </row>
    <row r="1126" spans="1:25" ht="16.5" thickBot="1" x14ac:dyDescent="0.25">
      <c r="A1126" s="46">
        <f t="shared" si="28"/>
        <v>43033</v>
      </c>
      <c r="B1126" s="47">
        <v>1873.9340551999999</v>
      </c>
      <c r="C1126" s="47">
        <v>1903.1310943999999</v>
      </c>
      <c r="D1126" s="47">
        <v>1951.9167559999999</v>
      </c>
      <c r="E1126" s="47">
        <v>1968.6007783999999</v>
      </c>
      <c r="F1126" s="47">
        <v>1962.6637759999999</v>
      </c>
      <c r="G1126" s="47">
        <v>1969.3559743999999</v>
      </c>
      <c r="H1126" s="47">
        <v>1939.4385943999998</v>
      </c>
      <c r="I1126" s="47">
        <v>1932.8044879999998</v>
      </c>
      <c r="J1126" s="47">
        <v>1927.8666679999999</v>
      </c>
      <c r="K1126" s="47">
        <v>1906.2564439999999</v>
      </c>
      <c r="L1126" s="47">
        <v>1906.7676535999999</v>
      </c>
      <c r="M1126" s="47">
        <v>1910.4158312</v>
      </c>
      <c r="N1126" s="47">
        <v>1976.7801319999999</v>
      </c>
      <c r="O1126" s="47">
        <v>2039.1477032</v>
      </c>
      <c r="P1126" s="47">
        <v>2032.3277023999999</v>
      </c>
      <c r="Q1126" s="47">
        <v>1986.3769304</v>
      </c>
      <c r="R1126" s="47">
        <v>1921.3603639999999</v>
      </c>
      <c r="S1126" s="47">
        <v>1875.2934079999998</v>
      </c>
      <c r="T1126" s="47">
        <v>1869.3447871999999</v>
      </c>
      <c r="U1126" s="47">
        <v>1865.1737815999998</v>
      </c>
      <c r="V1126" s="47">
        <v>1865.650136</v>
      </c>
      <c r="W1126" s="47">
        <v>1862.106524</v>
      </c>
      <c r="X1126" s="47">
        <v>1861.2119072</v>
      </c>
      <c r="Y1126" s="47">
        <v>1858.5629119999999</v>
      </c>
    </row>
    <row r="1127" spans="1:25" ht="16.5" thickBot="1" x14ac:dyDescent="0.25">
      <c r="A1127" s="46">
        <f t="shared" si="28"/>
        <v>43034</v>
      </c>
      <c r="B1127" s="47">
        <v>1866.4750423999999</v>
      </c>
      <c r="C1127" s="47">
        <v>1882.2993031999999</v>
      </c>
      <c r="D1127" s="47">
        <v>1889.3981455999999</v>
      </c>
      <c r="E1127" s="47">
        <v>1918.804316</v>
      </c>
      <c r="F1127" s="47">
        <v>1944.655256</v>
      </c>
      <c r="G1127" s="47">
        <v>1922.7778088</v>
      </c>
      <c r="H1127" s="47">
        <v>1892.8139551999998</v>
      </c>
      <c r="I1127" s="47">
        <v>1884.7043119999998</v>
      </c>
      <c r="J1127" s="47">
        <v>1886.3192696000001</v>
      </c>
      <c r="K1127" s="47">
        <v>1884.8902064000001</v>
      </c>
      <c r="L1127" s="47">
        <v>1884.8669696000002</v>
      </c>
      <c r="M1127" s="47">
        <v>1883.7051296000002</v>
      </c>
      <c r="N1127" s="47">
        <v>1928.1222727999998</v>
      </c>
      <c r="O1127" s="47">
        <v>1986.7603376</v>
      </c>
      <c r="P1127" s="47">
        <v>1978.7784968000001</v>
      </c>
      <c r="Q1127" s="47">
        <v>1943.0170615999998</v>
      </c>
      <c r="R1127" s="47">
        <v>1886.7375319999996</v>
      </c>
      <c r="S1127" s="47">
        <v>1872.3539527999999</v>
      </c>
      <c r="T1127" s="47">
        <v>1865.7430832</v>
      </c>
      <c r="U1127" s="47">
        <v>1859.8874096000002</v>
      </c>
      <c r="V1127" s="47">
        <v>1862.2575632</v>
      </c>
      <c r="W1127" s="47">
        <v>1862.3156551999998</v>
      </c>
      <c r="X1127" s="47">
        <v>1859.5853311999999</v>
      </c>
      <c r="Y1127" s="47">
        <v>1846.2009343999998</v>
      </c>
    </row>
    <row r="1128" spans="1:25" ht="16.5" thickBot="1" x14ac:dyDescent="0.25">
      <c r="A1128" s="46">
        <f t="shared" si="28"/>
        <v>43035</v>
      </c>
      <c r="B1128" s="47">
        <v>1912.0888808</v>
      </c>
      <c r="C1128" s="47">
        <v>1979.161904</v>
      </c>
      <c r="D1128" s="47">
        <v>1996.4384647999998</v>
      </c>
      <c r="E1128" s="47">
        <v>2022.9981272</v>
      </c>
      <c r="F1128" s="47">
        <v>2027.5990136</v>
      </c>
      <c r="G1128" s="47">
        <v>2021.2321304</v>
      </c>
      <c r="H1128" s="47">
        <v>2019.7333567999999</v>
      </c>
      <c r="I1128" s="47">
        <v>2016.3872575999999</v>
      </c>
      <c r="J1128" s="47">
        <v>2012.2278704</v>
      </c>
      <c r="K1128" s="47">
        <v>2013.4826575999998</v>
      </c>
      <c r="L1128" s="47">
        <v>2010.1365583999998</v>
      </c>
      <c r="M1128" s="47">
        <v>2011.3797271999999</v>
      </c>
      <c r="N1128" s="47">
        <v>2025.5425568000001</v>
      </c>
      <c r="O1128" s="47">
        <v>2049.9876703999998</v>
      </c>
      <c r="P1128" s="47">
        <v>2043.469748</v>
      </c>
      <c r="Q1128" s="47">
        <v>2027.2039879999998</v>
      </c>
      <c r="R1128" s="47">
        <v>2016.0387056</v>
      </c>
      <c r="S1128" s="47">
        <v>1986.4234039999999</v>
      </c>
      <c r="T1128" s="47">
        <v>1972.6091264000002</v>
      </c>
      <c r="U1128" s="47">
        <v>1957.7724296000001</v>
      </c>
      <c r="V1128" s="47">
        <v>1952.1839791999998</v>
      </c>
      <c r="W1128" s="47">
        <v>1904.1767503999999</v>
      </c>
      <c r="X1128" s="47">
        <v>1929.6791383999998</v>
      </c>
      <c r="Y1128" s="47">
        <v>1908.1386247999999</v>
      </c>
    </row>
    <row r="1129" spans="1:25" ht="16.5" thickBot="1" x14ac:dyDescent="0.25">
      <c r="A1129" s="46">
        <f t="shared" si="28"/>
        <v>43036</v>
      </c>
      <c r="B1129" s="47">
        <v>1950.7200607999998</v>
      </c>
      <c r="C1129" s="47">
        <v>1999.0409864000001</v>
      </c>
      <c r="D1129" s="47">
        <v>2010.1017032</v>
      </c>
      <c r="E1129" s="47">
        <v>2012.8087903999999</v>
      </c>
      <c r="F1129" s="47">
        <v>2026.7043968</v>
      </c>
      <c r="G1129" s="47">
        <v>2024.6479400000001</v>
      </c>
      <c r="H1129" s="47">
        <v>2014.017104</v>
      </c>
      <c r="I1129" s="47">
        <v>2010.9847015999999</v>
      </c>
      <c r="J1129" s="47">
        <v>2013.6917888</v>
      </c>
      <c r="K1129" s="47">
        <v>2011.9490288</v>
      </c>
      <c r="L1129" s="47">
        <v>2005.4891983999999</v>
      </c>
      <c r="M1129" s="47">
        <v>2010.6593864000001</v>
      </c>
      <c r="N1129" s="47">
        <v>2038.6829671999999</v>
      </c>
      <c r="O1129" s="47">
        <v>2079.8469583999999</v>
      </c>
      <c r="P1129" s="47">
        <v>2062.6981999999998</v>
      </c>
      <c r="Q1129" s="47">
        <v>2037.1144832</v>
      </c>
      <c r="R1129" s="47">
        <v>2015.5739696000001</v>
      </c>
      <c r="S1129" s="47">
        <v>1999.0758415999999</v>
      </c>
      <c r="T1129" s="47">
        <v>1949.1167215999999</v>
      </c>
      <c r="U1129" s="47">
        <v>1915.1212832000001</v>
      </c>
      <c r="V1129" s="47">
        <v>1913.7503119999997</v>
      </c>
      <c r="W1129" s="47">
        <v>1920.837536</v>
      </c>
      <c r="X1129" s="47">
        <v>1899.7966136</v>
      </c>
      <c r="Y1129" s="47">
        <v>1894.7658464000001</v>
      </c>
    </row>
    <row r="1130" spans="1:25" ht="16.5" thickBot="1" x14ac:dyDescent="0.25">
      <c r="A1130" s="46">
        <f t="shared" si="28"/>
        <v>43037</v>
      </c>
      <c r="B1130" s="47">
        <v>1888.7939888000001</v>
      </c>
      <c r="C1130" s="47">
        <v>1900.5169543999998</v>
      </c>
      <c r="D1130" s="47">
        <v>1947.5947111999999</v>
      </c>
      <c r="E1130" s="47">
        <v>1991.6749207999999</v>
      </c>
      <c r="F1130" s="47">
        <v>2003.5605439999999</v>
      </c>
      <c r="G1130" s="47">
        <v>2005.3846328</v>
      </c>
      <c r="H1130" s="47">
        <v>2008.7423504000001</v>
      </c>
      <c r="I1130" s="47">
        <v>2005.9771711999999</v>
      </c>
      <c r="J1130" s="47">
        <v>2002.0269151999998</v>
      </c>
      <c r="K1130" s="47">
        <v>2001.7132183999997</v>
      </c>
      <c r="L1130" s="47">
        <v>1999.9356032000001</v>
      </c>
      <c r="M1130" s="47">
        <v>2007.1273927999998</v>
      </c>
      <c r="N1130" s="47">
        <v>2030.1550616</v>
      </c>
      <c r="O1130" s="47">
        <v>2047.5826615999999</v>
      </c>
      <c r="P1130" s="47">
        <v>2049.2905664</v>
      </c>
      <c r="Q1130" s="47">
        <v>2033.5476343999999</v>
      </c>
      <c r="R1130" s="47">
        <v>2006.7672224</v>
      </c>
      <c r="S1130" s="47">
        <v>1986.6906271999999</v>
      </c>
      <c r="T1130" s="47">
        <v>1949.6744047999998</v>
      </c>
      <c r="U1130" s="47">
        <v>1921.4881664000002</v>
      </c>
      <c r="V1130" s="47">
        <v>1896.1135807999999</v>
      </c>
      <c r="W1130" s="47">
        <v>1917.5727655999999</v>
      </c>
      <c r="X1130" s="47">
        <v>1921.9529023999999</v>
      </c>
      <c r="Y1130" s="47">
        <v>1923.9977408</v>
      </c>
    </row>
    <row r="1131" spans="1:25" ht="16.5" thickBot="1" x14ac:dyDescent="0.25">
      <c r="A1131" s="46">
        <f t="shared" si="28"/>
        <v>43038</v>
      </c>
      <c r="B1131" s="47">
        <v>1989.7114111999999</v>
      </c>
      <c r="C1131" s="47">
        <v>2036.7426943999999</v>
      </c>
      <c r="D1131" s="47">
        <v>2043.353564</v>
      </c>
      <c r="E1131" s="47">
        <v>2034.7675664000001</v>
      </c>
      <c r="F1131" s="47">
        <v>2036.3244319999999</v>
      </c>
      <c r="G1131" s="47">
        <v>2026.6346864000002</v>
      </c>
      <c r="H1131" s="47">
        <v>2023.1259296000001</v>
      </c>
      <c r="I1131" s="47">
        <v>2024.1832039999999</v>
      </c>
      <c r="J1131" s="47">
        <v>2022.8122327999999</v>
      </c>
      <c r="K1131" s="47">
        <v>2018.5598983999998</v>
      </c>
      <c r="L1131" s="47">
        <v>2014.075196</v>
      </c>
      <c r="M1131" s="47">
        <v>2016.3175472</v>
      </c>
      <c r="N1131" s="47">
        <v>2029.7484175999998</v>
      </c>
      <c r="O1131" s="47">
        <v>2112.1693472000002</v>
      </c>
      <c r="P1131" s="47">
        <v>2072.6667871999998</v>
      </c>
      <c r="Q1131" s="47">
        <v>2025.2637151999998</v>
      </c>
      <c r="R1131" s="47">
        <v>2009.8577167999999</v>
      </c>
      <c r="S1131" s="47">
        <v>1999.9123664000001</v>
      </c>
      <c r="T1131" s="47">
        <v>1977.1983943999999</v>
      </c>
      <c r="U1131" s="47">
        <v>1967.8572007999999</v>
      </c>
      <c r="V1131" s="47">
        <v>1941.9249319999997</v>
      </c>
      <c r="W1131" s="47">
        <v>1950.5457847999999</v>
      </c>
      <c r="X1131" s="47">
        <v>1951.0221391999999</v>
      </c>
      <c r="Y1131" s="47">
        <v>1926.2633288</v>
      </c>
    </row>
    <row r="1132" spans="1:25" s="69" customFormat="1" ht="16.5" thickBot="1" x14ac:dyDescent="0.25">
      <c r="A1132" s="46">
        <f t="shared" si="28"/>
        <v>43039</v>
      </c>
      <c r="B1132" s="47">
        <v>2019.0246344</v>
      </c>
      <c r="C1132" s="47">
        <v>2046.0374143999998</v>
      </c>
      <c r="D1132" s="47">
        <v>2055.7387783999998</v>
      </c>
      <c r="E1132" s="47">
        <v>2058.0508399999999</v>
      </c>
      <c r="F1132" s="47">
        <v>2060.2234807999998</v>
      </c>
      <c r="G1132" s="47">
        <v>2055.5528839999997</v>
      </c>
      <c r="H1132" s="47">
        <v>2044.4573119999998</v>
      </c>
      <c r="I1132" s="47">
        <v>2044.7593904</v>
      </c>
      <c r="J1132" s="47">
        <v>2050.9287608</v>
      </c>
      <c r="K1132" s="47">
        <v>2051.5793911999999</v>
      </c>
      <c r="L1132" s="47">
        <v>2037.7999688</v>
      </c>
      <c r="M1132" s="47">
        <v>2036.0107351999998</v>
      </c>
      <c r="N1132" s="47">
        <v>2049.6391183999999</v>
      </c>
      <c r="O1132" s="47">
        <v>2116.5146288000001</v>
      </c>
      <c r="P1132" s="47">
        <v>2108.6024983999996</v>
      </c>
      <c r="Q1132" s="47">
        <v>2056.8657631999999</v>
      </c>
      <c r="R1132" s="47">
        <v>2036.3128136</v>
      </c>
      <c r="S1132" s="47">
        <v>2022.7076672000001</v>
      </c>
      <c r="T1132" s="47">
        <v>2013.145724</v>
      </c>
      <c r="U1132" s="47">
        <v>2013.4013288000001</v>
      </c>
      <c r="V1132" s="47">
        <v>2015.3648383999998</v>
      </c>
      <c r="W1132" s="47">
        <v>1995.2650064000002</v>
      </c>
      <c r="X1132" s="47">
        <v>1985.8889575999999</v>
      </c>
      <c r="Y1132" s="47">
        <v>1977.8025511999999</v>
      </c>
    </row>
    <row r="1133" spans="1:25" s="69" customFormat="1" ht="15.75" x14ac:dyDescent="0.2">
      <c r="A1133" s="52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</row>
    <row r="1134" spans="1:25" s="69" customFormat="1" ht="15.75" x14ac:dyDescent="0.2">
      <c r="A1134" s="52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</row>
    <row r="1135" spans="1:25" s="24" customFormat="1" ht="18.75" thickBot="1" x14ac:dyDescent="0.3">
      <c r="A1135" s="9" t="s">
        <v>115</v>
      </c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</row>
    <row r="1136" spans="1:25" ht="16.5" customHeight="1" thickBot="1" x14ac:dyDescent="0.3">
      <c r="A1136" s="157" t="s">
        <v>62</v>
      </c>
      <c r="B1136" s="136" t="s">
        <v>109</v>
      </c>
      <c r="C1136" s="159"/>
      <c r="D1136" s="159"/>
      <c r="E1136" s="159"/>
      <c r="F1136" s="159"/>
      <c r="G1136" s="159"/>
      <c r="H1136" s="159"/>
      <c r="I1136" s="159"/>
      <c r="J1136" s="159"/>
      <c r="K1136" s="159"/>
      <c r="L1136" s="159"/>
      <c r="M1136" s="159"/>
      <c r="N1136" s="159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Y1136" s="160"/>
    </row>
    <row r="1137" spans="1:25" ht="32.25" thickBot="1" x14ac:dyDescent="0.3">
      <c r="A1137" s="158"/>
      <c r="B1137" s="45" t="s">
        <v>64</v>
      </c>
      <c r="C1137" s="45" t="s">
        <v>65</v>
      </c>
      <c r="D1137" s="45" t="s">
        <v>66</v>
      </c>
      <c r="E1137" s="45" t="s">
        <v>67</v>
      </c>
      <c r="F1137" s="45" t="s">
        <v>68</v>
      </c>
      <c r="G1137" s="45" t="s">
        <v>69</v>
      </c>
      <c r="H1137" s="45" t="s">
        <v>70</v>
      </c>
      <c r="I1137" s="45" t="s">
        <v>71</v>
      </c>
      <c r="J1137" s="45" t="s">
        <v>72</v>
      </c>
      <c r="K1137" s="45" t="s">
        <v>73</v>
      </c>
      <c r="L1137" s="45" t="s">
        <v>74</v>
      </c>
      <c r="M1137" s="45" t="s">
        <v>75</v>
      </c>
      <c r="N1137" s="45" t="s">
        <v>76</v>
      </c>
      <c r="O1137" s="45" t="s">
        <v>77</v>
      </c>
      <c r="P1137" s="45" t="s">
        <v>78</v>
      </c>
      <c r="Q1137" s="45" t="s">
        <v>79</v>
      </c>
      <c r="R1137" s="45" t="s">
        <v>80</v>
      </c>
      <c r="S1137" s="45" t="s">
        <v>81</v>
      </c>
      <c r="T1137" s="45" t="s">
        <v>82</v>
      </c>
      <c r="U1137" s="45" t="s">
        <v>83</v>
      </c>
      <c r="V1137" s="45" t="s">
        <v>84</v>
      </c>
      <c r="W1137" s="45" t="s">
        <v>85</v>
      </c>
      <c r="X1137" s="45" t="s">
        <v>86</v>
      </c>
      <c r="Y1137" s="45" t="s">
        <v>87</v>
      </c>
    </row>
    <row r="1138" spans="1:25" ht="16.5" thickBot="1" x14ac:dyDescent="0.25">
      <c r="A1138" s="46">
        <f>A1102</f>
        <v>43009</v>
      </c>
      <c r="B1138" s="47">
        <v>1019.3476267999999</v>
      </c>
      <c r="C1138" s="47">
        <v>1027.8492896</v>
      </c>
      <c r="D1138" s="47">
        <v>1050.2226668000001</v>
      </c>
      <c r="E1138" s="47">
        <v>1084.0087819999999</v>
      </c>
      <c r="F1138" s="47">
        <v>1119.2063276000001</v>
      </c>
      <c r="G1138" s="47">
        <v>1102.3022432</v>
      </c>
      <c r="H1138" s="47">
        <v>1103.2836284</v>
      </c>
      <c r="I1138" s="47">
        <v>1098.8949620000001</v>
      </c>
      <c r="J1138" s="47">
        <v>1109.4696632</v>
      </c>
      <c r="K1138" s="47">
        <v>1102.0486268</v>
      </c>
      <c r="L1138" s="47">
        <v>1094.8150460000002</v>
      </c>
      <c r="M1138" s="47">
        <v>1092.5324983999999</v>
      </c>
      <c r="N1138" s="47">
        <v>1095.0796892000001</v>
      </c>
      <c r="O1138" s="47">
        <v>1118.4454784</v>
      </c>
      <c r="P1138" s="47">
        <v>1140.0580064000001</v>
      </c>
      <c r="Q1138" s="47">
        <v>1110.3738607999999</v>
      </c>
      <c r="R1138" s="47">
        <v>1088.9818688</v>
      </c>
      <c r="S1138" s="47">
        <v>1080.0170803999999</v>
      </c>
      <c r="T1138" s="47">
        <v>1070.1922016000001</v>
      </c>
      <c r="U1138" s="47">
        <v>1029.26072</v>
      </c>
      <c r="V1138" s="47">
        <v>1014.3855668</v>
      </c>
      <c r="W1138" s="47">
        <v>995.68411399999991</v>
      </c>
      <c r="X1138" s="47">
        <v>1011.8824832</v>
      </c>
      <c r="Y1138" s="47">
        <v>994.26165679999997</v>
      </c>
    </row>
    <row r="1139" spans="1:25" ht="16.5" thickBot="1" x14ac:dyDescent="0.25">
      <c r="A1139" s="46">
        <f t="shared" ref="A1139:A1168" si="29">A1103</f>
        <v>43010</v>
      </c>
      <c r="B1139" s="47">
        <v>1031.7196964</v>
      </c>
      <c r="C1139" s="47">
        <v>1088.7833863999999</v>
      </c>
      <c r="D1139" s="47">
        <v>1117.5523075999999</v>
      </c>
      <c r="E1139" s="47">
        <v>1137.1689848000001</v>
      </c>
      <c r="F1139" s="47">
        <v>1144.9980128000002</v>
      </c>
      <c r="G1139" s="47">
        <v>1138.8671119999999</v>
      </c>
      <c r="H1139" s="47">
        <v>1128.6562951999999</v>
      </c>
      <c r="I1139" s="47">
        <v>1132.3833536000002</v>
      </c>
      <c r="J1139" s="47">
        <v>1134.0814808</v>
      </c>
      <c r="K1139" s="47">
        <v>1134.4012580000001</v>
      </c>
      <c r="L1139" s="47">
        <v>1135.6913936000001</v>
      </c>
      <c r="M1139" s="47">
        <v>1133.9822396</v>
      </c>
      <c r="N1139" s="47">
        <v>1133.4529531999999</v>
      </c>
      <c r="O1139" s="47">
        <v>1136.661752</v>
      </c>
      <c r="P1139" s="47">
        <v>1138.5583615999999</v>
      </c>
      <c r="Q1139" s="47">
        <v>1137.0697436</v>
      </c>
      <c r="R1139" s="47">
        <v>1126.3958012000001</v>
      </c>
      <c r="S1139" s="47">
        <v>1121.2903928000001</v>
      </c>
      <c r="T1139" s="47">
        <v>1104.0444776000002</v>
      </c>
      <c r="U1139" s="47">
        <v>1080.5794472</v>
      </c>
      <c r="V1139" s="47">
        <v>1055.3391019999999</v>
      </c>
      <c r="W1139" s="47">
        <v>1051.6010168</v>
      </c>
      <c r="X1139" s="47">
        <v>1058.3494184000001</v>
      </c>
      <c r="Y1139" s="47">
        <v>1070.5891664000001</v>
      </c>
    </row>
    <row r="1140" spans="1:25" ht="16.5" thickBot="1" x14ac:dyDescent="0.25">
      <c r="A1140" s="46">
        <f t="shared" si="29"/>
        <v>43011</v>
      </c>
      <c r="B1140" s="47">
        <v>1103.8239416000001</v>
      </c>
      <c r="C1140" s="47">
        <v>1120.7500795999999</v>
      </c>
      <c r="D1140" s="47">
        <v>1148.2509187999999</v>
      </c>
      <c r="E1140" s="47">
        <v>1154.1061496</v>
      </c>
      <c r="F1140" s="47">
        <v>1151.7574412000001</v>
      </c>
      <c r="G1140" s="47">
        <v>1146.4535503999998</v>
      </c>
      <c r="H1140" s="47">
        <v>1145.7368084</v>
      </c>
      <c r="I1140" s="47">
        <v>1138.6024688</v>
      </c>
      <c r="J1140" s="47">
        <v>1136.7830468</v>
      </c>
      <c r="K1140" s="47">
        <v>1135.4818844000001</v>
      </c>
      <c r="L1140" s="47">
        <v>1128.5680808</v>
      </c>
      <c r="M1140" s="47">
        <v>1131.5563436000002</v>
      </c>
      <c r="N1140" s="47">
        <v>1135.2062144000001</v>
      </c>
      <c r="O1140" s="47">
        <v>1139.7051488</v>
      </c>
      <c r="P1140" s="47">
        <v>1147.4239087999999</v>
      </c>
      <c r="Q1140" s="47">
        <v>1146.6189523999999</v>
      </c>
      <c r="R1140" s="47">
        <v>1135.5811256</v>
      </c>
      <c r="S1140" s="47">
        <v>1119.4930244</v>
      </c>
      <c r="T1140" s="47">
        <v>1106.2608643999999</v>
      </c>
      <c r="U1140" s="47">
        <v>1084.94606</v>
      </c>
      <c r="V1140" s="47">
        <v>1085.8502576000001</v>
      </c>
      <c r="W1140" s="47">
        <v>1086.7985624</v>
      </c>
      <c r="X1140" s="47">
        <v>1081.9247167999999</v>
      </c>
      <c r="Y1140" s="47">
        <v>1082.4870836</v>
      </c>
    </row>
    <row r="1141" spans="1:25" ht="16.5" thickBot="1" x14ac:dyDescent="0.25">
      <c r="A1141" s="46">
        <f t="shared" si="29"/>
        <v>43012</v>
      </c>
      <c r="B1141" s="47">
        <v>1040.4749755999999</v>
      </c>
      <c r="C1141" s="47">
        <v>1116.6370832</v>
      </c>
      <c r="D1141" s="47">
        <v>1128.5129467999998</v>
      </c>
      <c r="E1141" s="47">
        <v>1134.2909900000002</v>
      </c>
      <c r="F1141" s="47">
        <v>1135.7024203999999</v>
      </c>
      <c r="G1141" s="47">
        <v>1130.1118328000002</v>
      </c>
      <c r="H1141" s="47">
        <v>1125.2820944</v>
      </c>
      <c r="I1141" s="47">
        <v>1123.5508867999999</v>
      </c>
      <c r="J1141" s="47">
        <v>1121.9078936000001</v>
      </c>
      <c r="K1141" s="47">
        <v>1122.7790108000002</v>
      </c>
      <c r="L1141" s="47">
        <v>1122.0291884000001</v>
      </c>
      <c r="M1141" s="47">
        <v>1117.6405219999999</v>
      </c>
      <c r="N1141" s="47">
        <v>1119.6143192</v>
      </c>
      <c r="O1141" s="47">
        <v>1134.9305444000001</v>
      </c>
      <c r="P1141" s="47">
        <v>1141.0614452</v>
      </c>
      <c r="Q1141" s="47">
        <v>1138.6576028000002</v>
      </c>
      <c r="R1141" s="47">
        <v>1128.3695984000001</v>
      </c>
      <c r="S1141" s="47">
        <v>1110.3187267999999</v>
      </c>
      <c r="T1141" s="47">
        <v>1085.2327568000001</v>
      </c>
      <c r="U1141" s="47">
        <v>1080.8992244000001</v>
      </c>
      <c r="V1141" s="47">
        <v>1079.4767672</v>
      </c>
      <c r="W1141" s="47">
        <v>1077.1721660000001</v>
      </c>
      <c r="X1141" s="47">
        <v>1061.073038</v>
      </c>
      <c r="Y1141" s="47">
        <v>1026.559154</v>
      </c>
    </row>
    <row r="1142" spans="1:25" ht="16.5" thickBot="1" x14ac:dyDescent="0.25">
      <c r="A1142" s="46">
        <f t="shared" si="29"/>
        <v>43013</v>
      </c>
      <c r="B1142" s="47">
        <v>1106.2498376000001</v>
      </c>
      <c r="C1142" s="47">
        <v>1115.9754751999999</v>
      </c>
      <c r="D1142" s="47">
        <v>1132.6259431999999</v>
      </c>
      <c r="E1142" s="47">
        <v>1139.9256848</v>
      </c>
      <c r="F1142" s="47">
        <v>1152.1874864000001</v>
      </c>
      <c r="G1142" s="47">
        <v>1148.6478836000001</v>
      </c>
      <c r="H1142" s="47">
        <v>1138.811978</v>
      </c>
      <c r="I1142" s="47">
        <v>1134.0594272000001</v>
      </c>
      <c r="J1142" s="47">
        <v>1132.9677739999997</v>
      </c>
      <c r="K1142" s="47">
        <v>1127.7851780000001</v>
      </c>
      <c r="L1142" s="47">
        <v>1125.8444612000001</v>
      </c>
      <c r="M1142" s="47">
        <v>1124.7417812000001</v>
      </c>
      <c r="N1142" s="47">
        <v>1139.7161756</v>
      </c>
      <c r="O1142" s="47">
        <v>1144.6892624</v>
      </c>
      <c r="P1142" s="47">
        <v>1142.0318036000001</v>
      </c>
      <c r="Q1142" s="47">
        <v>1138.2055039999998</v>
      </c>
      <c r="R1142" s="47">
        <v>1123.7493692000003</v>
      </c>
      <c r="S1142" s="47">
        <v>1106.6578292000002</v>
      </c>
      <c r="T1142" s="47">
        <v>1080.7889564</v>
      </c>
      <c r="U1142" s="47">
        <v>1055.0303515999999</v>
      </c>
      <c r="V1142" s="47">
        <v>1059.0882139999999</v>
      </c>
      <c r="W1142" s="47">
        <v>1069.1556823999999</v>
      </c>
      <c r="X1142" s="47">
        <v>1045.5803839999999</v>
      </c>
      <c r="Y1142" s="47">
        <v>1052.5382948000001</v>
      </c>
    </row>
    <row r="1143" spans="1:25" ht="16.5" thickBot="1" x14ac:dyDescent="0.25">
      <c r="A1143" s="46">
        <f t="shared" si="29"/>
        <v>43014</v>
      </c>
      <c r="B1143" s="47">
        <v>1099.3360339999999</v>
      </c>
      <c r="C1143" s="47">
        <v>1120.1877128000001</v>
      </c>
      <c r="D1143" s="47">
        <v>1112.6453816000001</v>
      </c>
      <c r="E1143" s="47">
        <v>1150.665788</v>
      </c>
      <c r="F1143" s="47">
        <v>1155.0875348</v>
      </c>
      <c r="G1143" s="47">
        <v>1140.4439444</v>
      </c>
      <c r="H1143" s="47">
        <v>1139.0655944</v>
      </c>
      <c r="I1143" s="47">
        <v>1138.2496112000001</v>
      </c>
      <c r="J1143" s="47">
        <v>1125.3703088</v>
      </c>
      <c r="K1143" s="47">
        <v>1135.3054556</v>
      </c>
      <c r="L1143" s="47">
        <v>1122.0732955999999</v>
      </c>
      <c r="M1143" s="47">
        <v>1129.5274124</v>
      </c>
      <c r="N1143" s="47">
        <v>1136.4301892000001</v>
      </c>
      <c r="O1143" s="47">
        <v>1144.3694851999999</v>
      </c>
      <c r="P1143" s="47">
        <v>1148.7140444000001</v>
      </c>
      <c r="Q1143" s="47">
        <v>1138.7127367999999</v>
      </c>
      <c r="R1143" s="47">
        <v>1131.8650939999998</v>
      </c>
      <c r="S1143" s="47">
        <v>1108.5764924</v>
      </c>
      <c r="T1143" s="47">
        <v>1069.78421</v>
      </c>
      <c r="U1143" s="47">
        <v>1062.9255404</v>
      </c>
      <c r="V1143" s="47">
        <v>1063.4658535999999</v>
      </c>
      <c r="W1143" s="47">
        <v>1066.2225536000001</v>
      </c>
      <c r="X1143" s="47">
        <v>1062.0875036</v>
      </c>
      <c r="Y1143" s="47">
        <v>1059.2756696000001</v>
      </c>
    </row>
    <row r="1144" spans="1:25" ht="16.5" thickBot="1" x14ac:dyDescent="0.25">
      <c r="A1144" s="46">
        <f t="shared" si="29"/>
        <v>43015</v>
      </c>
      <c r="B1144" s="47">
        <v>1157.8442348000001</v>
      </c>
      <c r="C1144" s="47">
        <v>1160.1598628000002</v>
      </c>
      <c r="D1144" s="47">
        <v>1168.1101856</v>
      </c>
      <c r="E1144" s="47">
        <v>1170.7345639999999</v>
      </c>
      <c r="F1144" s="47">
        <v>1174.3954616000001</v>
      </c>
      <c r="G1144" s="47">
        <v>1242.9821575999999</v>
      </c>
      <c r="H1144" s="47">
        <v>1222.4612828000002</v>
      </c>
      <c r="I1144" s="47">
        <v>1171.1094751999999</v>
      </c>
      <c r="J1144" s="47">
        <v>1254.8359675999998</v>
      </c>
      <c r="K1144" s="47">
        <v>1168.5953648</v>
      </c>
      <c r="L1144" s="47">
        <v>1162.7511608</v>
      </c>
      <c r="M1144" s="47">
        <v>1170.8558588000001</v>
      </c>
      <c r="N1144" s="47">
        <v>1170.8668855999999</v>
      </c>
      <c r="O1144" s="47">
        <v>1322.518466</v>
      </c>
      <c r="P1144" s="47">
        <v>1365.4457984000003</v>
      </c>
      <c r="Q1144" s="47">
        <v>1323.6101192000001</v>
      </c>
      <c r="R1144" s="47">
        <v>1168.5733112</v>
      </c>
      <c r="S1144" s="47">
        <v>1166.2907636</v>
      </c>
      <c r="T1144" s="47">
        <v>1156.3556167999998</v>
      </c>
      <c r="U1144" s="47">
        <v>1088.2982072</v>
      </c>
      <c r="V1144" s="47">
        <v>1094.7158048000001</v>
      </c>
      <c r="W1144" s="47">
        <v>1152.2536472000002</v>
      </c>
      <c r="X1144" s="47">
        <v>1152.1433792000003</v>
      </c>
      <c r="Y1144" s="47">
        <v>1149.8167244000001</v>
      </c>
    </row>
    <row r="1145" spans="1:25" ht="16.5" thickBot="1" x14ac:dyDescent="0.25">
      <c r="A1145" s="46">
        <f t="shared" si="29"/>
        <v>43016</v>
      </c>
      <c r="B1145" s="47">
        <v>1054.401824</v>
      </c>
      <c r="C1145" s="47">
        <v>1059.5513396000001</v>
      </c>
      <c r="D1145" s="47">
        <v>1072.3424276000001</v>
      </c>
      <c r="E1145" s="47">
        <v>1122.9554395999999</v>
      </c>
      <c r="F1145" s="47">
        <v>1167.1177736000002</v>
      </c>
      <c r="G1145" s="47">
        <v>1132.1848712000001</v>
      </c>
      <c r="H1145" s="47">
        <v>1161.6374539999999</v>
      </c>
      <c r="I1145" s="47">
        <v>1158.3735212000001</v>
      </c>
      <c r="J1145" s="47">
        <v>1157.2928948000001</v>
      </c>
      <c r="K1145" s="47">
        <v>1156.785662</v>
      </c>
      <c r="L1145" s="47">
        <v>1156.9290103999999</v>
      </c>
      <c r="M1145" s="47">
        <v>1155.5065531999999</v>
      </c>
      <c r="N1145" s="47">
        <v>1156.4989651999999</v>
      </c>
      <c r="O1145" s="47">
        <v>1161.7918292000002</v>
      </c>
      <c r="P1145" s="47">
        <v>1196.4821420000001</v>
      </c>
      <c r="Q1145" s="47">
        <v>1165.8386648000001</v>
      </c>
      <c r="R1145" s="47">
        <v>1156.6312868</v>
      </c>
      <c r="S1145" s="47">
        <v>1115.2035992000001</v>
      </c>
      <c r="T1145" s="47">
        <v>1082.1673064000001</v>
      </c>
      <c r="U1145" s="47">
        <v>1051.204052</v>
      </c>
      <c r="V1145" s="47">
        <v>1053.2991440000001</v>
      </c>
      <c r="W1145" s="47">
        <v>1054.6554403999999</v>
      </c>
      <c r="X1145" s="47">
        <v>1054.4459312000001</v>
      </c>
      <c r="Y1145" s="47">
        <v>1056.3645944</v>
      </c>
    </row>
    <row r="1146" spans="1:25" ht="16.5" thickBot="1" x14ac:dyDescent="0.25">
      <c r="A1146" s="46">
        <f t="shared" si="29"/>
        <v>43017</v>
      </c>
      <c r="B1146" s="47">
        <v>1022.0050855999999</v>
      </c>
      <c r="C1146" s="47">
        <v>1066.3217948000001</v>
      </c>
      <c r="D1146" s="47">
        <v>1075.8489500000001</v>
      </c>
      <c r="E1146" s="47">
        <v>1079.8075712</v>
      </c>
      <c r="F1146" s="47">
        <v>1099.7109452</v>
      </c>
      <c r="G1146" s="47">
        <v>1075.8158696</v>
      </c>
      <c r="H1146" s="47">
        <v>1067.8104128</v>
      </c>
      <c r="I1146" s="47">
        <v>1064.8552304</v>
      </c>
      <c r="J1146" s="47">
        <v>1064.2377296</v>
      </c>
      <c r="K1146" s="47">
        <v>1062.7601384</v>
      </c>
      <c r="L1146" s="47">
        <v>1071.9234092000002</v>
      </c>
      <c r="M1146" s="47">
        <v>1071.0412652</v>
      </c>
      <c r="N1146" s="47">
        <v>1069.563674</v>
      </c>
      <c r="O1146" s="47">
        <v>1138.5142544</v>
      </c>
      <c r="P1146" s="47">
        <v>1166.0261203999999</v>
      </c>
      <c r="Q1146" s="47">
        <v>1109.6019848000001</v>
      </c>
      <c r="R1146" s="47">
        <v>1059.4079912</v>
      </c>
      <c r="S1146" s="47">
        <v>1047.1902967999999</v>
      </c>
      <c r="T1146" s="47">
        <v>1022.1925412000001</v>
      </c>
      <c r="U1146" s="47">
        <v>967.17983600000002</v>
      </c>
      <c r="V1146" s="47">
        <v>967.04751440000007</v>
      </c>
      <c r="W1146" s="47">
        <v>968.02889960000005</v>
      </c>
      <c r="X1146" s="47">
        <v>968.98823119999997</v>
      </c>
      <c r="Y1146" s="47">
        <v>967.41139879999992</v>
      </c>
    </row>
    <row r="1147" spans="1:25" ht="16.5" thickBot="1" x14ac:dyDescent="0.25">
      <c r="A1147" s="46">
        <f t="shared" si="29"/>
        <v>43018</v>
      </c>
      <c r="B1147" s="47">
        <v>1039.0855988000001</v>
      </c>
      <c r="C1147" s="47">
        <v>1051.8436064</v>
      </c>
      <c r="D1147" s="47">
        <v>1060.8635288</v>
      </c>
      <c r="E1147" s="47">
        <v>1078.4292212</v>
      </c>
      <c r="F1147" s="47">
        <v>1117.861058</v>
      </c>
      <c r="G1147" s="47">
        <v>1076.0143519999999</v>
      </c>
      <c r="H1147" s="47">
        <v>1049.9028896</v>
      </c>
      <c r="I1147" s="47">
        <v>1043.9263639999999</v>
      </c>
      <c r="J1147" s="47">
        <v>1041.3902</v>
      </c>
      <c r="K1147" s="47">
        <v>1041.1365836</v>
      </c>
      <c r="L1147" s="47">
        <v>1034.0684048000001</v>
      </c>
      <c r="M1147" s="47">
        <v>1032.7231351999999</v>
      </c>
      <c r="N1147" s="47">
        <v>1040.5852436</v>
      </c>
      <c r="O1147" s="47">
        <v>1146.2660948</v>
      </c>
      <c r="P1147" s="47">
        <v>1171.4623328000002</v>
      </c>
      <c r="Q1147" s="47">
        <v>1121.7976255999999</v>
      </c>
      <c r="R1147" s="47">
        <v>1085.6186948</v>
      </c>
      <c r="S1147" s="47">
        <v>1031.9622859999999</v>
      </c>
      <c r="T1147" s="47">
        <v>1022.92031</v>
      </c>
      <c r="U1147" s="47">
        <v>1021.3655312000001</v>
      </c>
      <c r="V1147" s="47">
        <v>1025.842412</v>
      </c>
      <c r="W1147" s="47">
        <v>1001.2747016000001</v>
      </c>
      <c r="X1147" s="47">
        <v>1002.3884084</v>
      </c>
      <c r="Y1147" s="47">
        <v>960.58580960000006</v>
      </c>
    </row>
    <row r="1148" spans="1:25" ht="16.5" thickBot="1" x14ac:dyDescent="0.25">
      <c r="A1148" s="46">
        <f t="shared" si="29"/>
        <v>43019</v>
      </c>
      <c r="B1148" s="47">
        <v>997.26094639999997</v>
      </c>
      <c r="C1148" s="47">
        <v>1041.1806907999999</v>
      </c>
      <c r="D1148" s="47">
        <v>1053.2991440000001</v>
      </c>
      <c r="E1148" s="47">
        <v>1053.5086532</v>
      </c>
      <c r="F1148" s="47">
        <v>1075.0329667999999</v>
      </c>
      <c r="G1148" s="47">
        <v>1054.4900384</v>
      </c>
      <c r="H1148" s="47">
        <v>1042.2061831999999</v>
      </c>
      <c r="I1148" s="47">
        <v>1034.333048</v>
      </c>
      <c r="J1148" s="47">
        <v>1030.7713916</v>
      </c>
      <c r="K1148" s="47">
        <v>1026.6473684</v>
      </c>
      <c r="L1148" s="47">
        <v>1027.1766548000001</v>
      </c>
      <c r="M1148" s="47">
        <v>1028.4667904</v>
      </c>
      <c r="N1148" s="47">
        <v>1038.247562</v>
      </c>
      <c r="O1148" s="47">
        <v>1081.9247167999999</v>
      </c>
      <c r="P1148" s="47">
        <v>1064.0502739999999</v>
      </c>
      <c r="Q1148" s="47">
        <v>1044.587972</v>
      </c>
      <c r="R1148" s="47">
        <v>1027.9705844</v>
      </c>
      <c r="S1148" s="47">
        <v>995.573846</v>
      </c>
      <c r="T1148" s="47">
        <v>931.13322679999999</v>
      </c>
      <c r="U1148" s="47">
        <v>935.43367879999994</v>
      </c>
      <c r="V1148" s="47">
        <v>936.74586799999997</v>
      </c>
      <c r="W1148" s="47">
        <v>933.55912280000007</v>
      </c>
      <c r="X1148" s="47">
        <v>935.4116252</v>
      </c>
      <c r="Y1148" s="47">
        <v>935.92988480000008</v>
      </c>
    </row>
    <row r="1149" spans="1:25" ht="16.5" thickBot="1" x14ac:dyDescent="0.25">
      <c r="A1149" s="46">
        <f t="shared" si="29"/>
        <v>43020</v>
      </c>
      <c r="B1149" s="47">
        <v>944.33230639999999</v>
      </c>
      <c r="C1149" s="47">
        <v>997.51456280000002</v>
      </c>
      <c r="D1149" s="47">
        <v>1048.9325312000001</v>
      </c>
      <c r="E1149" s="47">
        <v>1057.2136580000001</v>
      </c>
      <c r="F1149" s="47">
        <v>1073.257652</v>
      </c>
      <c r="G1149" s="47">
        <v>1050.1785596</v>
      </c>
      <c r="H1149" s="47">
        <v>1040.8388600000001</v>
      </c>
      <c r="I1149" s="47">
        <v>1037.5859539999999</v>
      </c>
      <c r="J1149" s="47">
        <v>1037.8505972</v>
      </c>
      <c r="K1149" s="47">
        <v>1035.2262188</v>
      </c>
      <c r="L1149" s="47">
        <v>1035.2372456000001</v>
      </c>
      <c r="M1149" s="47">
        <v>1033.9912171999999</v>
      </c>
      <c r="N1149" s="47">
        <v>1051.0496768</v>
      </c>
      <c r="O1149" s="47">
        <v>1112.9431052</v>
      </c>
      <c r="P1149" s="47">
        <v>1086.8316428000001</v>
      </c>
      <c r="Q1149" s="47">
        <v>1048.1716819999999</v>
      </c>
      <c r="R1149" s="47">
        <v>1029.0181304</v>
      </c>
      <c r="S1149" s="47">
        <v>997.99974199999997</v>
      </c>
      <c r="T1149" s="47">
        <v>942.5790452</v>
      </c>
      <c r="U1149" s="47">
        <v>932.62184479999996</v>
      </c>
      <c r="V1149" s="47">
        <v>933.96711440000001</v>
      </c>
      <c r="W1149" s="47">
        <v>934.61769559999993</v>
      </c>
      <c r="X1149" s="47">
        <v>933.29447960000005</v>
      </c>
      <c r="Y1149" s="47">
        <v>931.65148640000007</v>
      </c>
    </row>
    <row r="1150" spans="1:25" ht="16.5" thickBot="1" x14ac:dyDescent="0.25">
      <c r="A1150" s="46">
        <f t="shared" si="29"/>
        <v>43021</v>
      </c>
      <c r="B1150" s="47">
        <v>974.03850560000001</v>
      </c>
      <c r="C1150" s="47">
        <v>1065.0206323999998</v>
      </c>
      <c r="D1150" s="47">
        <v>1072.4085884000001</v>
      </c>
      <c r="E1150" s="47">
        <v>1078.8702932000001</v>
      </c>
      <c r="F1150" s="47">
        <v>1104.1106384</v>
      </c>
      <c r="G1150" s="47">
        <v>1104.6619784</v>
      </c>
      <c r="H1150" s="47">
        <v>1066.6525987999999</v>
      </c>
      <c r="I1150" s="47">
        <v>1048.6568612000001</v>
      </c>
      <c r="J1150" s="47">
        <v>1046.1206972</v>
      </c>
      <c r="K1150" s="47">
        <v>1046.1758311999999</v>
      </c>
      <c r="L1150" s="47">
        <v>1041.2358248</v>
      </c>
      <c r="M1150" s="47">
        <v>1042.5810944</v>
      </c>
      <c r="N1150" s="47">
        <v>1071.2287208</v>
      </c>
      <c r="O1150" s="47">
        <v>1143.2668051999999</v>
      </c>
      <c r="P1150" s="47">
        <v>1143.1785908000002</v>
      </c>
      <c r="Q1150" s="47">
        <v>1086.5339192000001</v>
      </c>
      <c r="R1150" s="47">
        <v>1032.6900548000001</v>
      </c>
      <c r="S1150" s="47">
        <v>1016.1057476000001</v>
      </c>
      <c r="T1150" s="47">
        <v>1010.6474816</v>
      </c>
      <c r="U1150" s="47">
        <v>1004.1968036</v>
      </c>
      <c r="V1150" s="47">
        <v>988.81441760000007</v>
      </c>
      <c r="W1150" s="47">
        <v>990.26995520000003</v>
      </c>
      <c r="X1150" s="47">
        <v>988.26307760000009</v>
      </c>
      <c r="Y1150" s="47">
        <v>988.00946120000003</v>
      </c>
    </row>
    <row r="1151" spans="1:25" ht="16.5" thickBot="1" x14ac:dyDescent="0.25">
      <c r="A1151" s="46">
        <f t="shared" si="29"/>
        <v>43022</v>
      </c>
      <c r="B1151" s="47">
        <v>1010.845964</v>
      </c>
      <c r="C1151" s="47">
        <v>1032.7782692000001</v>
      </c>
      <c r="D1151" s="47">
        <v>1044.367436</v>
      </c>
      <c r="E1151" s="47">
        <v>1047.6534224</v>
      </c>
      <c r="F1151" s="47">
        <v>1072.9599284000001</v>
      </c>
      <c r="G1151" s="47">
        <v>1087.7358403999999</v>
      </c>
      <c r="H1151" s="47">
        <v>1080.0722144000001</v>
      </c>
      <c r="I1151" s="47">
        <v>1070.4899252</v>
      </c>
      <c r="J1151" s="47">
        <v>1086.4015976000001</v>
      </c>
      <c r="K1151" s="47">
        <v>1084.67039</v>
      </c>
      <c r="L1151" s="47">
        <v>1065.2521952</v>
      </c>
      <c r="M1151" s="47">
        <v>1081.0756532</v>
      </c>
      <c r="N1151" s="47">
        <v>1114.5971251999999</v>
      </c>
      <c r="O1151" s="47">
        <v>1133.1442028000001</v>
      </c>
      <c r="P1151" s="47">
        <v>1133.18831</v>
      </c>
      <c r="Q1151" s="47">
        <v>1128.0718747999999</v>
      </c>
      <c r="R1151" s="47">
        <v>1079.1790435999999</v>
      </c>
      <c r="S1151" s="47">
        <v>1064.6346943999999</v>
      </c>
      <c r="T1151" s="47">
        <v>1036.5384080000001</v>
      </c>
      <c r="U1151" s="47">
        <v>1023.2621408</v>
      </c>
      <c r="V1151" s="47">
        <v>1016.5357928000001</v>
      </c>
      <c r="W1151" s="47">
        <v>1027.4082176000002</v>
      </c>
      <c r="X1151" s="47">
        <v>1022.6556667999999</v>
      </c>
      <c r="Y1151" s="47">
        <v>1016.249096</v>
      </c>
    </row>
    <row r="1152" spans="1:25" ht="16.5" thickBot="1" x14ac:dyDescent="0.25">
      <c r="A1152" s="46">
        <f t="shared" si="29"/>
        <v>43023</v>
      </c>
      <c r="B1152" s="47">
        <v>1003.9321603999999</v>
      </c>
      <c r="C1152" s="47">
        <v>1029.9554083999999</v>
      </c>
      <c r="D1152" s="47">
        <v>1061.4479492</v>
      </c>
      <c r="E1152" s="47">
        <v>1070.6222468000001</v>
      </c>
      <c r="F1152" s="47">
        <v>1073.8530992000001</v>
      </c>
      <c r="G1152" s="47">
        <v>1073.6987239999999</v>
      </c>
      <c r="H1152" s="47">
        <v>1074.9778328</v>
      </c>
      <c r="I1152" s="47">
        <v>1070.3465768000001</v>
      </c>
      <c r="J1152" s="47">
        <v>1063.4658535999999</v>
      </c>
      <c r="K1152" s="47">
        <v>1064.0392471999999</v>
      </c>
      <c r="L1152" s="47">
        <v>1065.4947847999999</v>
      </c>
      <c r="M1152" s="47">
        <v>1066.5313039999999</v>
      </c>
      <c r="N1152" s="47">
        <v>1083.9315944</v>
      </c>
      <c r="O1152" s="47">
        <v>1124.1794144</v>
      </c>
      <c r="P1152" s="47">
        <v>1142.7154651999999</v>
      </c>
      <c r="Q1152" s="47">
        <v>1134.5997404</v>
      </c>
      <c r="R1152" s="47">
        <v>1075.3637707999999</v>
      </c>
      <c r="S1152" s="47">
        <v>1056.0999512000001</v>
      </c>
      <c r="T1152" s="47">
        <v>1049.7485144</v>
      </c>
      <c r="U1152" s="47">
        <v>1010.680562</v>
      </c>
      <c r="V1152" s="47">
        <v>997.60277719999999</v>
      </c>
      <c r="W1152" s="47">
        <v>1012.8748952</v>
      </c>
      <c r="X1152" s="47">
        <v>1017.2745884</v>
      </c>
      <c r="Y1152" s="47">
        <v>966.11023640000008</v>
      </c>
    </row>
    <row r="1153" spans="1:25" ht="16.5" thickBot="1" x14ac:dyDescent="0.25">
      <c r="A1153" s="46">
        <f t="shared" si="29"/>
        <v>43024</v>
      </c>
      <c r="B1153" s="47">
        <v>985.37405600000011</v>
      </c>
      <c r="C1153" s="47">
        <v>1066.2997412</v>
      </c>
      <c r="D1153" s="47">
        <v>1070.4678716000001</v>
      </c>
      <c r="E1153" s="47">
        <v>1082.4429764000001</v>
      </c>
      <c r="F1153" s="47">
        <v>1093.1830795999999</v>
      </c>
      <c r="G1153" s="47">
        <v>1088.7944132</v>
      </c>
      <c r="H1153" s="47">
        <v>1083.6118171999999</v>
      </c>
      <c r="I1153" s="47">
        <v>1081.252082</v>
      </c>
      <c r="J1153" s="47">
        <v>1080.5794472</v>
      </c>
      <c r="K1153" s="47">
        <v>1078.3851139999999</v>
      </c>
      <c r="L1153" s="47">
        <v>1081.748288</v>
      </c>
      <c r="M1153" s="47">
        <v>1082.7517267999999</v>
      </c>
      <c r="N1153" s="47">
        <v>1086.5669996000001</v>
      </c>
      <c r="O1153" s="47">
        <v>1123.2090559999999</v>
      </c>
      <c r="P1153" s="47">
        <v>1132.8244256</v>
      </c>
      <c r="Q1153" s="47">
        <v>1103.6475128</v>
      </c>
      <c r="R1153" s="47">
        <v>1074.1067155999999</v>
      </c>
      <c r="S1153" s="47">
        <v>1059.4300447999999</v>
      </c>
      <c r="T1153" s="47">
        <v>1001.3408624</v>
      </c>
      <c r="U1153" s="47">
        <v>967.34523799999999</v>
      </c>
      <c r="V1153" s="47">
        <v>974.75524760000008</v>
      </c>
      <c r="W1153" s="47">
        <v>979.32034280000005</v>
      </c>
      <c r="X1153" s="47">
        <v>978.84619039999995</v>
      </c>
      <c r="Y1153" s="47">
        <v>980.93025560000001</v>
      </c>
    </row>
    <row r="1154" spans="1:25" ht="16.5" thickBot="1" x14ac:dyDescent="0.25">
      <c r="A1154" s="46">
        <f t="shared" si="29"/>
        <v>43025</v>
      </c>
      <c r="B1154" s="47">
        <v>1004.0975623999999</v>
      </c>
      <c r="C1154" s="47">
        <v>1064.2377296</v>
      </c>
      <c r="D1154" s="47">
        <v>1080.5243132000001</v>
      </c>
      <c r="E1154" s="47">
        <v>1093.8557144000001</v>
      </c>
      <c r="F1154" s="47">
        <v>1102.754342</v>
      </c>
      <c r="G1154" s="47">
        <v>1099.6558112</v>
      </c>
      <c r="H1154" s="47">
        <v>1093.381562</v>
      </c>
      <c r="I1154" s="47">
        <v>1087.1845003999999</v>
      </c>
      <c r="J1154" s="47">
        <v>1087.2506612</v>
      </c>
      <c r="K1154" s="47">
        <v>1089.0370028</v>
      </c>
      <c r="L1154" s="47">
        <v>1083.4023079999999</v>
      </c>
      <c r="M1154" s="47">
        <v>1079.9509196000001</v>
      </c>
      <c r="N1154" s="47">
        <v>1089.136244</v>
      </c>
      <c r="O1154" s="47">
        <v>1112.9761856</v>
      </c>
      <c r="P1154" s="47">
        <v>1113.4393112</v>
      </c>
      <c r="Q1154" s="47">
        <v>1100.5710356</v>
      </c>
      <c r="R1154" s="47">
        <v>1087.7689207999999</v>
      </c>
      <c r="S1154" s="47">
        <v>1071.1846135999999</v>
      </c>
      <c r="T1154" s="47">
        <v>1033.1311267999999</v>
      </c>
      <c r="U1154" s="47">
        <v>964.30184120000001</v>
      </c>
      <c r="V1154" s="47">
        <v>1007.2732808</v>
      </c>
      <c r="W1154" s="47">
        <v>970.38863479999998</v>
      </c>
      <c r="X1154" s="47">
        <v>969.3631423999999</v>
      </c>
      <c r="Y1154" s="47">
        <v>970.11296479999999</v>
      </c>
    </row>
    <row r="1155" spans="1:25" ht="16.5" thickBot="1" x14ac:dyDescent="0.25">
      <c r="A1155" s="46">
        <f t="shared" si="29"/>
        <v>43026</v>
      </c>
      <c r="B1155" s="47">
        <v>1037.5859539999999</v>
      </c>
      <c r="C1155" s="47">
        <v>1065.6932672</v>
      </c>
      <c r="D1155" s="47">
        <v>1097.8474160000001</v>
      </c>
      <c r="E1155" s="47">
        <v>1107.5730536000001</v>
      </c>
      <c r="F1155" s="47">
        <v>1109.9327888</v>
      </c>
      <c r="G1155" s="47">
        <v>1102.147868</v>
      </c>
      <c r="H1155" s="47">
        <v>1098.0017912000001</v>
      </c>
      <c r="I1155" s="47">
        <v>1096.3257176</v>
      </c>
      <c r="J1155" s="47">
        <v>1094.1093308</v>
      </c>
      <c r="K1155" s="47">
        <v>1096.3367444</v>
      </c>
      <c r="L1155" s="47">
        <v>1096.8108967999999</v>
      </c>
      <c r="M1155" s="47">
        <v>1094.0983039999999</v>
      </c>
      <c r="N1155" s="47">
        <v>1102.7212615999999</v>
      </c>
      <c r="O1155" s="47">
        <v>1134.5666600000002</v>
      </c>
      <c r="P1155" s="47">
        <v>1130.7293336</v>
      </c>
      <c r="Q1155" s="47">
        <v>1104.0334507999999</v>
      </c>
      <c r="R1155" s="47">
        <v>1090.9887464000001</v>
      </c>
      <c r="S1155" s="47">
        <v>1078.826186</v>
      </c>
      <c r="T1155" s="47">
        <v>1019.2704392000001</v>
      </c>
      <c r="U1155" s="47">
        <v>995.69514079999999</v>
      </c>
      <c r="V1155" s="47">
        <v>983.70900920000008</v>
      </c>
      <c r="W1155" s="47">
        <v>980.97436279999999</v>
      </c>
      <c r="X1155" s="47">
        <v>978.40511839999999</v>
      </c>
      <c r="Y1155" s="47">
        <v>976.64083039999991</v>
      </c>
    </row>
    <row r="1156" spans="1:25" ht="16.5" thickBot="1" x14ac:dyDescent="0.25">
      <c r="A1156" s="46">
        <f t="shared" si="29"/>
        <v>43027</v>
      </c>
      <c r="B1156" s="47">
        <v>987.82200560000001</v>
      </c>
      <c r="C1156" s="47">
        <v>992.06732360000001</v>
      </c>
      <c r="D1156" s="47">
        <v>1069.1556823999999</v>
      </c>
      <c r="E1156" s="47">
        <v>1090.9005319999999</v>
      </c>
      <c r="F1156" s="47">
        <v>1105.5330956</v>
      </c>
      <c r="G1156" s="47">
        <v>1094.0872772</v>
      </c>
      <c r="H1156" s="47">
        <v>1083.6007904000001</v>
      </c>
      <c r="I1156" s="47">
        <v>1067.3142068</v>
      </c>
      <c r="J1156" s="47">
        <v>1069.9606388</v>
      </c>
      <c r="K1156" s="47">
        <v>1064.1164348</v>
      </c>
      <c r="L1156" s="47">
        <v>1061.2825472</v>
      </c>
      <c r="M1156" s="47">
        <v>1063.0909423999999</v>
      </c>
      <c r="N1156" s="47">
        <v>1098.45389</v>
      </c>
      <c r="O1156" s="47">
        <v>1105.3235864000001</v>
      </c>
      <c r="P1156" s="47">
        <v>1101.7509032</v>
      </c>
      <c r="Q1156" s="47">
        <v>1098.5421044</v>
      </c>
      <c r="R1156" s="47">
        <v>1065.1750076000001</v>
      </c>
      <c r="S1156" s="47">
        <v>1033.8258152000001</v>
      </c>
      <c r="T1156" s="47">
        <v>987.53530879999994</v>
      </c>
      <c r="U1156" s="47">
        <v>975.26248039999996</v>
      </c>
      <c r="V1156" s="47">
        <v>977.08190239999999</v>
      </c>
      <c r="W1156" s="47">
        <v>977.17011679999996</v>
      </c>
      <c r="X1156" s="47">
        <v>977.28038479999998</v>
      </c>
      <c r="Y1156" s="47">
        <v>976.31002639999997</v>
      </c>
    </row>
    <row r="1157" spans="1:25" ht="16.5" thickBot="1" x14ac:dyDescent="0.25">
      <c r="A1157" s="46">
        <f t="shared" si="29"/>
        <v>43028</v>
      </c>
      <c r="B1157" s="47">
        <v>985.36302920000003</v>
      </c>
      <c r="C1157" s="47">
        <v>1009.8976592</v>
      </c>
      <c r="D1157" s="47">
        <v>1076.7862279999999</v>
      </c>
      <c r="E1157" s="47">
        <v>1079.3113652</v>
      </c>
      <c r="F1157" s="47">
        <v>1087.2286076</v>
      </c>
      <c r="G1157" s="47">
        <v>1079.0136416</v>
      </c>
      <c r="H1157" s="47">
        <v>1075.5291728</v>
      </c>
      <c r="I1157" s="47">
        <v>1074.1287692000001</v>
      </c>
      <c r="J1157" s="47">
        <v>1073.3789468</v>
      </c>
      <c r="K1157" s="47">
        <v>1075.7386819999999</v>
      </c>
      <c r="L1157" s="47">
        <v>1069.4644327999999</v>
      </c>
      <c r="M1157" s="47">
        <v>1067.7111715999999</v>
      </c>
      <c r="N1157" s="47">
        <v>1072.7504192000001</v>
      </c>
      <c r="O1157" s="47">
        <v>1097.6379068000001</v>
      </c>
      <c r="P1157" s="47">
        <v>1080.700742</v>
      </c>
      <c r="Q1157" s="47">
        <v>1074.1067155999999</v>
      </c>
      <c r="R1157" s="47">
        <v>1062.9365671999999</v>
      </c>
      <c r="S1157" s="47">
        <v>1013.4262352</v>
      </c>
      <c r="T1157" s="47">
        <v>984.58012640000004</v>
      </c>
      <c r="U1157" s="47">
        <v>955.44732079999994</v>
      </c>
      <c r="V1157" s="47">
        <v>952.82294239999999</v>
      </c>
      <c r="W1157" s="47">
        <v>953.12066600000003</v>
      </c>
      <c r="X1157" s="47">
        <v>951.44459239999992</v>
      </c>
      <c r="Y1157" s="47">
        <v>949.29436640000006</v>
      </c>
    </row>
    <row r="1158" spans="1:25" ht="16.5" thickBot="1" x14ac:dyDescent="0.25">
      <c r="A1158" s="46">
        <f t="shared" si="29"/>
        <v>43029</v>
      </c>
      <c r="B1158" s="47">
        <v>962.19572239999991</v>
      </c>
      <c r="C1158" s="47">
        <v>980.40096920000008</v>
      </c>
      <c r="D1158" s="47">
        <v>1011.7942687999999</v>
      </c>
      <c r="E1158" s="47">
        <v>1053.629948</v>
      </c>
      <c r="F1158" s="47">
        <v>1065.0647395999999</v>
      </c>
      <c r="G1158" s="47">
        <v>1063.3776392</v>
      </c>
      <c r="H1158" s="47">
        <v>1060.9958503999999</v>
      </c>
      <c r="I1158" s="47">
        <v>1057.8091052</v>
      </c>
      <c r="J1158" s="47">
        <v>1058.9999996000001</v>
      </c>
      <c r="K1158" s="47">
        <v>1057.9965608</v>
      </c>
      <c r="L1158" s="47">
        <v>1054.181288</v>
      </c>
      <c r="M1158" s="47">
        <v>1060.8194215999999</v>
      </c>
      <c r="N1158" s="47">
        <v>1063.0137548</v>
      </c>
      <c r="O1158" s="47">
        <v>1092.2788820000001</v>
      </c>
      <c r="P1158" s="47">
        <v>1088.7944132</v>
      </c>
      <c r="Q1158" s="47">
        <v>1068.0971096000001</v>
      </c>
      <c r="R1158" s="47">
        <v>1055.7581204000001</v>
      </c>
      <c r="S1158" s="47">
        <v>1025.4344203999999</v>
      </c>
      <c r="T1158" s="47">
        <v>974.46855079999989</v>
      </c>
      <c r="U1158" s="47">
        <v>950.73887719999993</v>
      </c>
      <c r="V1158" s="47">
        <v>955.96558040000002</v>
      </c>
      <c r="W1158" s="47">
        <v>955.12754359999997</v>
      </c>
      <c r="X1158" s="47">
        <v>953.4404432</v>
      </c>
      <c r="Y1158" s="47">
        <v>952.33776320000004</v>
      </c>
    </row>
    <row r="1159" spans="1:25" ht="16.5" thickBot="1" x14ac:dyDescent="0.25">
      <c r="A1159" s="46">
        <f t="shared" si="29"/>
        <v>43030</v>
      </c>
      <c r="B1159" s="47">
        <v>951.85258399999998</v>
      </c>
      <c r="C1159" s="47">
        <v>957.4541984</v>
      </c>
      <c r="D1159" s="47">
        <v>965.5919768</v>
      </c>
      <c r="E1159" s="47">
        <v>991.92397519999997</v>
      </c>
      <c r="F1159" s="47">
        <v>1060.5437516</v>
      </c>
      <c r="G1159" s="47">
        <v>1054.9641907999999</v>
      </c>
      <c r="H1159" s="47">
        <v>1055.228834</v>
      </c>
      <c r="I1159" s="47">
        <v>959.46107600000005</v>
      </c>
      <c r="J1159" s="47">
        <v>1042.5590408</v>
      </c>
      <c r="K1159" s="47">
        <v>1047.7195832</v>
      </c>
      <c r="L1159" s="47">
        <v>1053.409412</v>
      </c>
      <c r="M1159" s="47">
        <v>1053.4645460000002</v>
      </c>
      <c r="N1159" s="47">
        <v>1059.4631251999999</v>
      </c>
      <c r="O1159" s="47">
        <v>1066.2997412</v>
      </c>
      <c r="P1159" s="47">
        <v>1068.9130928</v>
      </c>
      <c r="Q1159" s="47">
        <v>1067.192912</v>
      </c>
      <c r="R1159" s="47">
        <v>1056.0668707999998</v>
      </c>
      <c r="S1159" s="47">
        <v>1024.5081692000001</v>
      </c>
      <c r="T1159" s="47">
        <v>974.93167640000001</v>
      </c>
      <c r="U1159" s="47">
        <v>948.79816039999992</v>
      </c>
      <c r="V1159" s="47">
        <v>945.44601320000004</v>
      </c>
      <c r="W1159" s="47">
        <v>949.20615199999997</v>
      </c>
      <c r="X1159" s="47">
        <v>951.16892239999993</v>
      </c>
      <c r="Y1159" s="47">
        <v>951.17994920000001</v>
      </c>
    </row>
    <row r="1160" spans="1:25" ht="16.5" thickBot="1" x14ac:dyDescent="0.25">
      <c r="A1160" s="46">
        <f t="shared" si="29"/>
        <v>43031</v>
      </c>
      <c r="B1160" s="47">
        <v>948.41222239999991</v>
      </c>
      <c r="C1160" s="47">
        <v>966.34179920000008</v>
      </c>
      <c r="D1160" s="47">
        <v>966.24255800000003</v>
      </c>
      <c r="E1160" s="47">
        <v>1010.3607848</v>
      </c>
      <c r="F1160" s="47">
        <v>1044.2902484000001</v>
      </c>
      <c r="G1160" s="47">
        <v>1025.9416532</v>
      </c>
      <c r="H1160" s="47">
        <v>1009.8204716</v>
      </c>
      <c r="I1160" s="47">
        <v>1003.1492576000001</v>
      </c>
      <c r="J1160" s="47">
        <v>1000.8887635999999</v>
      </c>
      <c r="K1160" s="47">
        <v>979.65114679999999</v>
      </c>
      <c r="L1160" s="47">
        <v>976.0674368</v>
      </c>
      <c r="M1160" s="47">
        <v>989.10111440000003</v>
      </c>
      <c r="N1160" s="47">
        <v>1023.8245076000001</v>
      </c>
      <c r="O1160" s="47">
        <v>1083.3361471999999</v>
      </c>
      <c r="P1160" s="47">
        <v>1074.3162248000001</v>
      </c>
      <c r="Q1160" s="47">
        <v>1056.3645944</v>
      </c>
      <c r="R1160" s="47">
        <v>1000.2933164</v>
      </c>
      <c r="S1160" s="47">
        <v>962.03032039999994</v>
      </c>
      <c r="T1160" s="47">
        <v>947.35364960000004</v>
      </c>
      <c r="U1160" s="47">
        <v>943.68172519999996</v>
      </c>
      <c r="V1160" s="47">
        <v>944.74029800000005</v>
      </c>
      <c r="W1160" s="47">
        <v>944.29922600000009</v>
      </c>
      <c r="X1160" s="47">
        <v>942.94292960000007</v>
      </c>
      <c r="Y1160" s="47">
        <v>943.50529640000002</v>
      </c>
    </row>
    <row r="1161" spans="1:25" ht="16.5" thickBot="1" x14ac:dyDescent="0.25">
      <c r="A1161" s="46">
        <f t="shared" si="29"/>
        <v>43032</v>
      </c>
      <c r="B1161" s="47">
        <v>930.16286839999998</v>
      </c>
      <c r="C1161" s="47">
        <v>988.38437239999996</v>
      </c>
      <c r="D1161" s="47">
        <v>981.7131584</v>
      </c>
      <c r="E1161" s="47">
        <v>1037.8947044000001</v>
      </c>
      <c r="F1161" s="47">
        <v>1038.8540360000002</v>
      </c>
      <c r="G1161" s="47">
        <v>1032.8223763999999</v>
      </c>
      <c r="H1161" s="47">
        <v>1027.0002260000001</v>
      </c>
      <c r="I1161" s="47">
        <v>1026.6914755999999</v>
      </c>
      <c r="J1161" s="47">
        <v>1028.6321923999999</v>
      </c>
      <c r="K1161" s="47">
        <v>1029.9664352</v>
      </c>
      <c r="L1161" s="47">
        <v>1019.88794</v>
      </c>
      <c r="M1161" s="47">
        <v>1005.3546176000001</v>
      </c>
      <c r="N1161" s="47">
        <v>1028.5770583999999</v>
      </c>
      <c r="O1161" s="47">
        <v>1074.9998863999999</v>
      </c>
      <c r="P1161" s="47">
        <v>1067.0164832</v>
      </c>
      <c r="Q1161" s="47">
        <v>1040.8388600000001</v>
      </c>
      <c r="R1161" s="47">
        <v>1024.9051339999999</v>
      </c>
      <c r="S1161" s="47">
        <v>991.80268039999999</v>
      </c>
      <c r="T1161" s="47">
        <v>947.76164119999999</v>
      </c>
      <c r="U1161" s="47">
        <v>924.30763760000002</v>
      </c>
      <c r="V1161" s="47">
        <v>925.82933600000001</v>
      </c>
      <c r="W1161" s="47">
        <v>923.18290400000001</v>
      </c>
      <c r="X1161" s="47">
        <v>921.69428600000003</v>
      </c>
      <c r="Y1161" s="47">
        <v>920.13950720000003</v>
      </c>
    </row>
    <row r="1162" spans="1:25" ht="16.5" thickBot="1" x14ac:dyDescent="0.25">
      <c r="A1162" s="46">
        <f t="shared" si="29"/>
        <v>43033</v>
      </c>
      <c r="B1162" s="47">
        <v>920.12848039999994</v>
      </c>
      <c r="C1162" s="47">
        <v>947.83882879999999</v>
      </c>
      <c r="D1162" s="47">
        <v>994.14036199999998</v>
      </c>
      <c r="E1162" s="47">
        <v>1009.9748468</v>
      </c>
      <c r="F1162" s="47">
        <v>1004.340152</v>
      </c>
      <c r="G1162" s="47">
        <v>1010.6915888</v>
      </c>
      <c r="H1162" s="47">
        <v>982.2975788</v>
      </c>
      <c r="I1162" s="47">
        <v>976.00127600000008</v>
      </c>
      <c r="J1162" s="47">
        <v>971.31488600000012</v>
      </c>
      <c r="K1162" s="47">
        <v>950.80503799999997</v>
      </c>
      <c r="L1162" s="47">
        <v>951.29021719999992</v>
      </c>
      <c r="M1162" s="47">
        <v>954.75263239999992</v>
      </c>
      <c r="N1162" s="47">
        <v>1017.737714</v>
      </c>
      <c r="O1162" s="47">
        <v>1076.9295764000001</v>
      </c>
      <c r="P1162" s="47">
        <v>1070.4568448</v>
      </c>
      <c r="Q1162" s="47">
        <v>1026.8458507999999</v>
      </c>
      <c r="R1162" s="47">
        <v>965.13987800000007</v>
      </c>
      <c r="S1162" s="47">
        <v>921.41861600000004</v>
      </c>
      <c r="T1162" s="47">
        <v>915.77289440000004</v>
      </c>
      <c r="U1162" s="47">
        <v>911.8142732</v>
      </c>
      <c r="V1162" s="47">
        <v>912.26637199999993</v>
      </c>
      <c r="W1162" s="47">
        <v>908.90319799999997</v>
      </c>
      <c r="X1162" s="47">
        <v>908.05413440000007</v>
      </c>
      <c r="Y1162" s="47">
        <v>905.5400239999999</v>
      </c>
    </row>
    <row r="1163" spans="1:25" ht="16.5" thickBot="1" x14ac:dyDescent="0.25">
      <c r="A1163" s="46">
        <f t="shared" si="29"/>
        <v>43034</v>
      </c>
      <c r="B1163" s="47">
        <v>913.04927480000003</v>
      </c>
      <c r="C1163" s="47">
        <v>928.06777639999996</v>
      </c>
      <c r="D1163" s="47">
        <v>934.80515120000007</v>
      </c>
      <c r="E1163" s="47">
        <v>962.71398199999999</v>
      </c>
      <c r="F1163" s="47">
        <v>987.24861199999998</v>
      </c>
      <c r="G1163" s="47">
        <v>966.48514760000012</v>
      </c>
      <c r="H1163" s="47">
        <v>938.04703039999993</v>
      </c>
      <c r="I1163" s="47">
        <v>930.350324</v>
      </c>
      <c r="J1163" s="47">
        <v>931.88304920000007</v>
      </c>
      <c r="K1163" s="47">
        <v>930.52675280000005</v>
      </c>
      <c r="L1163" s="47">
        <v>930.5046992</v>
      </c>
      <c r="M1163" s="47">
        <v>929.40201920000004</v>
      </c>
      <c r="N1163" s="47">
        <v>971.55747559999998</v>
      </c>
      <c r="O1163" s="47">
        <v>1027.2097352000001</v>
      </c>
      <c r="P1163" s="47">
        <v>1019.6343236</v>
      </c>
      <c r="Q1163" s="47">
        <v>985.69383319999997</v>
      </c>
      <c r="R1163" s="47">
        <v>932.28001399999994</v>
      </c>
      <c r="S1163" s="47">
        <v>918.6288356</v>
      </c>
      <c r="T1163" s="47">
        <v>912.35458640000002</v>
      </c>
      <c r="U1163" s="47">
        <v>906.7970792000001</v>
      </c>
      <c r="V1163" s="47">
        <v>909.04654640000001</v>
      </c>
      <c r="W1163" s="47">
        <v>909.10168039999996</v>
      </c>
      <c r="X1163" s="47">
        <v>906.51038239999991</v>
      </c>
      <c r="Y1163" s="47">
        <v>893.80750879999994</v>
      </c>
    </row>
    <row r="1164" spans="1:25" ht="16.5" thickBot="1" x14ac:dyDescent="0.25">
      <c r="A1164" s="46">
        <f t="shared" si="29"/>
        <v>43035</v>
      </c>
      <c r="B1164" s="47">
        <v>956.34049159999995</v>
      </c>
      <c r="C1164" s="47">
        <v>1019.998208</v>
      </c>
      <c r="D1164" s="47">
        <v>1036.3950596</v>
      </c>
      <c r="E1164" s="47">
        <v>1061.6023244</v>
      </c>
      <c r="F1164" s="47">
        <v>1065.9689372</v>
      </c>
      <c r="G1164" s="47">
        <v>1059.9262507999999</v>
      </c>
      <c r="H1164" s="47">
        <v>1058.5037935999999</v>
      </c>
      <c r="I1164" s="47">
        <v>1055.3280752000001</v>
      </c>
      <c r="J1164" s="47">
        <v>1051.3804808</v>
      </c>
      <c r="K1164" s="47">
        <v>1052.5713751999999</v>
      </c>
      <c r="L1164" s="47">
        <v>1049.3956567999999</v>
      </c>
      <c r="M1164" s="47">
        <v>1050.5755243999999</v>
      </c>
      <c r="N1164" s="47">
        <v>1064.0171935999999</v>
      </c>
      <c r="O1164" s="47">
        <v>1087.2175808</v>
      </c>
      <c r="P1164" s="47">
        <v>1081.0315460000002</v>
      </c>
      <c r="Q1164" s="47">
        <v>1065.594026</v>
      </c>
      <c r="R1164" s="47">
        <v>1054.9972712000001</v>
      </c>
      <c r="S1164" s="47">
        <v>1026.889958</v>
      </c>
      <c r="T1164" s="47">
        <v>1013.7790928000001</v>
      </c>
      <c r="U1164" s="47">
        <v>999.69786920000001</v>
      </c>
      <c r="V1164" s="47">
        <v>994.39397840000004</v>
      </c>
      <c r="W1164" s="47">
        <v>948.83124079999993</v>
      </c>
      <c r="X1164" s="47">
        <v>973.03506679999998</v>
      </c>
      <c r="Y1164" s="47">
        <v>952.59137959999998</v>
      </c>
    </row>
    <row r="1165" spans="1:25" ht="16.5" thickBot="1" x14ac:dyDescent="0.25">
      <c r="A1165" s="46">
        <f t="shared" si="29"/>
        <v>43036</v>
      </c>
      <c r="B1165" s="47">
        <v>993.0046016</v>
      </c>
      <c r="C1165" s="47">
        <v>1038.8650628</v>
      </c>
      <c r="D1165" s="47">
        <v>1049.3625764000001</v>
      </c>
      <c r="E1165" s="47">
        <v>1051.9318208</v>
      </c>
      <c r="F1165" s="47">
        <v>1065.1198735999999</v>
      </c>
      <c r="G1165" s="47">
        <v>1063.16813</v>
      </c>
      <c r="H1165" s="47">
        <v>1053.078608</v>
      </c>
      <c r="I1165" s="47">
        <v>1050.2006132000001</v>
      </c>
      <c r="J1165" s="47">
        <v>1052.7698576</v>
      </c>
      <c r="K1165" s="47">
        <v>1051.1158376000001</v>
      </c>
      <c r="L1165" s="47">
        <v>1044.9849368</v>
      </c>
      <c r="M1165" s="47">
        <v>1049.8918628000001</v>
      </c>
      <c r="N1165" s="47">
        <v>1076.4885044</v>
      </c>
      <c r="O1165" s="47">
        <v>1115.5564568</v>
      </c>
      <c r="P1165" s="47">
        <v>1099.2809</v>
      </c>
      <c r="Q1165" s="47">
        <v>1074.9998863999999</v>
      </c>
      <c r="R1165" s="47">
        <v>1054.5561992</v>
      </c>
      <c r="S1165" s="47">
        <v>1038.8981432</v>
      </c>
      <c r="T1165" s="47">
        <v>991.48290320000001</v>
      </c>
      <c r="U1165" s="47">
        <v>959.21848640000007</v>
      </c>
      <c r="V1165" s="47">
        <v>957.91732400000001</v>
      </c>
      <c r="W1165" s="47">
        <v>964.64367199999992</v>
      </c>
      <c r="X1165" s="47">
        <v>944.6741371999999</v>
      </c>
      <c r="Y1165" s="47">
        <v>939.89953280000009</v>
      </c>
    </row>
    <row r="1166" spans="1:25" ht="16.5" thickBot="1" x14ac:dyDescent="0.25">
      <c r="A1166" s="46">
        <f t="shared" si="29"/>
        <v>43037</v>
      </c>
      <c r="B1166" s="47">
        <v>934.23175760000004</v>
      </c>
      <c r="C1166" s="47">
        <v>945.35779879999996</v>
      </c>
      <c r="D1166" s="47">
        <v>990.03839239999991</v>
      </c>
      <c r="E1166" s="47">
        <v>1031.8740716</v>
      </c>
      <c r="F1166" s="47">
        <v>1043.1544880000001</v>
      </c>
      <c r="G1166" s="47">
        <v>1044.8856956</v>
      </c>
      <c r="H1166" s="47">
        <v>1048.0724407999999</v>
      </c>
      <c r="I1166" s="47">
        <v>1045.4480624</v>
      </c>
      <c r="J1166" s="47">
        <v>1041.6989504000001</v>
      </c>
      <c r="K1166" s="47">
        <v>1041.4012267999999</v>
      </c>
      <c r="L1166" s="47">
        <v>1039.7141263999999</v>
      </c>
      <c r="M1166" s="47">
        <v>1046.5397155999999</v>
      </c>
      <c r="N1166" s="47">
        <v>1068.3948332</v>
      </c>
      <c r="O1166" s="47">
        <v>1084.9350331999999</v>
      </c>
      <c r="P1166" s="47">
        <v>1086.5559728000001</v>
      </c>
      <c r="Q1166" s="47">
        <v>1071.6146587999999</v>
      </c>
      <c r="R1166" s="47">
        <v>1046.1978848000001</v>
      </c>
      <c r="S1166" s="47">
        <v>1027.1435744</v>
      </c>
      <c r="T1166" s="47">
        <v>992.01218960000006</v>
      </c>
      <c r="U1166" s="47">
        <v>965.26117280000005</v>
      </c>
      <c r="V1166" s="47">
        <v>941.17864159999999</v>
      </c>
      <c r="W1166" s="47">
        <v>961.54514119999999</v>
      </c>
      <c r="X1166" s="47">
        <v>965.70224480000002</v>
      </c>
      <c r="Y1166" s="47">
        <v>967.64296160000004</v>
      </c>
    </row>
    <row r="1167" spans="1:25" ht="16.5" thickBot="1" x14ac:dyDescent="0.25">
      <c r="A1167" s="46">
        <f t="shared" si="29"/>
        <v>43038</v>
      </c>
      <c r="B1167" s="47">
        <v>1030.0105423999998</v>
      </c>
      <c r="C1167" s="47">
        <v>1074.6470288</v>
      </c>
      <c r="D1167" s="47">
        <v>1080.921278</v>
      </c>
      <c r="E1167" s="47">
        <v>1072.7724728000001</v>
      </c>
      <c r="F1167" s="47">
        <v>1074.2500639999998</v>
      </c>
      <c r="G1167" s="47">
        <v>1065.0537128000001</v>
      </c>
      <c r="H1167" s="47">
        <v>1061.7236192</v>
      </c>
      <c r="I1167" s="47">
        <v>1062.7270579999999</v>
      </c>
      <c r="J1167" s="47">
        <v>1061.4258955999999</v>
      </c>
      <c r="K1167" s="47">
        <v>1057.3900868000001</v>
      </c>
      <c r="L1167" s="47">
        <v>1053.133742</v>
      </c>
      <c r="M1167" s="47">
        <v>1055.2619144</v>
      </c>
      <c r="N1167" s="47">
        <v>1068.0088952000001</v>
      </c>
      <c r="O1167" s="47">
        <v>1146.2330144</v>
      </c>
      <c r="P1167" s="47">
        <v>1108.7418944000001</v>
      </c>
      <c r="Q1167" s="47">
        <v>1063.7525504</v>
      </c>
      <c r="R1167" s="47">
        <v>1049.1310136</v>
      </c>
      <c r="S1167" s="47">
        <v>1039.6920728</v>
      </c>
      <c r="T1167" s="47">
        <v>1018.1346788</v>
      </c>
      <c r="U1167" s="47">
        <v>1009.2691316</v>
      </c>
      <c r="V1167" s="47">
        <v>984.65731399999993</v>
      </c>
      <c r="W1167" s="47">
        <v>992.83919960000003</v>
      </c>
      <c r="X1167" s="47">
        <v>993.29129839999996</v>
      </c>
      <c r="Y1167" s="47">
        <v>969.79318760000001</v>
      </c>
    </row>
    <row r="1168" spans="1:25" ht="16.5" thickBot="1" x14ac:dyDescent="0.25">
      <c r="A1168" s="46">
        <f t="shared" si="29"/>
        <v>43039</v>
      </c>
      <c r="B1168" s="47">
        <v>1057.8311587999999</v>
      </c>
      <c r="C1168" s="47">
        <v>1083.4684688</v>
      </c>
      <c r="D1168" s="47">
        <v>1092.6758468</v>
      </c>
      <c r="E1168" s="47">
        <v>1094.8701799999999</v>
      </c>
      <c r="F1168" s="47">
        <v>1096.9321915999999</v>
      </c>
      <c r="G1168" s="47">
        <v>1092.4994180000001</v>
      </c>
      <c r="H1168" s="47">
        <v>1081.968824</v>
      </c>
      <c r="I1168" s="47">
        <v>1082.2555207999999</v>
      </c>
      <c r="J1168" s="47">
        <v>1088.1107516</v>
      </c>
      <c r="K1168" s="47">
        <v>1088.7282524</v>
      </c>
      <c r="L1168" s="47">
        <v>1075.6504676</v>
      </c>
      <c r="M1168" s="47">
        <v>1073.9523403999999</v>
      </c>
      <c r="N1168" s="47">
        <v>1086.8867768</v>
      </c>
      <c r="O1168" s="47">
        <v>1150.3570376</v>
      </c>
      <c r="P1168" s="47">
        <v>1142.8477868</v>
      </c>
      <c r="Q1168" s="47">
        <v>1093.7454464</v>
      </c>
      <c r="R1168" s="47">
        <v>1074.2390372</v>
      </c>
      <c r="S1168" s="47">
        <v>1061.3266544000001</v>
      </c>
      <c r="T1168" s="47">
        <v>1052.2515980000001</v>
      </c>
      <c r="U1168" s="47">
        <v>1052.4941876</v>
      </c>
      <c r="V1168" s="47">
        <v>1054.3577167999999</v>
      </c>
      <c r="W1168" s="47">
        <v>1035.2813528000001</v>
      </c>
      <c r="X1168" s="47">
        <v>1026.3827252000001</v>
      </c>
      <c r="Y1168" s="47">
        <v>1018.7080724</v>
      </c>
    </row>
    <row r="1169" spans="1:25" ht="16.5" customHeight="1" thickBot="1" x14ac:dyDescent="0.3">
      <c r="A1169" s="157" t="s">
        <v>62</v>
      </c>
      <c r="B1169" s="136" t="s">
        <v>110</v>
      </c>
      <c r="C1169" s="159"/>
      <c r="D1169" s="159"/>
      <c r="E1169" s="159"/>
      <c r="F1169" s="159"/>
      <c r="G1169" s="159"/>
      <c r="H1169" s="159"/>
      <c r="I1169" s="159"/>
      <c r="J1169" s="159"/>
      <c r="K1169" s="159"/>
      <c r="L1169" s="159"/>
      <c r="M1169" s="159"/>
      <c r="N1169" s="159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Y1169" s="160"/>
    </row>
    <row r="1170" spans="1:25" ht="32.25" thickBot="1" x14ac:dyDescent="0.3">
      <c r="A1170" s="158"/>
      <c r="B1170" s="45" t="s">
        <v>64</v>
      </c>
      <c r="C1170" s="45" t="s">
        <v>65</v>
      </c>
      <c r="D1170" s="45" t="s">
        <v>66</v>
      </c>
      <c r="E1170" s="45" t="s">
        <v>67</v>
      </c>
      <c r="F1170" s="45" t="s">
        <v>68</v>
      </c>
      <c r="G1170" s="45" t="s">
        <v>69</v>
      </c>
      <c r="H1170" s="45" t="s">
        <v>70</v>
      </c>
      <c r="I1170" s="45" t="s">
        <v>71</v>
      </c>
      <c r="J1170" s="45" t="s">
        <v>72</v>
      </c>
      <c r="K1170" s="45" t="s">
        <v>73</v>
      </c>
      <c r="L1170" s="45" t="s">
        <v>74</v>
      </c>
      <c r="M1170" s="45" t="s">
        <v>75</v>
      </c>
      <c r="N1170" s="45" t="s">
        <v>76</v>
      </c>
      <c r="O1170" s="45" t="s">
        <v>77</v>
      </c>
      <c r="P1170" s="45" t="s">
        <v>78</v>
      </c>
      <c r="Q1170" s="45" t="s">
        <v>79</v>
      </c>
      <c r="R1170" s="45" t="s">
        <v>80</v>
      </c>
      <c r="S1170" s="45" t="s">
        <v>81</v>
      </c>
      <c r="T1170" s="45" t="s">
        <v>82</v>
      </c>
      <c r="U1170" s="45" t="s">
        <v>83</v>
      </c>
      <c r="V1170" s="45" t="s">
        <v>84</v>
      </c>
      <c r="W1170" s="45" t="s">
        <v>85</v>
      </c>
      <c r="X1170" s="45" t="s">
        <v>86</v>
      </c>
      <c r="Y1170" s="45" t="s">
        <v>87</v>
      </c>
    </row>
    <row r="1171" spans="1:25" ht="16.5" thickBot="1" x14ac:dyDescent="0.25">
      <c r="A1171" s="46">
        <f t="shared" ref="A1171:A1201" si="30">A552</f>
        <v>43009</v>
      </c>
      <c r="B1171" s="47">
        <v>1102.3656268</v>
      </c>
      <c r="C1171" s="47">
        <v>1110.8672896</v>
      </c>
      <c r="D1171" s="47">
        <v>1133.2406667999999</v>
      </c>
      <c r="E1171" s="47">
        <v>1167.0267819999999</v>
      </c>
      <c r="F1171" s="47">
        <v>1202.2243276000002</v>
      </c>
      <c r="G1171" s="47">
        <v>1185.3202431999998</v>
      </c>
      <c r="H1171" s="47">
        <v>1186.3016284</v>
      </c>
      <c r="I1171" s="47">
        <v>1181.9129620000001</v>
      </c>
      <c r="J1171" s="47">
        <v>1192.4876632</v>
      </c>
      <c r="K1171" s="47">
        <v>1185.0666268</v>
      </c>
      <c r="L1171" s="47">
        <v>1177.833046</v>
      </c>
      <c r="M1171" s="47">
        <v>1175.5504983999999</v>
      </c>
      <c r="N1171" s="47">
        <v>1178.0976891999999</v>
      </c>
      <c r="O1171" s="47">
        <v>1201.4634784</v>
      </c>
      <c r="P1171" s="47">
        <v>1223.0760063999999</v>
      </c>
      <c r="Q1171" s="47">
        <v>1193.3918607999999</v>
      </c>
      <c r="R1171" s="47">
        <v>1171.9998688000001</v>
      </c>
      <c r="S1171" s="47">
        <v>1163.0350804</v>
      </c>
      <c r="T1171" s="47">
        <v>1153.2102016000001</v>
      </c>
      <c r="U1171" s="47">
        <v>1112.27872</v>
      </c>
      <c r="V1171" s="47">
        <v>1097.4035668000001</v>
      </c>
      <c r="W1171" s="47">
        <v>1078.7021139999999</v>
      </c>
      <c r="X1171" s="47">
        <v>1094.9004832000001</v>
      </c>
      <c r="Y1171" s="47">
        <v>1077.2796568000001</v>
      </c>
    </row>
    <row r="1172" spans="1:25" ht="16.5" thickBot="1" x14ac:dyDescent="0.25">
      <c r="A1172" s="46">
        <f t="shared" si="30"/>
        <v>43010</v>
      </c>
      <c r="B1172" s="47">
        <v>1114.7376964</v>
      </c>
      <c r="C1172" s="47">
        <v>1171.8013864</v>
      </c>
      <c r="D1172" s="47">
        <v>1200.5703076</v>
      </c>
      <c r="E1172" s="47">
        <v>1220.1869848000001</v>
      </c>
      <c r="F1172" s="47">
        <v>1228.0160128</v>
      </c>
      <c r="G1172" s="47">
        <v>1221.8851119999999</v>
      </c>
      <c r="H1172" s="47">
        <v>1211.6742952</v>
      </c>
      <c r="I1172" s="47">
        <v>1215.4013536</v>
      </c>
      <c r="J1172" s="47">
        <v>1217.0994807999998</v>
      </c>
      <c r="K1172" s="47">
        <v>1217.4192580000001</v>
      </c>
      <c r="L1172" s="47">
        <v>1218.7093935999999</v>
      </c>
      <c r="M1172" s="47">
        <v>1217.0002396</v>
      </c>
      <c r="N1172" s="47">
        <v>1216.4709531999999</v>
      </c>
      <c r="O1172" s="47">
        <v>1219.679752</v>
      </c>
      <c r="P1172" s="47">
        <v>1221.5763615999999</v>
      </c>
      <c r="Q1172" s="47">
        <v>1220.0877435999998</v>
      </c>
      <c r="R1172" s="47">
        <v>1209.4138012000001</v>
      </c>
      <c r="S1172" s="47">
        <v>1204.3083927999999</v>
      </c>
      <c r="T1172" s="47">
        <v>1187.0624776000002</v>
      </c>
      <c r="U1172" s="47">
        <v>1163.5974471999998</v>
      </c>
      <c r="V1172" s="47">
        <v>1138.3571019999999</v>
      </c>
      <c r="W1172" s="47">
        <v>1134.6190167999998</v>
      </c>
      <c r="X1172" s="47">
        <v>1141.3674184000001</v>
      </c>
      <c r="Y1172" s="47">
        <v>1153.6071663999999</v>
      </c>
    </row>
    <row r="1173" spans="1:25" ht="16.5" thickBot="1" x14ac:dyDescent="0.25">
      <c r="A1173" s="46">
        <f t="shared" si="30"/>
        <v>43011</v>
      </c>
      <c r="B1173" s="47">
        <v>1186.8419416000002</v>
      </c>
      <c r="C1173" s="47">
        <v>1203.7680796</v>
      </c>
      <c r="D1173" s="47">
        <v>1231.2689187999999</v>
      </c>
      <c r="E1173" s="47">
        <v>1237.1241496</v>
      </c>
      <c r="F1173" s="47">
        <v>1234.7754412000002</v>
      </c>
      <c r="G1173" s="47">
        <v>1229.4715503999998</v>
      </c>
      <c r="H1173" s="47">
        <v>1228.7548084</v>
      </c>
      <c r="I1173" s="47">
        <v>1221.6204688</v>
      </c>
      <c r="J1173" s="47">
        <v>1219.8010468</v>
      </c>
      <c r="K1173" s="47">
        <v>1218.4998844000002</v>
      </c>
      <c r="L1173" s="47">
        <v>1211.5860807999998</v>
      </c>
      <c r="M1173" s="47">
        <v>1214.5743435999998</v>
      </c>
      <c r="N1173" s="47">
        <v>1218.2242144000002</v>
      </c>
      <c r="O1173" s="47">
        <v>1222.7231488</v>
      </c>
      <c r="P1173" s="47">
        <v>1230.4419088</v>
      </c>
      <c r="Q1173" s="47">
        <v>1229.6369523999999</v>
      </c>
      <c r="R1173" s="47">
        <v>1218.5991256</v>
      </c>
      <c r="S1173" s="47">
        <v>1202.5110244</v>
      </c>
      <c r="T1173" s="47">
        <v>1189.2788644</v>
      </c>
      <c r="U1173" s="47">
        <v>1167.96406</v>
      </c>
      <c r="V1173" s="47">
        <v>1168.8682576000001</v>
      </c>
      <c r="W1173" s="47">
        <v>1169.8165624000001</v>
      </c>
      <c r="X1173" s="47">
        <v>1164.9427168</v>
      </c>
      <c r="Y1173" s="47">
        <v>1165.5050835999998</v>
      </c>
    </row>
    <row r="1174" spans="1:25" ht="16.5" thickBot="1" x14ac:dyDescent="0.25">
      <c r="A1174" s="46">
        <f t="shared" si="30"/>
        <v>43012</v>
      </c>
      <c r="B1174" s="47">
        <v>1123.4929755999999</v>
      </c>
      <c r="C1174" s="47">
        <v>1199.6550832</v>
      </c>
      <c r="D1174" s="47">
        <v>1211.5309467999998</v>
      </c>
      <c r="E1174" s="47">
        <v>1217.30899</v>
      </c>
      <c r="F1174" s="47">
        <v>1218.7204204</v>
      </c>
      <c r="G1174" s="47">
        <v>1213.1298328</v>
      </c>
      <c r="H1174" s="47">
        <v>1208.3000944</v>
      </c>
      <c r="I1174" s="47">
        <v>1206.5688868</v>
      </c>
      <c r="J1174" s="47">
        <v>1204.9258935999999</v>
      </c>
      <c r="K1174" s="47">
        <v>1205.7970108</v>
      </c>
      <c r="L1174" s="47">
        <v>1205.0471884000001</v>
      </c>
      <c r="M1174" s="47">
        <v>1200.6585219999999</v>
      </c>
      <c r="N1174" s="47">
        <v>1202.6323192</v>
      </c>
      <c r="O1174" s="47">
        <v>1217.9485444000002</v>
      </c>
      <c r="P1174" s="47">
        <v>1224.0794452</v>
      </c>
      <c r="Q1174" s="47">
        <v>1221.6756028</v>
      </c>
      <c r="R1174" s="47">
        <v>1211.3875984000001</v>
      </c>
      <c r="S1174" s="47">
        <v>1193.3367268</v>
      </c>
      <c r="T1174" s="47">
        <v>1168.2507567999999</v>
      </c>
      <c r="U1174" s="47">
        <v>1163.9172244000001</v>
      </c>
      <c r="V1174" s="47">
        <v>1162.4947671999998</v>
      </c>
      <c r="W1174" s="47">
        <v>1160.1901659999999</v>
      </c>
      <c r="X1174" s="47">
        <v>1144.091038</v>
      </c>
      <c r="Y1174" s="47">
        <v>1109.5771540000001</v>
      </c>
    </row>
    <row r="1175" spans="1:25" ht="16.5" thickBot="1" x14ac:dyDescent="0.25">
      <c r="A1175" s="46">
        <f t="shared" si="30"/>
        <v>43013</v>
      </c>
      <c r="B1175" s="47">
        <v>1189.2678376000001</v>
      </c>
      <c r="C1175" s="47">
        <v>1198.9934751999999</v>
      </c>
      <c r="D1175" s="47">
        <v>1215.6439432</v>
      </c>
      <c r="E1175" s="47">
        <v>1222.9436848</v>
      </c>
      <c r="F1175" s="47">
        <v>1235.2054863999999</v>
      </c>
      <c r="G1175" s="47">
        <v>1231.6658835999999</v>
      </c>
      <c r="H1175" s="47">
        <v>1221.829978</v>
      </c>
      <c r="I1175" s="47">
        <v>1217.0774271999999</v>
      </c>
      <c r="J1175" s="47">
        <v>1215.9857739999998</v>
      </c>
      <c r="K1175" s="47">
        <v>1210.8031780000001</v>
      </c>
      <c r="L1175" s="47">
        <v>1208.8624612000001</v>
      </c>
      <c r="M1175" s="47">
        <v>1207.7597812000001</v>
      </c>
      <c r="N1175" s="47">
        <v>1222.7341756000001</v>
      </c>
      <c r="O1175" s="47">
        <v>1227.7072624</v>
      </c>
      <c r="P1175" s="47">
        <v>1225.0498035999999</v>
      </c>
      <c r="Q1175" s="47">
        <v>1221.2235039999998</v>
      </c>
      <c r="R1175" s="47">
        <v>1206.7673692000001</v>
      </c>
      <c r="S1175" s="47">
        <v>1189.6758292</v>
      </c>
      <c r="T1175" s="47">
        <v>1163.8069564</v>
      </c>
      <c r="U1175" s="47">
        <v>1138.0483515999999</v>
      </c>
      <c r="V1175" s="47">
        <v>1142.1062139999999</v>
      </c>
      <c r="W1175" s="47">
        <v>1152.1736824</v>
      </c>
      <c r="X1175" s="47">
        <v>1128.5983839999999</v>
      </c>
      <c r="Y1175" s="47">
        <v>1135.5562948000002</v>
      </c>
    </row>
    <row r="1176" spans="1:25" ht="16.5" thickBot="1" x14ac:dyDescent="0.25">
      <c r="A1176" s="46">
        <f t="shared" si="30"/>
        <v>43014</v>
      </c>
      <c r="B1176" s="47">
        <v>1182.354034</v>
      </c>
      <c r="C1176" s="47">
        <v>1203.2057127999999</v>
      </c>
      <c r="D1176" s="47">
        <v>1195.6633816000001</v>
      </c>
      <c r="E1176" s="47">
        <v>1233.683788</v>
      </c>
      <c r="F1176" s="47">
        <v>1238.1055348</v>
      </c>
      <c r="G1176" s="47">
        <v>1223.4619444</v>
      </c>
      <c r="H1176" s="47">
        <v>1222.0835944</v>
      </c>
      <c r="I1176" s="47">
        <v>1221.2676112000001</v>
      </c>
      <c r="J1176" s="47">
        <v>1208.3883088</v>
      </c>
      <c r="K1176" s="47">
        <v>1218.3234556</v>
      </c>
      <c r="L1176" s="47">
        <v>1205.0912956</v>
      </c>
      <c r="M1176" s="47">
        <v>1212.5454124</v>
      </c>
      <c r="N1176" s="47">
        <v>1219.4481891999999</v>
      </c>
      <c r="O1176" s="47">
        <v>1227.3874851999999</v>
      </c>
      <c r="P1176" s="47">
        <v>1231.7320444000002</v>
      </c>
      <c r="Q1176" s="47">
        <v>1221.7307367999999</v>
      </c>
      <c r="R1176" s="47">
        <v>1214.8830939999998</v>
      </c>
      <c r="S1176" s="47">
        <v>1191.5944924</v>
      </c>
      <c r="T1176" s="47">
        <v>1152.8022099999998</v>
      </c>
      <c r="U1176" s="47">
        <v>1145.9435403999998</v>
      </c>
      <c r="V1176" s="47">
        <v>1146.4838536</v>
      </c>
      <c r="W1176" s="47">
        <v>1149.2405535999999</v>
      </c>
      <c r="X1176" s="47">
        <v>1145.1055035999998</v>
      </c>
      <c r="Y1176" s="47">
        <v>1142.2936695999999</v>
      </c>
    </row>
    <row r="1177" spans="1:25" ht="16.5" thickBot="1" x14ac:dyDescent="0.25">
      <c r="A1177" s="46">
        <f t="shared" si="30"/>
        <v>43015</v>
      </c>
      <c r="B1177" s="47">
        <v>1240.8622348000001</v>
      </c>
      <c r="C1177" s="47">
        <v>1243.1778628</v>
      </c>
      <c r="D1177" s="47">
        <v>1251.1281856000001</v>
      </c>
      <c r="E1177" s="47">
        <v>1253.7525639999999</v>
      </c>
      <c r="F1177" s="47">
        <v>1257.4134616000001</v>
      </c>
      <c r="G1177" s="47">
        <v>1326.0001576</v>
      </c>
      <c r="H1177" s="47">
        <v>1305.4792828</v>
      </c>
      <c r="I1177" s="47">
        <v>1254.1274751999999</v>
      </c>
      <c r="J1177" s="47">
        <v>1337.8539675999998</v>
      </c>
      <c r="K1177" s="47">
        <v>1251.6133648</v>
      </c>
      <c r="L1177" s="47">
        <v>1245.7691607999998</v>
      </c>
      <c r="M1177" s="47">
        <v>1253.8738588000001</v>
      </c>
      <c r="N1177" s="47">
        <v>1253.8848856</v>
      </c>
      <c r="O1177" s="47">
        <v>1405.536466</v>
      </c>
      <c r="P1177" s="47">
        <v>1448.4637984000001</v>
      </c>
      <c r="Q1177" s="47">
        <v>1406.6281191999999</v>
      </c>
      <c r="R1177" s="47">
        <v>1251.5913112000001</v>
      </c>
      <c r="S1177" s="47">
        <v>1249.3087636</v>
      </c>
      <c r="T1177" s="47">
        <v>1239.3736167999998</v>
      </c>
      <c r="U1177" s="47">
        <v>1171.3162071999998</v>
      </c>
      <c r="V1177" s="47">
        <v>1177.7338048000001</v>
      </c>
      <c r="W1177" s="47">
        <v>1235.2716472</v>
      </c>
      <c r="X1177" s="47">
        <v>1235.1613792000001</v>
      </c>
      <c r="Y1177" s="47">
        <v>1232.8347244000001</v>
      </c>
    </row>
    <row r="1178" spans="1:25" ht="16.5" thickBot="1" x14ac:dyDescent="0.25">
      <c r="A1178" s="46">
        <f t="shared" si="30"/>
        <v>43016</v>
      </c>
      <c r="B1178" s="47">
        <v>1137.4198239999998</v>
      </c>
      <c r="C1178" s="47">
        <v>1142.5693395999999</v>
      </c>
      <c r="D1178" s="47">
        <v>1155.3604276000001</v>
      </c>
      <c r="E1178" s="47">
        <v>1205.9734395999999</v>
      </c>
      <c r="F1178" s="47">
        <v>1250.1357736</v>
      </c>
      <c r="G1178" s="47">
        <v>1215.2028712000001</v>
      </c>
      <c r="H1178" s="47">
        <v>1244.655454</v>
      </c>
      <c r="I1178" s="47">
        <v>1241.3915212000002</v>
      </c>
      <c r="J1178" s="47">
        <v>1240.3108948000001</v>
      </c>
      <c r="K1178" s="47">
        <v>1239.803662</v>
      </c>
      <c r="L1178" s="47">
        <v>1239.9470104</v>
      </c>
      <c r="M1178" s="47">
        <v>1238.5245531999999</v>
      </c>
      <c r="N1178" s="47">
        <v>1239.5169652</v>
      </c>
      <c r="O1178" s="47">
        <v>1244.8098292</v>
      </c>
      <c r="P1178" s="47">
        <v>1279.5001420000001</v>
      </c>
      <c r="Q1178" s="47">
        <v>1248.8566648000001</v>
      </c>
      <c r="R1178" s="47">
        <v>1239.6492868</v>
      </c>
      <c r="S1178" s="47">
        <v>1198.2215991999999</v>
      </c>
      <c r="T1178" s="47">
        <v>1165.1853063999999</v>
      </c>
      <c r="U1178" s="47">
        <v>1134.2220520000001</v>
      </c>
      <c r="V1178" s="47">
        <v>1136.3171439999999</v>
      </c>
      <c r="W1178" s="47">
        <v>1137.6734403999999</v>
      </c>
      <c r="X1178" s="47">
        <v>1137.4639312000002</v>
      </c>
      <c r="Y1178" s="47">
        <v>1139.3825944</v>
      </c>
    </row>
    <row r="1179" spans="1:25" ht="16.5" thickBot="1" x14ac:dyDescent="0.25">
      <c r="A1179" s="46">
        <f t="shared" si="30"/>
        <v>43017</v>
      </c>
      <c r="B1179" s="47">
        <v>1105.0230856000001</v>
      </c>
      <c r="C1179" s="47">
        <v>1149.3397948000002</v>
      </c>
      <c r="D1179" s="47">
        <v>1158.8669499999999</v>
      </c>
      <c r="E1179" s="47">
        <v>1162.8255712</v>
      </c>
      <c r="F1179" s="47">
        <v>1182.7289452</v>
      </c>
      <c r="G1179" s="47">
        <v>1158.8338696000001</v>
      </c>
      <c r="H1179" s="47">
        <v>1150.8284128</v>
      </c>
      <c r="I1179" s="47">
        <v>1147.8732303999998</v>
      </c>
      <c r="J1179" s="47">
        <v>1147.2557296</v>
      </c>
      <c r="K1179" s="47">
        <v>1145.7781384</v>
      </c>
      <c r="L1179" s="47">
        <v>1154.9414092</v>
      </c>
      <c r="M1179" s="47">
        <v>1154.0592652</v>
      </c>
      <c r="N1179" s="47">
        <v>1152.5816739999998</v>
      </c>
      <c r="O1179" s="47">
        <v>1221.5322544000001</v>
      </c>
      <c r="P1179" s="47">
        <v>1249.0441203999999</v>
      </c>
      <c r="Q1179" s="47">
        <v>1192.6199848000001</v>
      </c>
      <c r="R1179" s="47">
        <v>1142.4259912</v>
      </c>
      <c r="S1179" s="47">
        <v>1130.2082968</v>
      </c>
      <c r="T1179" s="47">
        <v>1105.2105412000001</v>
      </c>
      <c r="U1179" s="47">
        <v>1050.1978360000001</v>
      </c>
      <c r="V1179" s="47">
        <v>1050.0655144</v>
      </c>
      <c r="W1179" s="47">
        <v>1051.0468996</v>
      </c>
      <c r="X1179" s="47">
        <v>1052.0062312</v>
      </c>
      <c r="Y1179" s="47">
        <v>1050.4293987999999</v>
      </c>
    </row>
    <row r="1180" spans="1:25" ht="16.5" thickBot="1" x14ac:dyDescent="0.25">
      <c r="A1180" s="46">
        <f t="shared" si="30"/>
        <v>43018</v>
      </c>
      <c r="B1180" s="47">
        <v>1122.1035988000001</v>
      </c>
      <c r="C1180" s="47">
        <v>1134.8616064</v>
      </c>
      <c r="D1180" s="47">
        <v>1143.8815288000001</v>
      </c>
      <c r="E1180" s="47">
        <v>1161.4472212000001</v>
      </c>
      <c r="F1180" s="47">
        <v>1200.879058</v>
      </c>
      <c r="G1180" s="47">
        <v>1159.0323519999999</v>
      </c>
      <c r="H1180" s="47">
        <v>1132.9208896</v>
      </c>
      <c r="I1180" s="47">
        <v>1126.944364</v>
      </c>
      <c r="J1180" s="47">
        <v>1124.4081999999999</v>
      </c>
      <c r="K1180" s="47">
        <v>1124.1545835999998</v>
      </c>
      <c r="L1180" s="47">
        <v>1117.0864048000001</v>
      </c>
      <c r="M1180" s="47">
        <v>1115.7411351999999</v>
      </c>
      <c r="N1180" s="47">
        <v>1123.6032435999998</v>
      </c>
      <c r="O1180" s="47">
        <v>1229.2840948</v>
      </c>
      <c r="P1180" s="47">
        <v>1254.4803328</v>
      </c>
      <c r="Q1180" s="47">
        <v>1204.8156256</v>
      </c>
      <c r="R1180" s="47">
        <v>1168.6366948</v>
      </c>
      <c r="S1180" s="47">
        <v>1114.980286</v>
      </c>
      <c r="T1180" s="47">
        <v>1105.93831</v>
      </c>
      <c r="U1180" s="47">
        <v>1104.3835312000001</v>
      </c>
      <c r="V1180" s="47">
        <v>1108.860412</v>
      </c>
      <c r="W1180" s="47">
        <v>1084.2927016000001</v>
      </c>
      <c r="X1180" s="47">
        <v>1085.4064083999999</v>
      </c>
      <c r="Y1180" s="47">
        <v>1043.6038096</v>
      </c>
    </row>
    <row r="1181" spans="1:25" ht="16.5" thickBot="1" x14ac:dyDescent="0.25">
      <c r="A1181" s="46">
        <f t="shared" si="30"/>
        <v>43019</v>
      </c>
      <c r="B1181" s="47">
        <v>1080.2789464</v>
      </c>
      <c r="C1181" s="47">
        <v>1124.1986907999999</v>
      </c>
      <c r="D1181" s="47">
        <v>1136.3171439999999</v>
      </c>
      <c r="E1181" s="47">
        <v>1136.5266531999998</v>
      </c>
      <c r="F1181" s="47">
        <v>1158.0509668</v>
      </c>
      <c r="G1181" s="47">
        <v>1137.5080384</v>
      </c>
      <c r="H1181" s="47">
        <v>1125.2241832</v>
      </c>
      <c r="I1181" s="47">
        <v>1117.351048</v>
      </c>
      <c r="J1181" s="47">
        <v>1113.7893916</v>
      </c>
      <c r="K1181" s="47">
        <v>1109.6653684</v>
      </c>
      <c r="L1181" s="47">
        <v>1110.1946548000001</v>
      </c>
      <c r="M1181" s="47">
        <v>1111.4847904000001</v>
      </c>
      <c r="N1181" s="47">
        <v>1121.265562</v>
      </c>
      <c r="O1181" s="47">
        <v>1164.9427168</v>
      </c>
      <c r="P1181" s="47">
        <v>1147.068274</v>
      </c>
      <c r="Q1181" s="47">
        <v>1127.6059720000001</v>
      </c>
      <c r="R1181" s="47">
        <v>1110.9885844</v>
      </c>
      <c r="S1181" s="47">
        <v>1078.591846</v>
      </c>
      <c r="T1181" s="47">
        <v>1014.1512268</v>
      </c>
      <c r="U1181" s="47">
        <v>1018.4516788</v>
      </c>
      <c r="V1181" s="47">
        <v>1019.763868</v>
      </c>
      <c r="W1181" s="47">
        <v>1016.5771228000001</v>
      </c>
      <c r="X1181" s="47">
        <v>1018.4296252</v>
      </c>
      <c r="Y1181" s="47">
        <v>1018.9478848000001</v>
      </c>
    </row>
    <row r="1182" spans="1:25" ht="16.5" thickBot="1" x14ac:dyDescent="0.25">
      <c r="A1182" s="46">
        <f t="shared" si="30"/>
        <v>43020</v>
      </c>
      <c r="B1182" s="47">
        <v>1027.3503064000001</v>
      </c>
      <c r="C1182" s="47">
        <v>1080.5325628000001</v>
      </c>
      <c r="D1182" s="47">
        <v>1131.9505312000001</v>
      </c>
      <c r="E1182" s="47">
        <v>1140.2316580000002</v>
      </c>
      <c r="F1182" s="47">
        <v>1156.275652</v>
      </c>
      <c r="G1182" s="47">
        <v>1133.1965596</v>
      </c>
      <c r="H1182" s="47">
        <v>1123.8568599999999</v>
      </c>
      <c r="I1182" s="47">
        <v>1120.6039539999999</v>
      </c>
      <c r="J1182" s="47">
        <v>1120.8685971999998</v>
      </c>
      <c r="K1182" s="47">
        <v>1118.2442188</v>
      </c>
      <c r="L1182" s="47">
        <v>1118.2552456000001</v>
      </c>
      <c r="M1182" s="47">
        <v>1117.0092172</v>
      </c>
      <c r="N1182" s="47">
        <v>1134.0676767999998</v>
      </c>
      <c r="O1182" s="47">
        <v>1195.9611052</v>
      </c>
      <c r="P1182" s="47">
        <v>1169.8496427999999</v>
      </c>
      <c r="Q1182" s="47">
        <v>1131.1896819999999</v>
      </c>
      <c r="R1182" s="47">
        <v>1112.0361303999998</v>
      </c>
      <c r="S1182" s="47">
        <v>1081.017742</v>
      </c>
      <c r="T1182" s="47">
        <v>1025.5970452000001</v>
      </c>
      <c r="U1182" s="47">
        <v>1015.6398448</v>
      </c>
      <c r="V1182" s="47">
        <v>1016.9851144</v>
      </c>
      <c r="W1182" s="47">
        <v>1017.6356956</v>
      </c>
      <c r="X1182" s="47">
        <v>1016.3124796000001</v>
      </c>
      <c r="Y1182" s="47">
        <v>1014.6694864000001</v>
      </c>
    </row>
    <row r="1183" spans="1:25" ht="16.5" thickBot="1" x14ac:dyDescent="0.25">
      <c r="A1183" s="46">
        <f t="shared" si="30"/>
        <v>43021</v>
      </c>
      <c r="B1183" s="47">
        <v>1057.0565056</v>
      </c>
      <c r="C1183" s="47">
        <v>1148.0386323999999</v>
      </c>
      <c r="D1183" s="47">
        <v>1155.4265884000001</v>
      </c>
      <c r="E1183" s="47">
        <v>1161.8882931999999</v>
      </c>
      <c r="F1183" s="47">
        <v>1187.1286384</v>
      </c>
      <c r="G1183" s="47">
        <v>1187.6799784</v>
      </c>
      <c r="H1183" s="47">
        <v>1149.6705987999999</v>
      </c>
      <c r="I1183" s="47">
        <v>1131.6748612000001</v>
      </c>
      <c r="J1183" s="47">
        <v>1129.1386971999998</v>
      </c>
      <c r="K1183" s="47">
        <v>1129.1938312</v>
      </c>
      <c r="L1183" s="47">
        <v>1124.2538248000001</v>
      </c>
      <c r="M1183" s="47">
        <v>1125.5990944</v>
      </c>
      <c r="N1183" s="47">
        <v>1154.2467207999998</v>
      </c>
      <c r="O1183" s="47">
        <v>1226.2848051999999</v>
      </c>
      <c r="P1183" s="47">
        <v>1226.1965908</v>
      </c>
      <c r="Q1183" s="47">
        <v>1169.5519191999999</v>
      </c>
      <c r="R1183" s="47">
        <v>1115.7080548000001</v>
      </c>
      <c r="S1183" s="47">
        <v>1099.1237476000001</v>
      </c>
      <c r="T1183" s="47">
        <v>1093.6654816</v>
      </c>
      <c r="U1183" s="47">
        <v>1087.2148036000001</v>
      </c>
      <c r="V1183" s="47">
        <v>1071.8324176000001</v>
      </c>
      <c r="W1183" s="47">
        <v>1073.2879551999999</v>
      </c>
      <c r="X1183" s="47">
        <v>1071.2810776000001</v>
      </c>
      <c r="Y1183" s="47">
        <v>1071.0274612000001</v>
      </c>
    </row>
    <row r="1184" spans="1:25" ht="16.5" thickBot="1" x14ac:dyDescent="0.25">
      <c r="A1184" s="46">
        <f t="shared" si="30"/>
        <v>43022</v>
      </c>
      <c r="B1184" s="47">
        <v>1093.8639639999999</v>
      </c>
      <c r="C1184" s="47">
        <v>1115.7962691999999</v>
      </c>
      <c r="D1184" s="47">
        <v>1127.385436</v>
      </c>
      <c r="E1184" s="47">
        <v>1130.6714224</v>
      </c>
      <c r="F1184" s="47">
        <v>1155.9779284000001</v>
      </c>
      <c r="G1184" s="47">
        <v>1170.7538403999999</v>
      </c>
      <c r="H1184" s="47">
        <v>1163.0902144000001</v>
      </c>
      <c r="I1184" s="47">
        <v>1153.5079252</v>
      </c>
      <c r="J1184" s="47">
        <v>1169.4195976000001</v>
      </c>
      <c r="K1184" s="47">
        <v>1167.6883899999998</v>
      </c>
      <c r="L1184" s="47">
        <v>1148.2701952</v>
      </c>
      <c r="M1184" s="47">
        <v>1164.0936531999998</v>
      </c>
      <c r="N1184" s="47">
        <v>1197.6151252</v>
      </c>
      <c r="O1184" s="47">
        <v>1216.1622027999999</v>
      </c>
      <c r="P1184" s="47">
        <v>1216.20631</v>
      </c>
      <c r="Q1184" s="47">
        <v>1211.0898748</v>
      </c>
      <c r="R1184" s="47">
        <v>1162.1970435999999</v>
      </c>
      <c r="S1184" s="47">
        <v>1147.6526944</v>
      </c>
      <c r="T1184" s="47">
        <v>1119.5564080000001</v>
      </c>
      <c r="U1184" s="47">
        <v>1106.2801408</v>
      </c>
      <c r="V1184" s="47">
        <v>1099.5537928000001</v>
      </c>
      <c r="W1184" s="47">
        <v>1110.4262176000002</v>
      </c>
      <c r="X1184" s="47">
        <v>1105.6736668000001</v>
      </c>
      <c r="Y1184" s="47">
        <v>1099.267096</v>
      </c>
    </row>
    <row r="1185" spans="1:25" ht="16.5" thickBot="1" x14ac:dyDescent="0.25">
      <c r="A1185" s="46">
        <f t="shared" si="30"/>
        <v>43023</v>
      </c>
      <c r="B1185" s="47">
        <v>1086.9501604</v>
      </c>
      <c r="C1185" s="47">
        <v>1112.9734083999999</v>
      </c>
      <c r="D1185" s="47">
        <v>1144.4659492000001</v>
      </c>
      <c r="E1185" s="47">
        <v>1153.6402467999999</v>
      </c>
      <c r="F1185" s="47">
        <v>1156.8710991999999</v>
      </c>
      <c r="G1185" s="47">
        <v>1156.7167239999999</v>
      </c>
      <c r="H1185" s="47">
        <v>1157.9958328</v>
      </c>
      <c r="I1185" s="47">
        <v>1153.3645767999999</v>
      </c>
      <c r="J1185" s="47">
        <v>1146.4838536</v>
      </c>
      <c r="K1185" s="47">
        <v>1147.0572471999999</v>
      </c>
      <c r="L1185" s="47">
        <v>1148.5127848</v>
      </c>
      <c r="M1185" s="47">
        <v>1149.5493039999999</v>
      </c>
      <c r="N1185" s="47">
        <v>1166.9495944</v>
      </c>
      <c r="O1185" s="47">
        <v>1207.1974144000001</v>
      </c>
      <c r="P1185" s="47">
        <v>1225.7334652</v>
      </c>
      <c r="Q1185" s="47">
        <v>1217.6177404</v>
      </c>
      <c r="R1185" s="47">
        <v>1158.3817707999999</v>
      </c>
      <c r="S1185" s="47">
        <v>1139.1179512000001</v>
      </c>
      <c r="T1185" s="47">
        <v>1132.7665144</v>
      </c>
      <c r="U1185" s="47">
        <v>1093.698562</v>
      </c>
      <c r="V1185" s="47">
        <v>1080.6207772</v>
      </c>
      <c r="W1185" s="47">
        <v>1095.8928952000001</v>
      </c>
      <c r="X1185" s="47">
        <v>1100.2925884000001</v>
      </c>
      <c r="Y1185" s="47">
        <v>1049.1282364000001</v>
      </c>
    </row>
    <row r="1186" spans="1:25" ht="16.5" thickBot="1" x14ac:dyDescent="0.25">
      <c r="A1186" s="46">
        <f t="shared" si="30"/>
        <v>43024</v>
      </c>
      <c r="B1186" s="47">
        <v>1068.3920560000001</v>
      </c>
      <c r="C1186" s="47">
        <v>1149.3177412</v>
      </c>
      <c r="D1186" s="47">
        <v>1153.4858716000001</v>
      </c>
      <c r="E1186" s="47">
        <v>1165.4609763999999</v>
      </c>
      <c r="F1186" s="47">
        <v>1176.2010796</v>
      </c>
      <c r="G1186" s="47">
        <v>1171.8124132</v>
      </c>
      <c r="H1186" s="47">
        <v>1166.6298171999999</v>
      </c>
      <c r="I1186" s="47">
        <v>1164.270082</v>
      </c>
      <c r="J1186" s="47">
        <v>1163.5974471999998</v>
      </c>
      <c r="K1186" s="47">
        <v>1161.403114</v>
      </c>
      <c r="L1186" s="47">
        <v>1164.766288</v>
      </c>
      <c r="M1186" s="47">
        <v>1165.7697267999999</v>
      </c>
      <c r="N1186" s="47">
        <v>1169.5849995999999</v>
      </c>
      <c r="O1186" s="47">
        <v>1206.2270559999999</v>
      </c>
      <c r="P1186" s="47">
        <v>1215.8424256000001</v>
      </c>
      <c r="Q1186" s="47">
        <v>1186.6655128</v>
      </c>
      <c r="R1186" s="47">
        <v>1157.1247155999999</v>
      </c>
      <c r="S1186" s="47">
        <v>1142.4480447999999</v>
      </c>
      <c r="T1186" s="47">
        <v>1084.3588623999999</v>
      </c>
      <c r="U1186" s="47">
        <v>1050.3632380000001</v>
      </c>
      <c r="V1186" s="47">
        <v>1057.7732476000001</v>
      </c>
      <c r="W1186" s="47">
        <v>1062.3383428000002</v>
      </c>
      <c r="X1186" s="47">
        <v>1061.8641904000001</v>
      </c>
      <c r="Y1186" s="47">
        <v>1063.9482556</v>
      </c>
    </row>
    <row r="1187" spans="1:25" ht="16.5" thickBot="1" x14ac:dyDescent="0.25">
      <c r="A1187" s="46">
        <f t="shared" si="30"/>
        <v>43025</v>
      </c>
      <c r="B1187" s="47">
        <v>1087.1155624</v>
      </c>
      <c r="C1187" s="47">
        <v>1147.2557296</v>
      </c>
      <c r="D1187" s="47">
        <v>1163.5423131999999</v>
      </c>
      <c r="E1187" s="47">
        <v>1176.8737144000002</v>
      </c>
      <c r="F1187" s="47">
        <v>1185.772342</v>
      </c>
      <c r="G1187" s="47">
        <v>1182.6738112</v>
      </c>
      <c r="H1187" s="47">
        <v>1176.3995620000001</v>
      </c>
      <c r="I1187" s="47">
        <v>1170.2025004</v>
      </c>
      <c r="J1187" s="47">
        <v>1170.2686612</v>
      </c>
      <c r="K1187" s="47">
        <v>1172.0550028</v>
      </c>
      <c r="L1187" s="47">
        <v>1166.420308</v>
      </c>
      <c r="M1187" s="47">
        <v>1162.9689195999999</v>
      </c>
      <c r="N1187" s="47">
        <v>1172.1542439999998</v>
      </c>
      <c r="O1187" s="47">
        <v>1195.9941856</v>
      </c>
      <c r="P1187" s="47">
        <v>1196.4573112</v>
      </c>
      <c r="Q1187" s="47">
        <v>1183.5890356</v>
      </c>
      <c r="R1187" s="47">
        <v>1170.7869208</v>
      </c>
      <c r="S1187" s="47">
        <v>1154.2026135999999</v>
      </c>
      <c r="T1187" s="47">
        <v>1116.1491268</v>
      </c>
      <c r="U1187" s="47">
        <v>1047.3198412000002</v>
      </c>
      <c r="V1187" s="47">
        <v>1090.2912807999999</v>
      </c>
      <c r="W1187" s="47">
        <v>1053.4066348000001</v>
      </c>
      <c r="X1187" s="47">
        <v>1052.3811424</v>
      </c>
      <c r="Y1187" s="47">
        <v>1053.1309648000001</v>
      </c>
    </row>
    <row r="1188" spans="1:25" ht="16.5" thickBot="1" x14ac:dyDescent="0.25">
      <c r="A1188" s="46">
        <f t="shared" si="30"/>
        <v>43026</v>
      </c>
      <c r="B1188" s="47">
        <v>1120.6039539999999</v>
      </c>
      <c r="C1188" s="47">
        <v>1148.7112671999998</v>
      </c>
      <c r="D1188" s="47">
        <v>1180.8654159999999</v>
      </c>
      <c r="E1188" s="47">
        <v>1190.5910535999999</v>
      </c>
      <c r="F1188" s="47">
        <v>1192.9507888000001</v>
      </c>
      <c r="G1188" s="47">
        <v>1185.165868</v>
      </c>
      <c r="H1188" s="47">
        <v>1181.0197912000001</v>
      </c>
      <c r="I1188" s="47">
        <v>1179.3437176</v>
      </c>
      <c r="J1188" s="47">
        <v>1177.1273307999998</v>
      </c>
      <c r="K1188" s="47">
        <v>1179.3547444000001</v>
      </c>
      <c r="L1188" s="47">
        <v>1179.8288967999999</v>
      </c>
      <c r="M1188" s="47">
        <v>1177.1163039999999</v>
      </c>
      <c r="N1188" s="47">
        <v>1185.7392616</v>
      </c>
      <c r="O1188" s="47">
        <v>1217.58466</v>
      </c>
      <c r="P1188" s="47">
        <v>1213.7473335999998</v>
      </c>
      <c r="Q1188" s="47">
        <v>1187.0514507999999</v>
      </c>
      <c r="R1188" s="47">
        <v>1174.0067463999999</v>
      </c>
      <c r="S1188" s="47">
        <v>1161.844186</v>
      </c>
      <c r="T1188" s="47">
        <v>1102.2884392000001</v>
      </c>
      <c r="U1188" s="47">
        <v>1078.7131408</v>
      </c>
      <c r="V1188" s="47">
        <v>1066.7270092000001</v>
      </c>
      <c r="W1188" s="47">
        <v>1063.9923628000001</v>
      </c>
      <c r="X1188" s="47">
        <v>1061.4231184</v>
      </c>
      <c r="Y1188" s="47">
        <v>1059.6588303999999</v>
      </c>
    </row>
    <row r="1189" spans="1:25" ht="16.5" thickBot="1" x14ac:dyDescent="0.25">
      <c r="A1189" s="46">
        <f t="shared" si="30"/>
        <v>43027</v>
      </c>
      <c r="B1189" s="47">
        <v>1070.8400056</v>
      </c>
      <c r="C1189" s="47">
        <v>1075.0853236</v>
      </c>
      <c r="D1189" s="47">
        <v>1152.1736824</v>
      </c>
      <c r="E1189" s="47">
        <v>1173.9185319999999</v>
      </c>
      <c r="F1189" s="47">
        <v>1188.5510956000001</v>
      </c>
      <c r="G1189" s="47">
        <v>1177.1052771999998</v>
      </c>
      <c r="H1189" s="47">
        <v>1166.6187903999999</v>
      </c>
      <c r="I1189" s="47">
        <v>1150.3322068</v>
      </c>
      <c r="J1189" s="47">
        <v>1152.9786388</v>
      </c>
      <c r="K1189" s="47">
        <v>1147.1344348</v>
      </c>
      <c r="L1189" s="47">
        <v>1144.3005472</v>
      </c>
      <c r="M1189" s="47">
        <v>1146.1089423999999</v>
      </c>
      <c r="N1189" s="47">
        <v>1181.4718899999998</v>
      </c>
      <c r="O1189" s="47">
        <v>1188.3415863999999</v>
      </c>
      <c r="P1189" s="47">
        <v>1184.7689031999998</v>
      </c>
      <c r="Q1189" s="47">
        <v>1181.5601044</v>
      </c>
      <c r="R1189" s="47">
        <v>1148.1930076000001</v>
      </c>
      <c r="S1189" s="47">
        <v>1116.8438152000001</v>
      </c>
      <c r="T1189" s="47">
        <v>1070.5533088</v>
      </c>
      <c r="U1189" s="47">
        <v>1058.2804804</v>
      </c>
      <c r="V1189" s="47">
        <v>1060.0999024</v>
      </c>
      <c r="W1189" s="47">
        <v>1060.1881168</v>
      </c>
      <c r="X1189" s="47">
        <v>1060.2983848000001</v>
      </c>
      <c r="Y1189" s="47">
        <v>1059.3280264</v>
      </c>
    </row>
    <row r="1190" spans="1:25" ht="16.5" thickBot="1" x14ac:dyDescent="0.25">
      <c r="A1190" s="46">
        <f t="shared" si="30"/>
        <v>43028</v>
      </c>
      <c r="B1190" s="47">
        <v>1068.3810292000001</v>
      </c>
      <c r="C1190" s="47">
        <v>1092.9156592000002</v>
      </c>
      <c r="D1190" s="47">
        <v>1159.804228</v>
      </c>
      <c r="E1190" s="47">
        <v>1162.3293652</v>
      </c>
      <c r="F1190" s="47">
        <v>1170.2466076000001</v>
      </c>
      <c r="G1190" s="47">
        <v>1162.0316416000001</v>
      </c>
      <c r="H1190" s="47">
        <v>1158.5471728</v>
      </c>
      <c r="I1190" s="47">
        <v>1157.1467691999999</v>
      </c>
      <c r="J1190" s="47">
        <v>1156.3969468</v>
      </c>
      <c r="K1190" s="47">
        <v>1158.756682</v>
      </c>
      <c r="L1190" s="47">
        <v>1152.4824328</v>
      </c>
      <c r="M1190" s="47">
        <v>1150.7291716</v>
      </c>
      <c r="N1190" s="47">
        <v>1155.7684191999999</v>
      </c>
      <c r="O1190" s="47">
        <v>1180.6559067999999</v>
      </c>
      <c r="P1190" s="47">
        <v>1163.718742</v>
      </c>
      <c r="Q1190" s="47">
        <v>1157.1247155999999</v>
      </c>
      <c r="R1190" s="47">
        <v>1145.9545671999999</v>
      </c>
      <c r="S1190" s="47">
        <v>1096.4442352000001</v>
      </c>
      <c r="T1190" s="47">
        <v>1067.5981264</v>
      </c>
      <c r="U1190" s="47">
        <v>1038.4653208</v>
      </c>
      <c r="V1190" s="47">
        <v>1035.8409423999999</v>
      </c>
      <c r="W1190" s="47">
        <v>1036.1386660000001</v>
      </c>
      <c r="X1190" s="47">
        <v>1034.4625923999999</v>
      </c>
      <c r="Y1190" s="47">
        <v>1032.3123664</v>
      </c>
    </row>
    <row r="1191" spans="1:25" ht="16.5" thickBot="1" x14ac:dyDescent="0.25">
      <c r="A1191" s="46">
        <f t="shared" si="30"/>
        <v>43029</v>
      </c>
      <c r="B1191" s="47">
        <v>1045.2137224000001</v>
      </c>
      <c r="C1191" s="47">
        <v>1063.4189692</v>
      </c>
      <c r="D1191" s="47">
        <v>1094.8122688000001</v>
      </c>
      <c r="E1191" s="47">
        <v>1136.647948</v>
      </c>
      <c r="F1191" s="47">
        <v>1148.0827396</v>
      </c>
      <c r="G1191" s="47">
        <v>1146.3956392</v>
      </c>
      <c r="H1191" s="47">
        <v>1144.0138503999999</v>
      </c>
      <c r="I1191" s="47">
        <v>1140.8271052</v>
      </c>
      <c r="J1191" s="47">
        <v>1142.0179995999999</v>
      </c>
      <c r="K1191" s="47">
        <v>1141.0145607999998</v>
      </c>
      <c r="L1191" s="47">
        <v>1137.199288</v>
      </c>
      <c r="M1191" s="47">
        <v>1143.8374216</v>
      </c>
      <c r="N1191" s="47">
        <v>1146.0317548</v>
      </c>
      <c r="O1191" s="47">
        <v>1175.2968820000001</v>
      </c>
      <c r="P1191" s="47">
        <v>1171.8124132</v>
      </c>
      <c r="Q1191" s="47">
        <v>1151.1151095999999</v>
      </c>
      <c r="R1191" s="47">
        <v>1138.7761203999999</v>
      </c>
      <c r="S1191" s="47">
        <v>1108.4524203999999</v>
      </c>
      <c r="T1191" s="47">
        <v>1057.4865508</v>
      </c>
      <c r="U1191" s="47">
        <v>1033.7568772</v>
      </c>
      <c r="V1191" s="47">
        <v>1038.9835803999999</v>
      </c>
      <c r="W1191" s="47">
        <v>1038.1455436000001</v>
      </c>
      <c r="X1191" s="47">
        <v>1036.4584432000001</v>
      </c>
      <c r="Y1191" s="47">
        <v>1035.3557632</v>
      </c>
    </row>
    <row r="1192" spans="1:25" ht="16.5" thickBot="1" x14ac:dyDescent="0.25">
      <c r="A1192" s="46">
        <f t="shared" si="30"/>
        <v>43030</v>
      </c>
      <c r="B1192" s="47">
        <v>1034.870584</v>
      </c>
      <c r="C1192" s="47">
        <v>1040.4721984</v>
      </c>
      <c r="D1192" s="47">
        <v>1048.6099767999999</v>
      </c>
      <c r="E1192" s="47">
        <v>1074.9419752000001</v>
      </c>
      <c r="F1192" s="47">
        <v>1143.5617516</v>
      </c>
      <c r="G1192" s="47">
        <v>1137.9821907999999</v>
      </c>
      <c r="H1192" s="47">
        <v>1138.2468339999998</v>
      </c>
      <c r="I1192" s="47">
        <v>1042.4790760000001</v>
      </c>
      <c r="J1192" s="47">
        <v>1125.5770407999998</v>
      </c>
      <c r="K1192" s="47">
        <v>1130.7375832</v>
      </c>
      <c r="L1192" s="47">
        <v>1136.427412</v>
      </c>
      <c r="M1192" s="47">
        <v>1136.482546</v>
      </c>
      <c r="N1192" s="47">
        <v>1142.4811252</v>
      </c>
      <c r="O1192" s="47">
        <v>1149.3177412</v>
      </c>
      <c r="P1192" s="47">
        <v>1151.9310928</v>
      </c>
      <c r="Q1192" s="47">
        <v>1150.210912</v>
      </c>
      <c r="R1192" s="47">
        <v>1139.0848707999999</v>
      </c>
      <c r="S1192" s="47">
        <v>1107.5261692000001</v>
      </c>
      <c r="T1192" s="47">
        <v>1057.9496764</v>
      </c>
      <c r="U1192" s="47">
        <v>1031.8161603999999</v>
      </c>
      <c r="V1192" s="47">
        <v>1028.4640132</v>
      </c>
      <c r="W1192" s="47">
        <v>1032.224152</v>
      </c>
      <c r="X1192" s="47">
        <v>1034.1869224</v>
      </c>
      <c r="Y1192" s="47">
        <v>1034.1979492</v>
      </c>
    </row>
    <row r="1193" spans="1:25" ht="16.5" thickBot="1" x14ac:dyDescent="0.25">
      <c r="A1193" s="46">
        <f t="shared" si="30"/>
        <v>43031</v>
      </c>
      <c r="B1193" s="47">
        <v>1031.4302224</v>
      </c>
      <c r="C1193" s="47">
        <v>1049.3597992</v>
      </c>
      <c r="D1193" s="47">
        <v>1049.2605579999999</v>
      </c>
      <c r="E1193" s="47">
        <v>1093.3787847999999</v>
      </c>
      <c r="F1193" s="47">
        <v>1127.3082484000001</v>
      </c>
      <c r="G1193" s="47">
        <v>1108.9596532</v>
      </c>
      <c r="H1193" s="47">
        <v>1092.8384716</v>
      </c>
      <c r="I1193" s="47">
        <v>1086.1672576000001</v>
      </c>
      <c r="J1193" s="47">
        <v>1083.9067636</v>
      </c>
      <c r="K1193" s="47">
        <v>1062.6691467999999</v>
      </c>
      <c r="L1193" s="47">
        <v>1059.0854368</v>
      </c>
      <c r="M1193" s="47">
        <v>1072.1191144000002</v>
      </c>
      <c r="N1193" s="47">
        <v>1106.8425076000001</v>
      </c>
      <c r="O1193" s="47">
        <v>1166.3541471999999</v>
      </c>
      <c r="P1193" s="47">
        <v>1157.3342248000001</v>
      </c>
      <c r="Q1193" s="47">
        <v>1139.3825944</v>
      </c>
      <c r="R1193" s="47">
        <v>1083.3113164000001</v>
      </c>
      <c r="S1193" s="47">
        <v>1045.0483204</v>
      </c>
      <c r="T1193" s="47">
        <v>1030.3716496000002</v>
      </c>
      <c r="U1193" s="47">
        <v>1026.6997252000001</v>
      </c>
      <c r="V1193" s="47">
        <v>1027.758298</v>
      </c>
      <c r="W1193" s="47">
        <v>1027.3172260000001</v>
      </c>
      <c r="X1193" s="47">
        <v>1025.9609296000001</v>
      </c>
      <c r="Y1193" s="47">
        <v>1026.5232964000002</v>
      </c>
    </row>
    <row r="1194" spans="1:25" ht="16.5" thickBot="1" x14ac:dyDescent="0.25">
      <c r="A1194" s="46">
        <f t="shared" si="30"/>
        <v>43032</v>
      </c>
      <c r="B1194" s="47">
        <v>1013.1808684</v>
      </c>
      <c r="C1194" s="47">
        <v>1071.4023723999999</v>
      </c>
      <c r="D1194" s="47">
        <v>1064.7311583999999</v>
      </c>
      <c r="E1194" s="47">
        <v>1120.9127044000002</v>
      </c>
      <c r="F1194" s="47">
        <v>1121.872036</v>
      </c>
      <c r="G1194" s="47">
        <v>1115.8403764</v>
      </c>
      <c r="H1194" s="47">
        <v>1110.0182260000001</v>
      </c>
      <c r="I1194" s="47">
        <v>1109.7094755999999</v>
      </c>
      <c r="J1194" s="47">
        <v>1111.6501923999999</v>
      </c>
      <c r="K1194" s="47">
        <v>1112.9844352</v>
      </c>
      <c r="L1194" s="47">
        <v>1102.9059400000001</v>
      </c>
      <c r="M1194" s="47">
        <v>1088.3726176</v>
      </c>
      <c r="N1194" s="47">
        <v>1111.5950584</v>
      </c>
      <c r="O1194" s="47">
        <v>1158.0178864</v>
      </c>
      <c r="P1194" s="47">
        <v>1150.0344831999998</v>
      </c>
      <c r="Q1194" s="47">
        <v>1123.8568599999999</v>
      </c>
      <c r="R1194" s="47">
        <v>1107.9231339999999</v>
      </c>
      <c r="S1194" s="47">
        <v>1074.8206803999999</v>
      </c>
      <c r="T1194" s="47">
        <v>1030.7796412</v>
      </c>
      <c r="U1194" s="47">
        <v>1007.3256376000001</v>
      </c>
      <c r="V1194" s="47">
        <v>1008.847336</v>
      </c>
      <c r="W1194" s="47">
        <v>1006.200904</v>
      </c>
      <c r="X1194" s="47">
        <v>1004.7122860000001</v>
      </c>
      <c r="Y1194" s="47">
        <v>1003.1575072000001</v>
      </c>
    </row>
    <row r="1195" spans="1:25" ht="16.5" thickBot="1" x14ac:dyDescent="0.25">
      <c r="A1195" s="46">
        <f t="shared" si="30"/>
        <v>43033</v>
      </c>
      <c r="B1195" s="47">
        <v>1003.1464804</v>
      </c>
      <c r="C1195" s="47">
        <v>1030.8568287999999</v>
      </c>
      <c r="D1195" s="47">
        <v>1077.1583620000001</v>
      </c>
      <c r="E1195" s="47">
        <v>1092.9928468000001</v>
      </c>
      <c r="F1195" s="47">
        <v>1087.358152</v>
      </c>
      <c r="G1195" s="47">
        <v>1093.7095887999999</v>
      </c>
      <c r="H1195" s="47">
        <v>1065.3155787999999</v>
      </c>
      <c r="I1195" s="47">
        <v>1059.019276</v>
      </c>
      <c r="J1195" s="47">
        <v>1054.3328860000001</v>
      </c>
      <c r="K1195" s="47">
        <v>1033.823038</v>
      </c>
      <c r="L1195" s="47">
        <v>1034.3082171999999</v>
      </c>
      <c r="M1195" s="47">
        <v>1037.7706324000001</v>
      </c>
      <c r="N1195" s="47">
        <v>1100.7557139999999</v>
      </c>
      <c r="O1195" s="47">
        <v>1159.9475763999999</v>
      </c>
      <c r="P1195" s="47">
        <v>1153.4748448</v>
      </c>
      <c r="Q1195" s="47">
        <v>1109.8638507999999</v>
      </c>
      <c r="R1195" s="47">
        <v>1048.157878</v>
      </c>
      <c r="S1195" s="47">
        <v>1004.4366160000001</v>
      </c>
      <c r="T1195" s="47">
        <v>998.79089440000007</v>
      </c>
      <c r="U1195" s="47">
        <v>994.83227320000003</v>
      </c>
      <c r="V1195" s="47">
        <v>995.28437199999996</v>
      </c>
      <c r="W1195" s="47">
        <v>991.921198</v>
      </c>
      <c r="X1195" s="47">
        <v>991.0721344000001</v>
      </c>
      <c r="Y1195" s="47">
        <v>988.55802399999993</v>
      </c>
    </row>
    <row r="1196" spans="1:25" ht="16.5" thickBot="1" x14ac:dyDescent="0.25">
      <c r="A1196" s="46">
        <f t="shared" si="30"/>
        <v>43034</v>
      </c>
      <c r="B1196" s="47">
        <v>996.06727480000006</v>
      </c>
      <c r="C1196" s="47">
        <v>1011.0857764</v>
      </c>
      <c r="D1196" s="47">
        <v>1017.8231512000001</v>
      </c>
      <c r="E1196" s="47">
        <v>1045.731982</v>
      </c>
      <c r="F1196" s="47">
        <v>1070.2666119999999</v>
      </c>
      <c r="G1196" s="47">
        <v>1049.5031476000001</v>
      </c>
      <c r="H1196" s="47">
        <v>1021.0650304</v>
      </c>
      <c r="I1196" s="47">
        <v>1013.368324</v>
      </c>
      <c r="J1196" s="47">
        <v>1014.9010492000001</v>
      </c>
      <c r="K1196" s="47">
        <v>1013.5447528000001</v>
      </c>
      <c r="L1196" s="47">
        <v>1013.5226992</v>
      </c>
      <c r="M1196" s="47">
        <v>1012.4200192000001</v>
      </c>
      <c r="N1196" s="47">
        <v>1054.5754755999999</v>
      </c>
      <c r="O1196" s="47">
        <v>1110.2277352000001</v>
      </c>
      <c r="P1196" s="47">
        <v>1102.6523236</v>
      </c>
      <c r="Q1196" s="47">
        <v>1068.7118332</v>
      </c>
      <c r="R1196" s="47">
        <v>1015.298014</v>
      </c>
      <c r="S1196" s="47">
        <v>1001.6468356</v>
      </c>
      <c r="T1196" s="47">
        <v>995.37258640000005</v>
      </c>
      <c r="U1196" s="47">
        <v>989.81507920000013</v>
      </c>
      <c r="V1196" s="47">
        <v>992.06454640000004</v>
      </c>
      <c r="W1196" s="47">
        <v>992.11968039999999</v>
      </c>
      <c r="X1196" s="47">
        <v>989.52838239999994</v>
      </c>
      <c r="Y1196" s="47">
        <v>976.82550879999997</v>
      </c>
    </row>
    <row r="1197" spans="1:25" ht="16.5" thickBot="1" x14ac:dyDescent="0.25">
      <c r="A1197" s="46">
        <f t="shared" si="30"/>
        <v>43035</v>
      </c>
      <c r="B1197" s="47">
        <v>1039.3584916</v>
      </c>
      <c r="C1197" s="47">
        <v>1103.016208</v>
      </c>
      <c r="D1197" s="47">
        <v>1119.4130596</v>
      </c>
      <c r="E1197" s="47">
        <v>1144.6203244000001</v>
      </c>
      <c r="F1197" s="47">
        <v>1148.9869371999998</v>
      </c>
      <c r="G1197" s="47">
        <v>1142.9442507999997</v>
      </c>
      <c r="H1197" s="47">
        <v>1141.5217935999999</v>
      </c>
      <c r="I1197" s="47">
        <v>1138.3460752000001</v>
      </c>
      <c r="J1197" s="47">
        <v>1134.3984807999998</v>
      </c>
      <c r="K1197" s="47">
        <v>1135.5893751999999</v>
      </c>
      <c r="L1197" s="47">
        <v>1132.4136567999999</v>
      </c>
      <c r="M1197" s="47">
        <v>1133.5935244</v>
      </c>
      <c r="N1197" s="47">
        <v>1147.0351936</v>
      </c>
      <c r="O1197" s="47">
        <v>1170.2355807999998</v>
      </c>
      <c r="P1197" s="47">
        <v>1164.049546</v>
      </c>
      <c r="Q1197" s="47">
        <v>1148.612026</v>
      </c>
      <c r="R1197" s="47">
        <v>1138.0152712000001</v>
      </c>
      <c r="S1197" s="47">
        <v>1109.907958</v>
      </c>
      <c r="T1197" s="47">
        <v>1096.7970928</v>
      </c>
      <c r="U1197" s="47">
        <v>1082.7158692</v>
      </c>
      <c r="V1197" s="47">
        <v>1077.4119784</v>
      </c>
      <c r="W1197" s="47">
        <v>1031.8492408</v>
      </c>
      <c r="X1197" s="47">
        <v>1056.0530668000001</v>
      </c>
      <c r="Y1197" s="47">
        <v>1035.6093796</v>
      </c>
    </row>
    <row r="1198" spans="1:25" ht="16.5" thickBot="1" x14ac:dyDescent="0.25">
      <c r="A1198" s="46">
        <f t="shared" si="30"/>
        <v>43036</v>
      </c>
      <c r="B1198" s="47">
        <v>1076.0226016000001</v>
      </c>
      <c r="C1198" s="47">
        <v>1121.8830628000001</v>
      </c>
      <c r="D1198" s="47">
        <v>1132.3805763999999</v>
      </c>
      <c r="E1198" s="47">
        <v>1134.9498207999998</v>
      </c>
      <c r="F1198" s="47">
        <v>1148.1378735999999</v>
      </c>
      <c r="G1198" s="47">
        <v>1146.1861299999998</v>
      </c>
      <c r="H1198" s="47">
        <v>1136.0966080000001</v>
      </c>
      <c r="I1198" s="47">
        <v>1133.2186131999999</v>
      </c>
      <c r="J1198" s="47">
        <v>1135.7878576000001</v>
      </c>
      <c r="K1198" s="47">
        <v>1134.1338376000001</v>
      </c>
      <c r="L1198" s="47">
        <v>1128.0029367999998</v>
      </c>
      <c r="M1198" s="47">
        <v>1132.9098627999999</v>
      </c>
      <c r="N1198" s="47">
        <v>1159.5065044</v>
      </c>
      <c r="O1198" s="47">
        <v>1198.5744568</v>
      </c>
      <c r="P1198" s="47">
        <v>1182.2989</v>
      </c>
      <c r="Q1198" s="47">
        <v>1158.0178864</v>
      </c>
      <c r="R1198" s="47">
        <v>1137.5741992000001</v>
      </c>
      <c r="S1198" s="47">
        <v>1121.9161431999999</v>
      </c>
      <c r="T1198" s="47">
        <v>1074.5009032</v>
      </c>
      <c r="U1198" s="47">
        <v>1042.2364864000001</v>
      </c>
      <c r="V1198" s="47">
        <v>1040.935324</v>
      </c>
      <c r="W1198" s="47">
        <v>1047.661672</v>
      </c>
      <c r="X1198" s="47">
        <v>1027.6921371999999</v>
      </c>
      <c r="Y1198" s="47">
        <v>1022.9175328000001</v>
      </c>
    </row>
    <row r="1199" spans="1:25" ht="16.5" thickBot="1" x14ac:dyDescent="0.25">
      <c r="A1199" s="46">
        <f t="shared" si="30"/>
        <v>43037</v>
      </c>
      <c r="B1199" s="47">
        <v>1017.2497576000001</v>
      </c>
      <c r="C1199" s="47">
        <v>1028.3757988</v>
      </c>
      <c r="D1199" s="47">
        <v>1073.0563924</v>
      </c>
      <c r="E1199" s="47">
        <v>1114.8920716</v>
      </c>
      <c r="F1199" s="47">
        <v>1126.1724880000002</v>
      </c>
      <c r="G1199" s="47">
        <v>1127.9036956</v>
      </c>
      <c r="H1199" s="47">
        <v>1131.0904407999999</v>
      </c>
      <c r="I1199" s="47">
        <v>1128.4660624000001</v>
      </c>
      <c r="J1199" s="47">
        <v>1124.7169503999999</v>
      </c>
      <c r="K1199" s="47">
        <v>1124.4192267999999</v>
      </c>
      <c r="L1199" s="47">
        <v>1122.7321264</v>
      </c>
      <c r="M1199" s="47">
        <v>1129.5577155999999</v>
      </c>
      <c r="N1199" s="47">
        <v>1151.4128332</v>
      </c>
      <c r="O1199" s="47">
        <v>1167.9530331999999</v>
      </c>
      <c r="P1199" s="47">
        <v>1169.5739727999999</v>
      </c>
      <c r="Q1199" s="47">
        <v>1154.6326587999999</v>
      </c>
      <c r="R1199" s="47">
        <v>1129.2158848000001</v>
      </c>
      <c r="S1199" s="47">
        <v>1110.1615744000001</v>
      </c>
      <c r="T1199" s="47">
        <v>1075.0301896000001</v>
      </c>
      <c r="U1199" s="47">
        <v>1048.2791728</v>
      </c>
      <c r="V1199" s="47">
        <v>1024.1966416</v>
      </c>
      <c r="W1199" s="47">
        <v>1044.5631412</v>
      </c>
      <c r="X1199" s="47">
        <v>1048.7202448</v>
      </c>
      <c r="Y1199" s="47">
        <v>1050.6609616000001</v>
      </c>
    </row>
    <row r="1200" spans="1:25" ht="16.5" thickBot="1" x14ac:dyDescent="0.25">
      <c r="A1200" s="46">
        <f t="shared" si="30"/>
        <v>43038</v>
      </c>
      <c r="B1200" s="47">
        <v>1113.0285423999999</v>
      </c>
      <c r="C1200" s="47">
        <v>1157.6650288000001</v>
      </c>
      <c r="D1200" s="47">
        <v>1163.9392780000001</v>
      </c>
      <c r="E1200" s="47">
        <v>1155.7904727999999</v>
      </c>
      <c r="F1200" s="47">
        <v>1157.2680639999999</v>
      </c>
      <c r="G1200" s="47">
        <v>1148.0717127999999</v>
      </c>
      <c r="H1200" s="47">
        <v>1144.7416192000001</v>
      </c>
      <c r="I1200" s="47">
        <v>1145.745058</v>
      </c>
      <c r="J1200" s="47">
        <v>1144.4438955999999</v>
      </c>
      <c r="K1200" s="47">
        <v>1140.4080867999999</v>
      </c>
      <c r="L1200" s="47">
        <v>1136.151742</v>
      </c>
      <c r="M1200" s="47">
        <v>1138.2799144000001</v>
      </c>
      <c r="N1200" s="47">
        <v>1151.0268952000001</v>
      </c>
      <c r="O1200" s="47">
        <v>1229.2510144</v>
      </c>
      <c r="P1200" s="47">
        <v>1191.7598944000001</v>
      </c>
      <c r="Q1200" s="47">
        <v>1146.7705503999998</v>
      </c>
      <c r="R1200" s="47">
        <v>1132.1490136</v>
      </c>
      <c r="S1200" s="47">
        <v>1122.7100728</v>
      </c>
      <c r="T1200" s="47">
        <v>1101.1526788000001</v>
      </c>
      <c r="U1200" s="47">
        <v>1092.2871316000001</v>
      </c>
      <c r="V1200" s="47">
        <v>1067.6753140000001</v>
      </c>
      <c r="W1200" s="47">
        <v>1075.8571996000001</v>
      </c>
      <c r="X1200" s="47">
        <v>1076.3092984</v>
      </c>
      <c r="Y1200" s="47">
        <v>1052.8111876</v>
      </c>
    </row>
    <row r="1201" spans="1:25" ht="16.5" thickBot="1" x14ac:dyDescent="0.25">
      <c r="A1201" s="46">
        <f t="shared" si="30"/>
        <v>43039</v>
      </c>
      <c r="B1201" s="47">
        <v>1140.8491587999999</v>
      </c>
      <c r="C1201" s="47">
        <v>1166.4864688</v>
      </c>
      <c r="D1201" s="47">
        <v>1175.6938467999998</v>
      </c>
      <c r="E1201" s="47">
        <v>1177.8881799999999</v>
      </c>
      <c r="F1201" s="47">
        <v>1179.9501915999999</v>
      </c>
      <c r="G1201" s="47">
        <v>1175.5174180000001</v>
      </c>
      <c r="H1201" s="47">
        <v>1164.9868239999998</v>
      </c>
      <c r="I1201" s="47">
        <v>1165.2735207999999</v>
      </c>
      <c r="J1201" s="47">
        <v>1171.1287516</v>
      </c>
      <c r="K1201" s="47">
        <v>1171.7462524</v>
      </c>
      <c r="L1201" s="47">
        <v>1158.6684676</v>
      </c>
      <c r="M1201" s="47">
        <v>1156.9703403999999</v>
      </c>
      <c r="N1201" s="47">
        <v>1169.9047768</v>
      </c>
      <c r="O1201" s="47">
        <v>1233.3750376</v>
      </c>
      <c r="P1201" s="47">
        <v>1225.8657868</v>
      </c>
      <c r="Q1201" s="47">
        <v>1176.7634464</v>
      </c>
      <c r="R1201" s="47">
        <v>1157.2570371999998</v>
      </c>
      <c r="S1201" s="47">
        <v>1144.3446544000001</v>
      </c>
      <c r="T1201" s="47">
        <v>1135.2695980000001</v>
      </c>
      <c r="U1201" s="47">
        <v>1135.5121876000001</v>
      </c>
      <c r="V1201" s="47">
        <v>1137.3757168</v>
      </c>
      <c r="W1201" s="47">
        <v>1118.2993528</v>
      </c>
      <c r="X1201" s="47">
        <v>1109.4007252000001</v>
      </c>
      <c r="Y1201" s="47">
        <v>1101.7260724</v>
      </c>
    </row>
    <row r="1202" spans="1:25" ht="16.5" thickBot="1" x14ac:dyDescent="0.3">
      <c r="A1202" s="157" t="s">
        <v>62</v>
      </c>
      <c r="B1202" s="136" t="s">
        <v>111</v>
      </c>
      <c r="C1202" s="159"/>
      <c r="D1202" s="159"/>
      <c r="E1202" s="159"/>
      <c r="F1202" s="159"/>
      <c r="G1202" s="159"/>
      <c r="H1202" s="159"/>
      <c r="I1202" s="159"/>
      <c r="J1202" s="159"/>
      <c r="K1202" s="159"/>
      <c r="L1202" s="159"/>
      <c r="M1202" s="159"/>
      <c r="N1202" s="159"/>
      <c r="O1202" s="159"/>
      <c r="P1202" s="159"/>
      <c r="Q1202" s="159"/>
      <c r="R1202" s="159"/>
      <c r="S1202" s="159"/>
      <c r="T1202" s="159"/>
      <c r="U1202" s="159"/>
      <c r="V1202" s="159"/>
      <c r="W1202" s="159"/>
      <c r="X1202" s="159"/>
      <c r="Y1202" s="160"/>
    </row>
    <row r="1203" spans="1:25" ht="32.25" thickBot="1" x14ac:dyDescent="0.3">
      <c r="A1203" s="158"/>
      <c r="B1203" s="45" t="s">
        <v>64</v>
      </c>
      <c r="C1203" s="45" t="s">
        <v>65</v>
      </c>
      <c r="D1203" s="45" t="s">
        <v>66</v>
      </c>
      <c r="E1203" s="45" t="s">
        <v>67</v>
      </c>
      <c r="F1203" s="45" t="s">
        <v>68</v>
      </c>
      <c r="G1203" s="45" t="s">
        <v>69</v>
      </c>
      <c r="H1203" s="45" t="s">
        <v>70</v>
      </c>
      <c r="I1203" s="45" t="s">
        <v>71</v>
      </c>
      <c r="J1203" s="45" t="s">
        <v>72</v>
      </c>
      <c r="K1203" s="45" t="s">
        <v>73</v>
      </c>
      <c r="L1203" s="45" t="s">
        <v>74</v>
      </c>
      <c r="M1203" s="45" t="s">
        <v>75</v>
      </c>
      <c r="N1203" s="45" t="s">
        <v>76</v>
      </c>
      <c r="O1203" s="45" t="s">
        <v>77</v>
      </c>
      <c r="P1203" s="45" t="s">
        <v>78</v>
      </c>
      <c r="Q1203" s="45" t="s">
        <v>79</v>
      </c>
      <c r="R1203" s="45" t="s">
        <v>80</v>
      </c>
      <c r="S1203" s="45" t="s">
        <v>81</v>
      </c>
      <c r="T1203" s="45" t="s">
        <v>82</v>
      </c>
      <c r="U1203" s="45" t="s">
        <v>83</v>
      </c>
      <c r="V1203" s="45" t="s">
        <v>84</v>
      </c>
      <c r="W1203" s="45" t="s">
        <v>85</v>
      </c>
      <c r="X1203" s="45" t="s">
        <v>86</v>
      </c>
      <c r="Y1203" s="45" t="s">
        <v>87</v>
      </c>
    </row>
    <row r="1204" spans="1:25" ht="16.5" thickBot="1" x14ac:dyDescent="0.25">
      <c r="A1204" s="46">
        <f t="shared" ref="A1204:A1234" si="31">A1171</f>
        <v>43009</v>
      </c>
      <c r="B1204" s="47">
        <v>1172.0256268000001</v>
      </c>
      <c r="C1204" s="47">
        <v>1180.5272896000001</v>
      </c>
      <c r="D1204" s="47">
        <v>1202.9006668</v>
      </c>
      <c r="E1204" s="47">
        <v>1236.686782</v>
      </c>
      <c r="F1204" s="47">
        <v>1271.8843276000002</v>
      </c>
      <c r="G1204" s="47">
        <v>1254.9802431999999</v>
      </c>
      <c r="H1204" s="47">
        <v>1255.9616284000001</v>
      </c>
      <c r="I1204" s="47">
        <v>1251.5729620000002</v>
      </c>
      <c r="J1204" s="47">
        <v>1262.1476631999999</v>
      </c>
      <c r="K1204" s="47">
        <v>1254.7266268000001</v>
      </c>
      <c r="L1204" s="47">
        <v>1247.493046</v>
      </c>
      <c r="M1204" s="47">
        <v>1245.2104984000002</v>
      </c>
      <c r="N1204" s="47">
        <v>1247.7576892000002</v>
      </c>
      <c r="O1204" s="47">
        <v>1271.1234784000001</v>
      </c>
      <c r="P1204" s="47">
        <v>1292.7360064</v>
      </c>
      <c r="Q1204" s="47">
        <v>1263.0518608</v>
      </c>
      <c r="R1204" s="47">
        <v>1241.6598687999999</v>
      </c>
      <c r="S1204" s="47">
        <v>1232.6950804000001</v>
      </c>
      <c r="T1204" s="47">
        <v>1222.8702016</v>
      </c>
      <c r="U1204" s="47">
        <v>1181.9387200000001</v>
      </c>
      <c r="V1204" s="47">
        <v>1167.0635668</v>
      </c>
      <c r="W1204" s="47">
        <v>1148.362114</v>
      </c>
      <c r="X1204" s="47">
        <v>1164.5604831999999</v>
      </c>
      <c r="Y1204" s="47">
        <v>1146.9396568</v>
      </c>
    </row>
    <row r="1205" spans="1:25" ht="16.5" thickBot="1" x14ac:dyDescent="0.25">
      <c r="A1205" s="46">
        <f t="shared" si="31"/>
        <v>43010</v>
      </c>
      <c r="B1205" s="47">
        <v>1184.3976964000001</v>
      </c>
      <c r="C1205" s="47">
        <v>1241.4613864</v>
      </c>
      <c r="D1205" s="47">
        <v>1270.2303076000003</v>
      </c>
      <c r="E1205" s="47">
        <v>1289.8469848000002</v>
      </c>
      <c r="F1205" s="47">
        <v>1297.6760128000001</v>
      </c>
      <c r="G1205" s="47">
        <v>1291.545112</v>
      </c>
      <c r="H1205" s="47">
        <v>1281.3342951999998</v>
      </c>
      <c r="I1205" s="47">
        <v>1285.0613536000001</v>
      </c>
      <c r="J1205" s="47">
        <v>1286.7594807999999</v>
      </c>
      <c r="K1205" s="47">
        <v>1287.079258</v>
      </c>
      <c r="L1205" s="47">
        <v>1288.3693936</v>
      </c>
      <c r="M1205" s="47">
        <v>1286.6602396000001</v>
      </c>
      <c r="N1205" s="47">
        <v>1286.1309532</v>
      </c>
      <c r="O1205" s="47">
        <v>1289.3397520000001</v>
      </c>
      <c r="P1205" s="47">
        <v>1291.2363615999998</v>
      </c>
      <c r="Q1205" s="47">
        <v>1289.7477435999999</v>
      </c>
      <c r="R1205" s="47">
        <v>1279.0738012000002</v>
      </c>
      <c r="S1205" s="47">
        <v>1273.9683927999999</v>
      </c>
      <c r="T1205" s="47">
        <v>1256.7224776000003</v>
      </c>
      <c r="U1205" s="47">
        <v>1233.2574471999999</v>
      </c>
      <c r="V1205" s="47">
        <v>1208.017102</v>
      </c>
      <c r="W1205" s="47">
        <v>1204.2790167999999</v>
      </c>
      <c r="X1205" s="47">
        <v>1211.0274184000002</v>
      </c>
      <c r="Y1205" s="47">
        <v>1223.2671664</v>
      </c>
    </row>
    <row r="1206" spans="1:25" ht="16.5" thickBot="1" x14ac:dyDescent="0.25">
      <c r="A1206" s="46">
        <f t="shared" si="31"/>
        <v>43011</v>
      </c>
      <c r="B1206" s="47">
        <v>1256.5019416</v>
      </c>
      <c r="C1206" s="47">
        <v>1273.4280796</v>
      </c>
      <c r="D1206" s="47">
        <v>1300.9289187999998</v>
      </c>
      <c r="E1206" s="47">
        <v>1306.7841496000001</v>
      </c>
      <c r="F1206" s="47">
        <v>1304.4354412000002</v>
      </c>
      <c r="G1206" s="47">
        <v>1299.1315503999999</v>
      </c>
      <c r="H1206" s="47">
        <v>1298.4148084000001</v>
      </c>
      <c r="I1206" s="47">
        <v>1291.2804687999999</v>
      </c>
      <c r="J1206" s="47">
        <v>1289.4610468000001</v>
      </c>
      <c r="K1206" s="47">
        <v>1288.1598844</v>
      </c>
      <c r="L1206" s="47">
        <v>1281.2460807999998</v>
      </c>
      <c r="M1206" s="47">
        <v>1284.2343436000001</v>
      </c>
      <c r="N1206" s="47">
        <v>1287.8842144</v>
      </c>
      <c r="O1206" s="47">
        <v>1292.3831487999998</v>
      </c>
      <c r="P1206" s="47">
        <v>1300.1019087999998</v>
      </c>
      <c r="Q1206" s="47">
        <v>1299.2969523999998</v>
      </c>
      <c r="R1206" s="47">
        <v>1288.2591256000001</v>
      </c>
      <c r="S1206" s="47">
        <v>1272.1710243999999</v>
      </c>
      <c r="T1206" s="47">
        <v>1258.9388643999998</v>
      </c>
      <c r="U1206" s="47">
        <v>1237.6240600000001</v>
      </c>
      <c r="V1206" s="47">
        <v>1238.5282576000002</v>
      </c>
      <c r="W1206" s="47">
        <v>1239.4765623999999</v>
      </c>
      <c r="X1206" s="47">
        <v>1234.6027168000001</v>
      </c>
      <c r="Y1206" s="47">
        <v>1235.1650835999999</v>
      </c>
    </row>
    <row r="1207" spans="1:25" ht="16.5" thickBot="1" x14ac:dyDescent="0.25">
      <c r="A1207" s="46">
        <f t="shared" si="31"/>
        <v>43012</v>
      </c>
      <c r="B1207" s="47">
        <v>1193.1529756</v>
      </c>
      <c r="C1207" s="47">
        <v>1269.3150832000001</v>
      </c>
      <c r="D1207" s="47">
        <v>1281.1909467999999</v>
      </c>
      <c r="E1207" s="47">
        <v>1286.9689900000001</v>
      </c>
      <c r="F1207" s="47">
        <v>1288.3804204</v>
      </c>
      <c r="G1207" s="47">
        <v>1282.7898328000001</v>
      </c>
      <c r="H1207" s="47">
        <v>1277.9600943999999</v>
      </c>
      <c r="I1207" s="47">
        <v>1276.2288868000001</v>
      </c>
      <c r="J1207" s="47">
        <v>1274.5858936</v>
      </c>
      <c r="K1207" s="47">
        <v>1275.4570108</v>
      </c>
      <c r="L1207" s="47">
        <v>1274.7071884000002</v>
      </c>
      <c r="M1207" s="47">
        <v>1270.318522</v>
      </c>
      <c r="N1207" s="47">
        <v>1272.2923192000001</v>
      </c>
      <c r="O1207" s="47">
        <v>1287.6085444</v>
      </c>
      <c r="P1207" s="47">
        <v>1293.7394451999999</v>
      </c>
      <c r="Q1207" s="47">
        <v>1291.3356028000001</v>
      </c>
      <c r="R1207" s="47">
        <v>1281.0475984000002</v>
      </c>
      <c r="S1207" s="47">
        <v>1262.9967268</v>
      </c>
      <c r="T1207" s="47">
        <v>1237.9107567999999</v>
      </c>
      <c r="U1207" s="47">
        <v>1233.5772244</v>
      </c>
      <c r="V1207" s="47">
        <v>1232.1547671999999</v>
      </c>
      <c r="W1207" s="47">
        <v>1229.8501659999999</v>
      </c>
      <c r="X1207" s="47">
        <v>1213.7510379999999</v>
      </c>
      <c r="Y1207" s="47">
        <v>1179.2371539999999</v>
      </c>
    </row>
    <row r="1208" spans="1:25" ht="16.5" thickBot="1" x14ac:dyDescent="0.25">
      <c r="A1208" s="46">
        <f t="shared" si="31"/>
        <v>43013</v>
      </c>
      <c r="B1208" s="47">
        <v>1258.9278376000002</v>
      </c>
      <c r="C1208" s="47">
        <v>1268.6534751999998</v>
      </c>
      <c r="D1208" s="47">
        <v>1285.3039432</v>
      </c>
      <c r="E1208" s="47">
        <v>1292.6036848000001</v>
      </c>
      <c r="F1208" s="47">
        <v>1304.8654864</v>
      </c>
      <c r="G1208" s="47">
        <v>1301.3258836</v>
      </c>
      <c r="H1208" s="47">
        <v>1291.4899779999998</v>
      </c>
      <c r="I1208" s="47">
        <v>1286.7374272</v>
      </c>
      <c r="J1208" s="47">
        <v>1285.6457740000001</v>
      </c>
      <c r="K1208" s="47">
        <v>1280.463178</v>
      </c>
      <c r="L1208" s="47">
        <v>1278.5224612000002</v>
      </c>
      <c r="M1208" s="47">
        <v>1277.4197812000002</v>
      </c>
      <c r="N1208" s="47">
        <v>1292.3941756000002</v>
      </c>
      <c r="O1208" s="47">
        <v>1297.3672623999998</v>
      </c>
      <c r="P1208" s="47">
        <v>1294.7098036</v>
      </c>
      <c r="Q1208" s="47">
        <v>1290.8835039999999</v>
      </c>
      <c r="R1208" s="47">
        <v>1276.4273692000002</v>
      </c>
      <c r="S1208" s="47">
        <v>1259.3358292</v>
      </c>
      <c r="T1208" s="47">
        <v>1233.4669564000001</v>
      </c>
      <c r="U1208" s="47">
        <v>1207.7083515999998</v>
      </c>
      <c r="V1208" s="47">
        <v>1211.766214</v>
      </c>
      <c r="W1208" s="47">
        <v>1221.8336823999998</v>
      </c>
      <c r="X1208" s="47">
        <v>1198.258384</v>
      </c>
      <c r="Y1208" s="47">
        <v>1205.2162948</v>
      </c>
    </row>
    <row r="1209" spans="1:25" ht="16.5" thickBot="1" x14ac:dyDescent="0.25">
      <c r="A1209" s="46">
        <f t="shared" si="31"/>
        <v>43014</v>
      </c>
      <c r="B1209" s="47">
        <v>1252.014034</v>
      </c>
      <c r="C1209" s="47">
        <v>1272.8657128</v>
      </c>
      <c r="D1209" s="47">
        <v>1265.3233815999999</v>
      </c>
      <c r="E1209" s="47">
        <v>1303.3437879999999</v>
      </c>
      <c r="F1209" s="47">
        <v>1307.7655348000001</v>
      </c>
      <c r="G1209" s="47">
        <v>1293.1219443999998</v>
      </c>
      <c r="H1209" s="47">
        <v>1291.7435943999999</v>
      </c>
      <c r="I1209" s="47">
        <v>1290.9276112000002</v>
      </c>
      <c r="J1209" s="47">
        <v>1278.0483087999999</v>
      </c>
      <c r="K1209" s="47">
        <v>1287.9834556000001</v>
      </c>
      <c r="L1209" s="47">
        <v>1274.7512956</v>
      </c>
      <c r="M1209" s="47">
        <v>1282.2054123999999</v>
      </c>
      <c r="N1209" s="47">
        <v>1289.1081892</v>
      </c>
      <c r="O1209" s="47">
        <v>1297.0474851999998</v>
      </c>
      <c r="P1209" s="47">
        <v>1301.3920444</v>
      </c>
      <c r="Q1209" s="47">
        <v>1291.3907368</v>
      </c>
      <c r="R1209" s="47">
        <v>1284.5430939999999</v>
      </c>
      <c r="S1209" s="47">
        <v>1261.2544923999999</v>
      </c>
      <c r="T1209" s="47">
        <v>1222.4622099999999</v>
      </c>
      <c r="U1209" s="47">
        <v>1215.6035403999999</v>
      </c>
      <c r="V1209" s="47">
        <v>1216.1438536000001</v>
      </c>
      <c r="W1209" s="47">
        <v>1218.9005536</v>
      </c>
      <c r="X1209" s="47">
        <v>1214.7655035999999</v>
      </c>
      <c r="Y1209" s="47">
        <v>1211.9536696</v>
      </c>
    </row>
    <row r="1210" spans="1:25" ht="16.5" thickBot="1" x14ac:dyDescent="0.25">
      <c r="A1210" s="46">
        <f t="shared" si="31"/>
        <v>43015</v>
      </c>
      <c r="B1210" s="47">
        <v>1310.5222348000002</v>
      </c>
      <c r="C1210" s="47">
        <v>1312.8378628</v>
      </c>
      <c r="D1210" s="47">
        <v>1320.7881856000001</v>
      </c>
      <c r="E1210" s="47">
        <v>1323.412564</v>
      </c>
      <c r="F1210" s="47">
        <v>1327.0734616</v>
      </c>
      <c r="G1210" s="47">
        <v>1395.6601575999998</v>
      </c>
      <c r="H1210" s="47">
        <v>1375.1392828</v>
      </c>
      <c r="I1210" s="47">
        <v>1323.7874751999998</v>
      </c>
      <c r="J1210" s="47">
        <v>1407.5139675999999</v>
      </c>
      <c r="K1210" s="47">
        <v>1321.2733648000001</v>
      </c>
      <c r="L1210" s="47">
        <v>1315.4291607999999</v>
      </c>
      <c r="M1210" s="47">
        <v>1323.5338588</v>
      </c>
      <c r="N1210" s="47">
        <v>1323.5448856</v>
      </c>
      <c r="O1210" s="47">
        <v>1475.1964660000001</v>
      </c>
      <c r="P1210" s="47">
        <v>1518.1237984000002</v>
      </c>
      <c r="Q1210" s="47">
        <v>1476.2881192</v>
      </c>
      <c r="R1210" s="47">
        <v>1321.2513112000001</v>
      </c>
      <c r="S1210" s="47">
        <v>1318.9687635999999</v>
      </c>
      <c r="T1210" s="47">
        <v>1309.0336167999999</v>
      </c>
      <c r="U1210" s="47">
        <v>1240.9762071999999</v>
      </c>
      <c r="V1210" s="47">
        <v>1247.3938048000002</v>
      </c>
      <c r="W1210" s="47">
        <v>1304.9316472</v>
      </c>
      <c r="X1210" s="47">
        <v>1304.8213792000001</v>
      </c>
      <c r="Y1210" s="47">
        <v>1302.4947244</v>
      </c>
    </row>
    <row r="1211" spans="1:25" ht="16.5" thickBot="1" x14ac:dyDescent="0.25">
      <c r="A1211" s="46">
        <f t="shared" si="31"/>
        <v>43016</v>
      </c>
      <c r="B1211" s="47">
        <v>1207.0798239999999</v>
      </c>
      <c r="C1211" s="47">
        <v>1212.2293396</v>
      </c>
      <c r="D1211" s="47">
        <v>1225.0204276000002</v>
      </c>
      <c r="E1211" s="47">
        <v>1275.6334396</v>
      </c>
      <c r="F1211" s="47">
        <v>1319.7957736000001</v>
      </c>
      <c r="G1211" s="47">
        <v>1284.8628712000002</v>
      </c>
      <c r="H1211" s="47">
        <v>1314.315454</v>
      </c>
      <c r="I1211" s="47">
        <v>1311.0515212000003</v>
      </c>
      <c r="J1211" s="47">
        <v>1309.9708948000002</v>
      </c>
      <c r="K1211" s="47">
        <v>1309.4636620000001</v>
      </c>
      <c r="L1211" s="47">
        <v>1309.6070104</v>
      </c>
      <c r="M1211" s="47">
        <v>1308.1845532</v>
      </c>
      <c r="N1211" s="47">
        <v>1309.1769651999998</v>
      </c>
      <c r="O1211" s="47">
        <v>1314.4698292</v>
      </c>
      <c r="P1211" s="47">
        <v>1349.1601420000002</v>
      </c>
      <c r="Q1211" s="47">
        <v>1318.5166648000002</v>
      </c>
      <c r="R1211" s="47">
        <v>1309.3092867999999</v>
      </c>
      <c r="S1211" s="47">
        <v>1267.8815992</v>
      </c>
      <c r="T1211" s="47">
        <v>1234.8453064</v>
      </c>
      <c r="U1211" s="47">
        <v>1203.8820520000002</v>
      </c>
      <c r="V1211" s="47">
        <v>1205.977144</v>
      </c>
      <c r="W1211" s="47">
        <v>1207.3334404</v>
      </c>
      <c r="X1211" s="47">
        <v>1207.1239312000002</v>
      </c>
      <c r="Y1211" s="47">
        <v>1209.0425943999999</v>
      </c>
    </row>
    <row r="1212" spans="1:25" ht="16.5" thickBot="1" x14ac:dyDescent="0.25">
      <c r="A1212" s="46">
        <f t="shared" si="31"/>
        <v>43017</v>
      </c>
      <c r="B1212" s="47">
        <v>1174.6830856000001</v>
      </c>
      <c r="C1212" s="47">
        <v>1218.9997948</v>
      </c>
      <c r="D1212" s="47">
        <v>1228.5269499999999</v>
      </c>
      <c r="E1212" s="47">
        <v>1232.4855712000001</v>
      </c>
      <c r="F1212" s="47">
        <v>1252.3889451999999</v>
      </c>
      <c r="G1212" s="47">
        <v>1228.4938695999999</v>
      </c>
      <c r="H1212" s="47">
        <v>1220.4884128000001</v>
      </c>
      <c r="I1212" s="47">
        <v>1217.5332303999999</v>
      </c>
      <c r="J1212" s="47">
        <v>1216.9157296000001</v>
      </c>
      <c r="K1212" s="47">
        <v>1215.4381384000001</v>
      </c>
      <c r="L1212" s="47">
        <v>1224.6014092</v>
      </c>
      <c r="M1212" s="47">
        <v>1223.7192651999999</v>
      </c>
      <c r="N1212" s="47">
        <v>1222.2416739999999</v>
      </c>
      <c r="O1212" s="47">
        <v>1291.1922543999999</v>
      </c>
      <c r="P1212" s="47">
        <v>1318.7041204</v>
      </c>
      <c r="Q1212" s="47">
        <v>1262.2799848000002</v>
      </c>
      <c r="R1212" s="47">
        <v>1212.0859912000001</v>
      </c>
      <c r="S1212" s="47">
        <v>1199.8682968000001</v>
      </c>
      <c r="T1212" s="47">
        <v>1174.8705412000002</v>
      </c>
      <c r="U1212" s="47">
        <v>1119.8578360000001</v>
      </c>
      <c r="V1212" s="47">
        <v>1119.7255143999998</v>
      </c>
      <c r="W1212" s="47">
        <v>1120.7068996</v>
      </c>
      <c r="X1212" s="47">
        <v>1121.6662312000001</v>
      </c>
      <c r="Y1212" s="47">
        <v>1120.0893987999998</v>
      </c>
    </row>
    <row r="1213" spans="1:25" ht="16.5" thickBot="1" x14ac:dyDescent="0.25">
      <c r="A1213" s="46">
        <f t="shared" si="31"/>
        <v>43018</v>
      </c>
      <c r="B1213" s="47">
        <v>1191.7635988</v>
      </c>
      <c r="C1213" s="47">
        <v>1204.5216064000001</v>
      </c>
      <c r="D1213" s="47">
        <v>1213.5415287999999</v>
      </c>
      <c r="E1213" s="47">
        <v>1231.1072212000001</v>
      </c>
      <c r="F1213" s="47">
        <v>1270.5390579999998</v>
      </c>
      <c r="G1213" s="47">
        <v>1228.692352</v>
      </c>
      <c r="H1213" s="47">
        <v>1202.5808896000001</v>
      </c>
      <c r="I1213" s="47">
        <v>1196.604364</v>
      </c>
      <c r="J1213" s="47">
        <v>1194.0681999999999</v>
      </c>
      <c r="K1213" s="47">
        <v>1193.8145835999999</v>
      </c>
      <c r="L1213" s="47">
        <v>1186.7464048000002</v>
      </c>
      <c r="M1213" s="47">
        <v>1185.4011351999998</v>
      </c>
      <c r="N1213" s="47">
        <v>1193.2632435999999</v>
      </c>
      <c r="O1213" s="47">
        <v>1298.9440948000001</v>
      </c>
      <c r="P1213" s="47">
        <v>1324.1403328000001</v>
      </c>
      <c r="Q1213" s="47">
        <v>1274.4756256000001</v>
      </c>
      <c r="R1213" s="47">
        <v>1238.2966948000001</v>
      </c>
      <c r="S1213" s="47">
        <v>1184.6402860000001</v>
      </c>
      <c r="T1213" s="47">
        <v>1175.5983100000001</v>
      </c>
      <c r="U1213" s="47">
        <v>1174.0435312000002</v>
      </c>
      <c r="V1213" s="47">
        <v>1178.5204120000001</v>
      </c>
      <c r="W1213" s="47">
        <v>1153.9527016</v>
      </c>
      <c r="X1213" s="47">
        <v>1155.0664084</v>
      </c>
      <c r="Y1213" s="47">
        <v>1113.2638096000001</v>
      </c>
    </row>
    <row r="1214" spans="1:25" ht="16.5" thickBot="1" x14ac:dyDescent="0.25">
      <c r="A1214" s="46">
        <f t="shared" si="31"/>
        <v>43019</v>
      </c>
      <c r="B1214" s="47">
        <v>1149.9389464000001</v>
      </c>
      <c r="C1214" s="47">
        <v>1193.8586908</v>
      </c>
      <c r="D1214" s="47">
        <v>1205.977144</v>
      </c>
      <c r="E1214" s="47">
        <v>1206.1866531999999</v>
      </c>
      <c r="F1214" s="47">
        <v>1227.7109668000001</v>
      </c>
      <c r="G1214" s="47">
        <v>1207.1680384000001</v>
      </c>
      <c r="H1214" s="47">
        <v>1194.8841832000001</v>
      </c>
      <c r="I1214" s="47">
        <v>1187.0110479999998</v>
      </c>
      <c r="J1214" s="47">
        <v>1183.4493915999999</v>
      </c>
      <c r="K1214" s="47">
        <v>1179.3253684000001</v>
      </c>
      <c r="L1214" s="47">
        <v>1179.8546548000002</v>
      </c>
      <c r="M1214" s="47">
        <v>1181.1447903999999</v>
      </c>
      <c r="N1214" s="47">
        <v>1190.9255620000001</v>
      </c>
      <c r="O1214" s="47">
        <v>1234.6027168000001</v>
      </c>
      <c r="P1214" s="47">
        <v>1216.7282740000001</v>
      </c>
      <c r="Q1214" s="47">
        <v>1197.2659720000001</v>
      </c>
      <c r="R1214" s="47">
        <v>1180.6485843999999</v>
      </c>
      <c r="S1214" s="47">
        <v>1148.2518460000001</v>
      </c>
      <c r="T1214" s="47">
        <v>1083.8112268</v>
      </c>
      <c r="U1214" s="47">
        <v>1088.1116787999999</v>
      </c>
      <c r="V1214" s="47">
        <v>1089.4238680000001</v>
      </c>
      <c r="W1214" s="47">
        <v>1086.2371228</v>
      </c>
      <c r="X1214" s="47">
        <v>1088.0896252</v>
      </c>
      <c r="Y1214" s="47">
        <v>1088.6078848</v>
      </c>
    </row>
    <row r="1215" spans="1:25" ht="16.5" thickBot="1" x14ac:dyDescent="0.25">
      <c r="A1215" s="46">
        <f t="shared" si="31"/>
        <v>43020</v>
      </c>
      <c r="B1215" s="47">
        <v>1097.0103064</v>
      </c>
      <c r="C1215" s="47">
        <v>1150.1925628000001</v>
      </c>
      <c r="D1215" s="47">
        <v>1201.6105312000002</v>
      </c>
      <c r="E1215" s="47">
        <v>1209.891658</v>
      </c>
      <c r="F1215" s="47">
        <v>1225.9356520000001</v>
      </c>
      <c r="G1215" s="47">
        <v>1202.8565596000001</v>
      </c>
      <c r="H1215" s="47">
        <v>1193.51686</v>
      </c>
      <c r="I1215" s="47">
        <v>1190.263954</v>
      </c>
      <c r="J1215" s="47">
        <v>1190.5285971999999</v>
      </c>
      <c r="K1215" s="47">
        <v>1187.9042187999999</v>
      </c>
      <c r="L1215" s="47">
        <v>1187.9152456000002</v>
      </c>
      <c r="M1215" s="47">
        <v>1186.6692172</v>
      </c>
      <c r="N1215" s="47">
        <v>1203.7276767999999</v>
      </c>
      <c r="O1215" s="47">
        <v>1265.6211051999999</v>
      </c>
      <c r="P1215" s="47">
        <v>1239.5096427999999</v>
      </c>
      <c r="Q1215" s="47">
        <v>1200.849682</v>
      </c>
      <c r="R1215" s="47">
        <v>1181.6961303999999</v>
      </c>
      <c r="S1215" s="47">
        <v>1150.6777420000001</v>
      </c>
      <c r="T1215" s="47">
        <v>1095.2570452</v>
      </c>
      <c r="U1215" s="47">
        <v>1085.2998448000001</v>
      </c>
      <c r="V1215" s="47">
        <v>1086.6451144</v>
      </c>
      <c r="W1215" s="47">
        <v>1087.2956956</v>
      </c>
      <c r="X1215" s="47">
        <v>1085.9724796</v>
      </c>
      <c r="Y1215" s="47">
        <v>1084.3294864</v>
      </c>
    </row>
    <row r="1216" spans="1:25" ht="16.5" thickBot="1" x14ac:dyDescent="0.25">
      <c r="A1216" s="46">
        <f t="shared" si="31"/>
        <v>43021</v>
      </c>
      <c r="B1216" s="47">
        <v>1126.7165056000001</v>
      </c>
      <c r="C1216" s="47">
        <v>1217.6986323999997</v>
      </c>
      <c r="D1216" s="47">
        <v>1225.0865884000002</v>
      </c>
      <c r="E1216" s="47">
        <v>1231.5482932</v>
      </c>
      <c r="F1216" s="47">
        <v>1256.7886384000001</v>
      </c>
      <c r="G1216" s="47">
        <v>1257.3399784000001</v>
      </c>
      <c r="H1216" s="47">
        <v>1219.3305987999997</v>
      </c>
      <c r="I1216" s="47">
        <v>1201.3348612000002</v>
      </c>
      <c r="J1216" s="47">
        <v>1198.7986971999999</v>
      </c>
      <c r="K1216" s="47">
        <v>1198.8538312000001</v>
      </c>
      <c r="L1216" s="47">
        <v>1193.9138248000002</v>
      </c>
      <c r="M1216" s="47">
        <v>1195.2590943999999</v>
      </c>
      <c r="N1216" s="47">
        <v>1223.9067207999999</v>
      </c>
      <c r="O1216" s="47">
        <v>1295.9448051999998</v>
      </c>
      <c r="P1216" s="47">
        <v>1295.8565908</v>
      </c>
      <c r="Q1216" s="47">
        <v>1239.2119192</v>
      </c>
      <c r="R1216" s="47">
        <v>1185.3680548000002</v>
      </c>
      <c r="S1216" s="47">
        <v>1168.7837476000002</v>
      </c>
      <c r="T1216" s="47">
        <v>1163.3254815999999</v>
      </c>
      <c r="U1216" s="47">
        <v>1156.8748036</v>
      </c>
      <c r="V1216" s="47">
        <v>1141.4924176000002</v>
      </c>
      <c r="W1216" s="47">
        <v>1142.9479551999998</v>
      </c>
      <c r="X1216" s="47">
        <v>1140.9410776000002</v>
      </c>
      <c r="Y1216" s="47">
        <v>1140.6874612000001</v>
      </c>
    </row>
    <row r="1217" spans="1:25" ht="16.5" thickBot="1" x14ac:dyDescent="0.25">
      <c r="A1217" s="46">
        <f t="shared" si="31"/>
        <v>43022</v>
      </c>
      <c r="B1217" s="47">
        <v>1163.523964</v>
      </c>
      <c r="C1217" s="47">
        <v>1185.4562692</v>
      </c>
      <c r="D1217" s="47">
        <v>1197.0454360000001</v>
      </c>
      <c r="E1217" s="47">
        <v>1200.3314223999998</v>
      </c>
      <c r="F1217" s="47">
        <v>1225.6379284000002</v>
      </c>
      <c r="G1217" s="47">
        <v>1240.4138404</v>
      </c>
      <c r="H1217" s="47">
        <v>1232.7502144</v>
      </c>
      <c r="I1217" s="47">
        <v>1223.1679251999999</v>
      </c>
      <c r="J1217" s="47">
        <v>1239.0795976000002</v>
      </c>
      <c r="K1217" s="47">
        <v>1237.3483900000001</v>
      </c>
      <c r="L1217" s="47">
        <v>1217.9301951999998</v>
      </c>
      <c r="M1217" s="47">
        <v>1233.7536531999999</v>
      </c>
      <c r="N1217" s="47">
        <v>1267.2751251999998</v>
      </c>
      <c r="O1217" s="47">
        <v>1285.8222028</v>
      </c>
      <c r="P1217" s="47">
        <v>1285.8663099999999</v>
      </c>
      <c r="Q1217" s="47">
        <v>1280.7498748</v>
      </c>
      <c r="R1217" s="47">
        <v>1231.8570436</v>
      </c>
      <c r="S1217" s="47">
        <v>1217.3126943999998</v>
      </c>
      <c r="T1217" s="47">
        <v>1189.216408</v>
      </c>
      <c r="U1217" s="47">
        <v>1175.9401407999999</v>
      </c>
      <c r="V1217" s="47">
        <v>1169.2137928</v>
      </c>
      <c r="W1217" s="47">
        <v>1180.0862176000001</v>
      </c>
      <c r="X1217" s="47">
        <v>1175.3336667999999</v>
      </c>
      <c r="Y1217" s="47">
        <v>1168.9270960000001</v>
      </c>
    </row>
    <row r="1218" spans="1:25" ht="16.5" thickBot="1" x14ac:dyDescent="0.25">
      <c r="A1218" s="46">
        <f t="shared" si="31"/>
        <v>43023</v>
      </c>
      <c r="B1218" s="47">
        <v>1156.6101604</v>
      </c>
      <c r="C1218" s="47">
        <v>1182.6334084</v>
      </c>
      <c r="D1218" s="47">
        <v>1214.1259492000002</v>
      </c>
      <c r="E1218" s="47">
        <v>1223.3002468</v>
      </c>
      <c r="F1218" s="47">
        <v>1226.5310992</v>
      </c>
      <c r="G1218" s="47">
        <v>1226.376724</v>
      </c>
      <c r="H1218" s="47">
        <v>1227.6558328000001</v>
      </c>
      <c r="I1218" s="47">
        <v>1223.0245768</v>
      </c>
      <c r="J1218" s="47">
        <v>1216.1438536000001</v>
      </c>
      <c r="K1218" s="47">
        <v>1216.7172472</v>
      </c>
      <c r="L1218" s="47">
        <v>1218.1727848</v>
      </c>
      <c r="M1218" s="47">
        <v>1219.209304</v>
      </c>
      <c r="N1218" s="47">
        <v>1236.6095943999999</v>
      </c>
      <c r="O1218" s="47">
        <v>1276.8574143999999</v>
      </c>
      <c r="P1218" s="47">
        <v>1295.3934651999998</v>
      </c>
      <c r="Q1218" s="47">
        <v>1287.2777404000001</v>
      </c>
      <c r="R1218" s="47">
        <v>1228.0417708</v>
      </c>
      <c r="S1218" s="47">
        <v>1208.7779512000002</v>
      </c>
      <c r="T1218" s="47">
        <v>1202.4265143999999</v>
      </c>
      <c r="U1218" s="47">
        <v>1163.3585620000001</v>
      </c>
      <c r="V1218" s="47">
        <v>1150.2807771999999</v>
      </c>
      <c r="W1218" s="47">
        <v>1165.5528952</v>
      </c>
      <c r="X1218" s="47">
        <v>1169.9525884000002</v>
      </c>
      <c r="Y1218" s="47">
        <v>1118.7882364</v>
      </c>
    </row>
    <row r="1219" spans="1:25" ht="16.5" thickBot="1" x14ac:dyDescent="0.25">
      <c r="A1219" s="46">
        <f t="shared" si="31"/>
        <v>43024</v>
      </c>
      <c r="B1219" s="47">
        <v>1138.052056</v>
      </c>
      <c r="C1219" s="47">
        <v>1218.9777412000001</v>
      </c>
      <c r="D1219" s="47">
        <v>1223.1458716</v>
      </c>
      <c r="E1219" s="47">
        <v>1235.1209764</v>
      </c>
      <c r="F1219" s="47">
        <v>1245.8610796</v>
      </c>
      <c r="G1219" s="47">
        <v>1241.4724132000001</v>
      </c>
      <c r="H1219" s="47">
        <v>1236.2898172</v>
      </c>
      <c r="I1219" s="47">
        <v>1233.9300820000001</v>
      </c>
      <c r="J1219" s="47">
        <v>1233.2574471999999</v>
      </c>
      <c r="K1219" s="47">
        <v>1231.063114</v>
      </c>
      <c r="L1219" s="47">
        <v>1234.4262879999999</v>
      </c>
      <c r="M1219" s="47">
        <v>1235.4297268</v>
      </c>
      <c r="N1219" s="47">
        <v>1239.2449996</v>
      </c>
      <c r="O1219" s="47">
        <v>1275.887056</v>
      </c>
      <c r="P1219" s="47">
        <v>1285.5024256000002</v>
      </c>
      <c r="Q1219" s="47">
        <v>1256.3255128000001</v>
      </c>
      <c r="R1219" s="47">
        <v>1226.7847156</v>
      </c>
      <c r="S1219" s="47">
        <v>1212.1080448000002</v>
      </c>
      <c r="T1219" s="47">
        <v>1154.0188623999998</v>
      </c>
      <c r="U1219" s="47">
        <v>1120.023238</v>
      </c>
      <c r="V1219" s="47">
        <v>1127.4332476000002</v>
      </c>
      <c r="W1219" s="47">
        <v>1131.9983428</v>
      </c>
      <c r="X1219" s="47">
        <v>1131.5241904</v>
      </c>
      <c r="Y1219" s="47">
        <v>1133.6082556000001</v>
      </c>
    </row>
    <row r="1220" spans="1:25" ht="16.5" thickBot="1" x14ac:dyDescent="0.25">
      <c r="A1220" s="46">
        <f t="shared" si="31"/>
        <v>43025</v>
      </c>
      <c r="B1220" s="47">
        <v>1156.7755623999999</v>
      </c>
      <c r="C1220" s="47">
        <v>1216.9157296000001</v>
      </c>
      <c r="D1220" s="47">
        <v>1233.2023131999999</v>
      </c>
      <c r="E1220" s="47">
        <v>1246.5337144</v>
      </c>
      <c r="F1220" s="47">
        <v>1255.4323420000001</v>
      </c>
      <c r="G1220" s="47">
        <v>1252.3338112000001</v>
      </c>
      <c r="H1220" s="47">
        <v>1246.0595620000001</v>
      </c>
      <c r="I1220" s="47">
        <v>1239.8625004</v>
      </c>
      <c r="J1220" s="47">
        <v>1239.9286612000001</v>
      </c>
      <c r="K1220" s="47">
        <v>1241.7150028000001</v>
      </c>
      <c r="L1220" s="47">
        <v>1236.0803079999998</v>
      </c>
      <c r="M1220" s="47">
        <v>1232.6289196</v>
      </c>
      <c r="N1220" s="47">
        <v>1241.8142439999999</v>
      </c>
      <c r="O1220" s="47">
        <v>1265.6541856000001</v>
      </c>
      <c r="P1220" s="47">
        <v>1266.1173112000001</v>
      </c>
      <c r="Q1220" s="47">
        <v>1253.2490356000001</v>
      </c>
      <c r="R1220" s="47">
        <v>1240.4469208</v>
      </c>
      <c r="S1220" s="47">
        <v>1223.8626136</v>
      </c>
      <c r="T1220" s="47">
        <v>1185.8091268000001</v>
      </c>
      <c r="U1220" s="47">
        <v>1116.9798412000002</v>
      </c>
      <c r="V1220" s="47">
        <v>1159.9512807999999</v>
      </c>
      <c r="W1220" s="47">
        <v>1123.0666348000002</v>
      </c>
      <c r="X1220" s="47">
        <v>1122.0411423999999</v>
      </c>
      <c r="Y1220" s="47">
        <v>1122.7909648000002</v>
      </c>
    </row>
    <row r="1221" spans="1:25" ht="16.5" thickBot="1" x14ac:dyDescent="0.25">
      <c r="A1221" s="46">
        <f t="shared" si="31"/>
        <v>43026</v>
      </c>
      <c r="B1221" s="47">
        <v>1190.263954</v>
      </c>
      <c r="C1221" s="47">
        <v>1218.3712671999999</v>
      </c>
      <c r="D1221" s="47">
        <v>1250.525416</v>
      </c>
      <c r="E1221" s="47">
        <v>1260.2510536</v>
      </c>
      <c r="F1221" s="47">
        <v>1262.6107887999999</v>
      </c>
      <c r="G1221" s="47">
        <v>1254.8258679999999</v>
      </c>
      <c r="H1221" s="47">
        <v>1250.6797912000002</v>
      </c>
      <c r="I1221" s="47">
        <v>1249.0037176000001</v>
      </c>
      <c r="J1221" s="47">
        <v>1246.7873307999998</v>
      </c>
      <c r="K1221" s="47">
        <v>1249.0147443999999</v>
      </c>
      <c r="L1221" s="47">
        <v>1249.4888968</v>
      </c>
      <c r="M1221" s="47">
        <v>1246.776304</v>
      </c>
      <c r="N1221" s="47">
        <v>1255.3992615999998</v>
      </c>
      <c r="O1221" s="47">
        <v>1287.2446600000001</v>
      </c>
      <c r="P1221" s="47">
        <v>1283.4073335999999</v>
      </c>
      <c r="Q1221" s="47">
        <v>1256.7114508</v>
      </c>
      <c r="R1221" s="47">
        <v>1243.6667464</v>
      </c>
      <c r="S1221" s="47">
        <v>1231.5041860000001</v>
      </c>
      <c r="T1221" s="47">
        <v>1171.9484392000002</v>
      </c>
      <c r="U1221" s="47">
        <v>1148.3731407999999</v>
      </c>
      <c r="V1221" s="47">
        <v>1136.3870092</v>
      </c>
      <c r="W1221" s="47">
        <v>1133.6523628</v>
      </c>
      <c r="X1221" s="47">
        <v>1131.0831184000001</v>
      </c>
      <c r="Y1221" s="47">
        <v>1129.3188304</v>
      </c>
    </row>
    <row r="1222" spans="1:25" ht="16.5" thickBot="1" x14ac:dyDescent="0.25">
      <c r="A1222" s="46">
        <f t="shared" si="31"/>
        <v>43027</v>
      </c>
      <c r="B1222" s="47">
        <v>1140.5000056000001</v>
      </c>
      <c r="C1222" s="47">
        <v>1144.7453235999999</v>
      </c>
      <c r="D1222" s="47">
        <v>1221.8336823999998</v>
      </c>
      <c r="E1222" s="47">
        <v>1243.578532</v>
      </c>
      <c r="F1222" s="47">
        <v>1258.2110956000001</v>
      </c>
      <c r="G1222" s="47">
        <v>1246.7652771999999</v>
      </c>
      <c r="H1222" s="47">
        <v>1236.2787903999999</v>
      </c>
      <c r="I1222" s="47">
        <v>1219.9922068000001</v>
      </c>
      <c r="J1222" s="47">
        <v>1222.6386387999999</v>
      </c>
      <c r="K1222" s="47">
        <v>1216.7944348000001</v>
      </c>
      <c r="L1222" s="47">
        <v>1213.9605472000001</v>
      </c>
      <c r="M1222" s="47">
        <v>1215.7689423999998</v>
      </c>
      <c r="N1222" s="47">
        <v>1251.1318900000001</v>
      </c>
      <c r="O1222" s="47">
        <v>1258.0015864</v>
      </c>
      <c r="P1222" s="47">
        <v>1254.4289031999999</v>
      </c>
      <c r="Q1222" s="47">
        <v>1251.2201043999999</v>
      </c>
      <c r="R1222" s="47">
        <v>1217.8530076000002</v>
      </c>
      <c r="S1222" s="47">
        <v>1186.5038152</v>
      </c>
      <c r="T1222" s="47">
        <v>1140.2133087999998</v>
      </c>
      <c r="U1222" s="47">
        <v>1127.9404804000001</v>
      </c>
      <c r="V1222" s="47">
        <v>1129.7599023999999</v>
      </c>
      <c r="W1222" s="47">
        <v>1129.8481168000001</v>
      </c>
      <c r="X1222" s="47">
        <v>1129.9583848000002</v>
      </c>
      <c r="Y1222" s="47">
        <v>1128.9880264000001</v>
      </c>
    </row>
    <row r="1223" spans="1:25" ht="16.5" thickBot="1" x14ac:dyDescent="0.25">
      <c r="A1223" s="46">
        <f t="shared" si="31"/>
        <v>43028</v>
      </c>
      <c r="B1223" s="47">
        <v>1138.0410292000001</v>
      </c>
      <c r="C1223" s="47">
        <v>1162.5756592</v>
      </c>
      <c r="D1223" s="47">
        <v>1229.4642279999998</v>
      </c>
      <c r="E1223" s="47">
        <v>1231.9893651999998</v>
      </c>
      <c r="F1223" s="47">
        <v>1239.9066076000001</v>
      </c>
      <c r="G1223" s="47">
        <v>1231.6916415999999</v>
      </c>
      <c r="H1223" s="47">
        <v>1228.2071728000001</v>
      </c>
      <c r="I1223" s="47">
        <v>1226.8067692</v>
      </c>
      <c r="J1223" s="47">
        <v>1226.0569467999999</v>
      </c>
      <c r="K1223" s="47">
        <v>1228.416682</v>
      </c>
      <c r="L1223" s="47">
        <v>1222.1424328000001</v>
      </c>
      <c r="M1223" s="47">
        <v>1220.3891715999998</v>
      </c>
      <c r="N1223" s="47">
        <v>1225.4284192</v>
      </c>
      <c r="O1223" s="47">
        <v>1250.3159068</v>
      </c>
      <c r="P1223" s="47">
        <v>1233.3787420000001</v>
      </c>
      <c r="Q1223" s="47">
        <v>1226.7847156</v>
      </c>
      <c r="R1223" s="47">
        <v>1215.6145672</v>
      </c>
      <c r="S1223" s="47">
        <v>1166.1042351999999</v>
      </c>
      <c r="T1223" s="47">
        <v>1137.2581264</v>
      </c>
      <c r="U1223" s="47">
        <v>1108.1253207999998</v>
      </c>
      <c r="V1223" s="47">
        <v>1105.5009423999998</v>
      </c>
      <c r="W1223" s="47">
        <v>1105.7986660000001</v>
      </c>
      <c r="X1223" s="47">
        <v>1104.1225924</v>
      </c>
      <c r="Y1223" s="47">
        <v>1101.9723664000001</v>
      </c>
    </row>
    <row r="1224" spans="1:25" ht="16.5" thickBot="1" x14ac:dyDescent="0.25">
      <c r="A1224" s="46">
        <f t="shared" si="31"/>
        <v>43029</v>
      </c>
      <c r="B1224" s="47">
        <v>1114.8737223999999</v>
      </c>
      <c r="C1224" s="47">
        <v>1133.0789692000001</v>
      </c>
      <c r="D1224" s="47">
        <v>1164.4722687999999</v>
      </c>
      <c r="E1224" s="47">
        <v>1206.3079479999999</v>
      </c>
      <c r="F1224" s="47">
        <v>1217.7427396</v>
      </c>
      <c r="G1224" s="47">
        <v>1216.0556392000001</v>
      </c>
      <c r="H1224" s="47">
        <v>1213.6738504</v>
      </c>
      <c r="I1224" s="47">
        <v>1210.4871051999999</v>
      </c>
      <c r="J1224" s="47">
        <v>1211.6779996</v>
      </c>
      <c r="K1224" s="47">
        <v>1210.6745607999999</v>
      </c>
      <c r="L1224" s="47">
        <v>1206.8592879999999</v>
      </c>
      <c r="M1224" s="47">
        <v>1213.4974215999998</v>
      </c>
      <c r="N1224" s="47">
        <v>1215.6917548000001</v>
      </c>
      <c r="O1224" s="47">
        <v>1244.9568820000002</v>
      </c>
      <c r="P1224" s="47">
        <v>1241.4724132000001</v>
      </c>
      <c r="Q1224" s="47">
        <v>1220.7751096</v>
      </c>
      <c r="R1224" s="47">
        <v>1208.4361203999999</v>
      </c>
      <c r="S1224" s="47">
        <v>1178.1124204</v>
      </c>
      <c r="T1224" s="47">
        <v>1127.1465507999999</v>
      </c>
      <c r="U1224" s="47">
        <v>1103.4168772</v>
      </c>
      <c r="V1224" s="47">
        <v>1108.6435804</v>
      </c>
      <c r="W1224" s="47">
        <v>1107.8055436</v>
      </c>
      <c r="X1224" s="47">
        <v>1106.1184432</v>
      </c>
      <c r="Y1224" s="47">
        <v>1105.0157632</v>
      </c>
    </row>
    <row r="1225" spans="1:25" ht="16.5" thickBot="1" x14ac:dyDescent="0.25">
      <c r="A1225" s="46">
        <f t="shared" si="31"/>
        <v>43030</v>
      </c>
      <c r="B1225" s="47">
        <v>1104.5305839999999</v>
      </c>
      <c r="C1225" s="47">
        <v>1110.1321984000001</v>
      </c>
      <c r="D1225" s="47">
        <v>1118.2699768</v>
      </c>
      <c r="E1225" s="47">
        <v>1144.6019752</v>
      </c>
      <c r="F1225" s="47">
        <v>1213.2217515999998</v>
      </c>
      <c r="G1225" s="47">
        <v>1207.6421908</v>
      </c>
      <c r="H1225" s="47">
        <v>1207.9068339999999</v>
      </c>
      <c r="I1225" s="47">
        <v>1112.1390759999999</v>
      </c>
      <c r="J1225" s="47">
        <v>1195.2370407999999</v>
      </c>
      <c r="K1225" s="47">
        <v>1200.3975832000001</v>
      </c>
      <c r="L1225" s="47">
        <v>1206.0874120000001</v>
      </c>
      <c r="M1225" s="47">
        <v>1206.142546</v>
      </c>
      <c r="N1225" s="47">
        <v>1212.1411251999998</v>
      </c>
      <c r="O1225" s="47">
        <v>1218.9777412000001</v>
      </c>
      <c r="P1225" s="47">
        <v>1221.5910928000001</v>
      </c>
      <c r="Q1225" s="47">
        <v>1219.8709120000001</v>
      </c>
      <c r="R1225" s="47">
        <v>1208.7448707999999</v>
      </c>
      <c r="S1225" s="47">
        <v>1177.1861692</v>
      </c>
      <c r="T1225" s="47">
        <v>1127.6096763999999</v>
      </c>
      <c r="U1225" s="47">
        <v>1101.4761604</v>
      </c>
      <c r="V1225" s="47">
        <v>1098.1240132</v>
      </c>
      <c r="W1225" s="47">
        <v>1101.8841520000001</v>
      </c>
      <c r="X1225" s="47">
        <v>1103.8469224</v>
      </c>
      <c r="Y1225" s="47">
        <v>1103.8579492000001</v>
      </c>
    </row>
    <row r="1226" spans="1:25" ht="16.5" thickBot="1" x14ac:dyDescent="0.25">
      <c r="A1226" s="46">
        <f t="shared" si="31"/>
        <v>43031</v>
      </c>
      <c r="B1226" s="47">
        <v>1101.0902223999999</v>
      </c>
      <c r="C1226" s="47">
        <v>1119.0197992000001</v>
      </c>
      <c r="D1226" s="47">
        <v>1118.9205579999998</v>
      </c>
      <c r="E1226" s="47">
        <v>1163.0387848</v>
      </c>
      <c r="F1226" s="47">
        <v>1196.9682484</v>
      </c>
      <c r="G1226" s="47">
        <v>1178.6196531999999</v>
      </c>
      <c r="H1226" s="47">
        <v>1162.4984715999999</v>
      </c>
      <c r="I1226" s="47">
        <v>1155.8272576000002</v>
      </c>
      <c r="J1226" s="47">
        <v>1153.5667636000001</v>
      </c>
      <c r="K1226" s="47">
        <v>1132.3291468</v>
      </c>
      <c r="L1226" s="47">
        <v>1128.7454367999999</v>
      </c>
      <c r="M1226" s="47">
        <v>1141.7791144</v>
      </c>
      <c r="N1226" s="47">
        <v>1176.5025076000002</v>
      </c>
      <c r="O1226" s="47">
        <v>1236.0141472</v>
      </c>
      <c r="P1226" s="47">
        <v>1226.9942248000002</v>
      </c>
      <c r="Q1226" s="47">
        <v>1209.0425943999999</v>
      </c>
      <c r="R1226" s="47">
        <v>1152.9713164</v>
      </c>
      <c r="S1226" s="47">
        <v>1114.7083204</v>
      </c>
      <c r="T1226" s="47">
        <v>1100.0316496</v>
      </c>
      <c r="U1226" s="47">
        <v>1096.3597252</v>
      </c>
      <c r="V1226" s="47">
        <v>1097.418298</v>
      </c>
      <c r="W1226" s="47">
        <v>1096.977226</v>
      </c>
      <c r="X1226" s="47">
        <v>1095.6209296</v>
      </c>
      <c r="Y1226" s="47">
        <v>1096.1832964</v>
      </c>
    </row>
    <row r="1227" spans="1:25" ht="16.5" thickBot="1" x14ac:dyDescent="0.25">
      <c r="A1227" s="46">
        <f t="shared" si="31"/>
        <v>43032</v>
      </c>
      <c r="B1227" s="47">
        <v>1082.8408684000001</v>
      </c>
      <c r="C1227" s="47">
        <v>1141.0623723999997</v>
      </c>
      <c r="D1227" s="47">
        <v>1134.3911584000002</v>
      </c>
      <c r="E1227" s="47">
        <v>1190.5727044</v>
      </c>
      <c r="F1227" s="47">
        <v>1191.5320360000001</v>
      </c>
      <c r="G1227" s="47">
        <v>1185.5003764000001</v>
      </c>
      <c r="H1227" s="47">
        <v>1179.678226</v>
      </c>
      <c r="I1227" s="47">
        <v>1179.3694756</v>
      </c>
      <c r="J1227" s="47">
        <v>1181.3101923999998</v>
      </c>
      <c r="K1227" s="47">
        <v>1182.6444351999999</v>
      </c>
      <c r="L1227" s="47">
        <v>1172.56594</v>
      </c>
      <c r="M1227" s="47">
        <v>1158.0326176000001</v>
      </c>
      <c r="N1227" s="47">
        <v>1181.2550584000001</v>
      </c>
      <c r="O1227" s="47">
        <v>1227.6778864</v>
      </c>
      <c r="P1227" s="47">
        <v>1219.6944831999999</v>
      </c>
      <c r="Q1227" s="47">
        <v>1193.51686</v>
      </c>
      <c r="R1227" s="47">
        <v>1177.583134</v>
      </c>
      <c r="S1227" s="47">
        <v>1144.4806804</v>
      </c>
      <c r="T1227" s="47">
        <v>1100.4396412000001</v>
      </c>
      <c r="U1227" s="47">
        <v>1076.9856376</v>
      </c>
      <c r="V1227" s="47">
        <v>1078.5073360000001</v>
      </c>
      <c r="W1227" s="47">
        <v>1075.8609039999999</v>
      </c>
      <c r="X1227" s="47">
        <v>1074.372286</v>
      </c>
      <c r="Y1227" s="47">
        <v>1072.8175071999999</v>
      </c>
    </row>
    <row r="1228" spans="1:25" ht="16.5" thickBot="1" x14ac:dyDescent="0.25">
      <c r="A1228" s="46">
        <f t="shared" si="31"/>
        <v>43033</v>
      </c>
      <c r="B1228" s="47">
        <v>1072.8064804000001</v>
      </c>
      <c r="C1228" s="47">
        <v>1100.5168288</v>
      </c>
      <c r="D1228" s="47">
        <v>1146.818362</v>
      </c>
      <c r="E1228" s="47">
        <v>1162.6528467999999</v>
      </c>
      <c r="F1228" s="47">
        <v>1157.0181520000001</v>
      </c>
      <c r="G1228" s="47">
        <v>1163.3695887999997</v>
      </c>
      <c r="H1228" s="47">
        <v>1134.9755787999998</v>
      </c>
      <c r="I1228" s="47">
        <v>1128.6792760000001</v>
      </c>
      <c r="J1228" s="47">
        <v>1123.992886</v>
      </c>
      <c r="K1228" s="47">
        <v>1103.4830380000001</v>
      </c>
      <c r="L1228" s="47">
        <v>1103.9682172</v>
      </c>
      <c r="M1228" s="47">
        <v>1107.4306323999999</v>
      </c>
      <c r="N1228" s="47">
        <v>1170.415714</v>
      </c>
      <c r="O1228" s="47">
        <v>1229.6075764</v>
      </c>
      <c r="P1228" s="47">
        <v>1223.1348448000001</v>
      </c>
      <c r="Q1228" s="47">
        <v>1179.5238508</v>
      </c>
      <c r="R1228" s="47">
        <v>1117.8178779999998</v>
      </c>
      <c r="S1228" s="47">
        <v>1074.096616</v>
      </c>
      <c r="T1228" s="47">
        <v>1068.4508943999999</v>
      </c>
      <c r="U1228" s="47">
        <v>1064.4922732</v>
      </c>
      <c r="V1228" s="47">
        <v>1064.9443719999999</v>
      </c>
      <c r="W1228" s="47">
        <v>1061.5811980000001</v>
      </c>
      <c r="X1228" s="47">
        <v>1060.7321343999999</v>
      </c>
      <c r="Y1228" s="47">
        <v>1058.218024</v>
      </c>
    </row>
    <row r="1229" spans="1:25" ht="16.5" thickBot="1" x14ac:dyDescent="0.25">
      <c r="A1229" s="46">
        <f t="shared" si="31"/>
        <v>43034</v>
      </c>
      <c r="B1229" s="47">
        <v>1065.7272748</v>
      </c>
      <c r="C1229" s="47">
        <v>1080.7457764000001</v>
      </c>
      <c r="D1229" s="47">
        <v>1087.4831512000001</v>
      </c>
      <c r="E1229" s="47">
        <v>1115.3919820000001</v>
      </c>
      <c r="F1229" s="47">
        <v>1139.9266120000002</v>
      </c>
      <c r="G1229" s="47">
        <v>1119.1631476000002</v>
      </c>
      <c r="H1229" s="47">
        <v>1090.7250303999999</v>
      </c>
      <c r="I1229" s="47">
        <v>1083.0283239999999</v>
      </c>
      <c r="J1229" s="47">
        <v>1084.5610492000001</v>
      </c>
      <c r="K1229" s="47">
        <v>1083.2047528000001</v>
      </c>
      <c r="L1229" s="47">
        <v>1083.1826992000001</v>
      </c>
      <c r="M1229" s="47">
        <v>1082.0800192000002</v>
      </c>
      <c r="N1229" s="47">
        <v>1124.2354756</v>
      </c>
      <c r="O1229" s="47">
        <v>1179.8877352</v>
      </c>
      <c r="P1229" s="47">
        <v>1172.3123235999999</v>
      </c>
      <c r="Q1229" s="47">
        <v>1138.3718332000001</v>
      </c>
      <c r="R1229" s="47">
        <v>1084.958014</v>
      </c>
      <c r="S1229" s="47">
        <v>1071.3068355999999</v>
      </c>
      <c r="T1229" s="47">
        <v>1065.0325864000001</v>
      </c>
      <c r="U1229" s="47">
        <v>1059.4750792</v>
      </c>
      <c r="V1229" s="47">
        <v>1061.7245464</v>
      </c>
      <c r="W1229" s="47">
        <v>1061.7796804</v>
      </c>
      <c r="X1229" s="47">
        <v>1059.1883823999999</v>
      </c>
      <c r="Y1229" s="47">
        <v>1046.4855087999999</v>
      </c>
    </row>
    <row r="1230" spans="1:25" ht="16.5" thickBot="1" x14ac:dyDescent="0.25">
      <c r="A1230" s="46">
        <f t="shared" si="31"/>
        <v>43035</v>
      </c>
      <c r="B1230" s="47">
        <v>1109.0184915999998</v>
      </c>
      <c r="C1230" s="47">
        <v>1172.6762079999999</v>
      </c>
      <c r="D1230" s="47">
        <v>1189.0730596000001</v>
      </c>
      <c r="E1230" s="47">
        <v>1214.2803243999999</v>
      </c>
      <c r="F1230" s="47">
        <v>1218.6469371999999</v>
      </c>
      <c r="G1230" s="47">
        <v>1212.6042508</v>
      </c>
      <c r="H1230" s="47">
        <v>1211.1817936</v>
      </c>
      <c r="I1230" s="47">
        <v>1208.0060751999999</v>
      </c>
      <c r="J1230" s="47">
        <v>1204.0584807999999</v>
      </c>
      <c r="K1230" s="47">
        <v>1205.2493751999998</v>
      </c>
      <c r="L1230" s="47">
        <v>1202.0736568</v>
      </c>
      <c r="M1230" s="47">
        <v>1203.2535243999998</v>
      </c>
      <c r="N1230" s="47">
        <v>1216.6951936</v>
      </c>
      <c r="O1230" s="47">
        <v>1239.8955807999998</v>
      </c>
      <c r="P1230" s="47">
        <v>1233.709546</v>
      </c>
      <c r="Q1230" s="47">
        <v>1218.2720260000001</v>
      </c>
      <c r="R1230" s="47">
        <v>1207.6752712000002</v>
      </c>
      <c r="S1230" s="47">
        <v>1179.5679579999999</v>
      </c>
      <c r="T1230" s="47">
        <v>1166.4570928000001</v>
      </c>
      <c r="U1230" s="47">
        <v>1152.3758692000001</v>
      </c>
      <c r="V1230" s="47">
        <v>1147.0719784</v>
      </c>
      <c r="W1230" s="47">
        <v>1101.5092408</v>
      </c>
      <c r="X1230" s="47">
        <v>1125.7130668</v>
      </c>
      <c r="Y1230" s="47">
        <v>1105.2693796000001</v>
      </c>
    </row>
    <row r="1231" spans="1:25" ht="16.5" thickBot="1" x14ac:dyDescent="0.25">
      <c r="A1231" s="46">
        <f t="shared" si="31"/>
        <v>43036</v>
      </c>
      <c r="B1231" s="47">
        <v>1145.6826016</v>
      </c>
      <c r="C1231" s="47">
        <v>1191.5430628000001</v>
      </c>
      <c r="D1231" s="47">
        <v>1202.0405764</v>
      </c>
      <c r="E1231" s="47">
        <v>1204.6098207999999</v>
      </c>
      <c r="F1231" s="47">
        <v>1217.7978736</v>
      </c>
      <c r="G1231" s="47">
        <v>1215.8461299999999</v>
      </c>
      <c r="H1231" s="47">
        <v>1205.7566079999999</v>
      </c>
      <c r="I1231" s="47">
        <v>1202.8786132</v>
      </c>
      <c r="J1231" s="47">
        <v>1205.4478576000001</v>
      </c>
      <c r="K1231" s="47">
        <v>1203.7938376000002</v>
      </c>
      <c r="L1231" s="47">
        <v>1197.6629367999999</v>
      </c>
      <c r="M1231" s="47">
        <v>1202.5698628</v>
      </c>
      <c r="N1231" s="47">
        <v>1229.1665043999999</v>
      </c>
      <c r="O1231" s="47">
        <v>1268.2344568000001</v>
      </c>
      <c r="P1231" s="47">
        <v>1251.9589000000001</v>
      </c>
      <c r="Q1231" s="47">
        <v>1227.6778864</v>
      </c>
      <c r="R1231" s="47">
        <v>1207.2341992000001</v>
      </c>
      <c r="S1231" s="47">
        <v>1191.5761431999999</v>
      </c>
      <c r="T1231" s="47">
        <v>1144.1609032000001</v>
      </c>
      <c r="U1231" s="47">
        <v>1111.8964864</v>
      </c>
      <c r="V1231" s="47">
        <v>1110.5953239999999</v>
      </c>
      <c r="W1231" s="47">
        <v>1117.321672</v>
      </c>
      <c r="X1231" s="47">
        <v>1097.3521372</v>
      </c>
      <c r="Y1231" s="47">
        <v>1092.5775328</v>
      </c>
    </row>
    <row r="1232" spans="1:25" ht="16.5" thickBot="1" x14ac:dyDescent="0.25">
      <c r="A1232" s="46">
        <f t="shared" si="31"/>
        <v>43037</v>
      </c>
      <c r="B1232" s="47">
        <v>1086.9097576000001</v>
      </c>
      <c r="C1232" s="47">
        <v>1098.0357988000001</v>
      </c>
      <c r="D1232" s="47">
        <v>1142.7163923999999</v>
      </c>
      <c r="E1232" s="47">
        <v>1184.5520715999999</v>
      </c>
      <c r="F1232" s="47">
        <v>1195.832488</v>
      </c>
      <c r="G1232" s="47">
        <v>1197.5636956000001</v>
      </c>
      <c r="H1232" s="47">
        <v>1200.7504408</v>
      </c>
      <c r="I1232" s="47">
        <v>1198.1260623999999</v>
      </c>
      <c r="J1232" s="47">
        <v>1194.3769503999999</v>
      </c>
      <c r="K1232" s="47">
        <v>1194.0792268</v>
      </c>
      <c r="L1232" s="47">
        <v>1192.3921264000001</v>
      </c>
      <c r="M1232" s="47">
        <v>1199.2177156</v>
      </c>
      <c r="N1232" s="47">
        <v>1221.0728332000001</v>
      </c>
      <c r="O1232" s="47">
        <v>1237.6130332</v>
      </c>
      <c r="P1232" s="47">
        <v>1239.2339727999999</v>
      </c>
      <c r="Q1232" s="47">
        <v>1224.2926587999998</v>
      </c>
      <c r="R1232" s="47">
        <v>1198.8758848000002</v>
      </c>
      <c r="S1232" s="47">
        <v>1179.8215743999999</v>
      </c>
      <c r="T1232" s="47">
        <v>1144.6901895999999</v>
      </c>
      <c r="U1232" s="47">
        <v>1117.9391728000001</v>
      </c>
      <c r="V1232" s="47">
        <v>1093.8566416000001</v>
      </c>
      <c r="W1232" s="47">
        <v>1114.2231412000001</v>
      </c>
      <c r="X1232" s="47">
        <v>1118.3802448000001</v>
      </c>
      <c r="Y1232" s="47">
        <v>1120.3209615999999</v>
      </c>
    </row>
    <row r="1233" spans="1:25" ht="16.5" thickBot="1" x14ac:dyDescent="0.25">
      <c r="A1233" s="46">
        <f t="shared" si="31"/>
        <v>43038</v>
      </c>
      <c r="B1233" s="47">
        <v>1182.6885423999997</v>
      </c>
      <c r="C1233" s="47">
        <v>1227.3250287999999</v>
      </c>
      <c r="D1233" s="47">
        <v>1233.5992779999999</v>
      </c>
      <c r="E1233" s="47">
        <v>1225.4504727999999</v>
      </c>
      <c r="F1233" s="47">
        <v>1226.9280639999999</v>
      </c>
      <c r="G1233" s="47">
        <v>1217.7317128</v>
      </c>
      <c r="H1233" s="47">
        <v>1214.4016192000001</v>
      </c>
      <c r="I1233" s="47">
        <v>1215.4050579999998</v>
      </c>
      <c r="J1233" s="47">
        <v>1214.1038956</v>
      </c>
      <c r="K1233" s="47">
        <v>1210.0680867999999</v>
      </c>
      <c r="L1233" s="47">
        <v>1205.8117420000001</v>
      </c>
      <c r="M1233" s="47">
        <v>1207.9399143999999</v>
      </c>
      <c r="N1233" s="47">
        <v>1220.6868952</v>
      </c>
      <c r="O1233" s="47">
        <v>1298.9110143999999</v>
      </c>
      <c r="P1233" s="47">
        <v>1261.4198944</v>
      </c>
      <c r="Q1233" s="47">
        <v>1216.4305503999999</v>
      </c>
      <c r="R1233" s="47">
        <v>1201.8090136000001</v>
      </c>
      <c r="S1233" s="47">
        <v>1192.3700728000001</v>
      </c>
      <c r="T1233" s="47">
        <v>1170.8126788</v>
      </c>
      <c r="U1233" s="47">
        <v>1161.9471315999999</v>
      </c>
      <c r="V1233" s="47">
        <v>1137.3353139999999</v>
      </c>
      <c r="W1233" s="47">
        <v>1145.5171996000001</v>
      </c>
      <c r="X1233" s="47">
        <v>1145.9692984000001</v>
      </c>
      <c r="Y1233" s="47">
        <v>1122.4711876000001</v>
      </c>
    </row>
    <row r="1234" spans="1:25" ht="16.5" thickBot="1" x14ac:dyDescent="0.25">
      <c r="A1234" s="46">
        <f t="shared" si="31"/>
        <v>43039</v>
      </c>
      <c r="B1234" s="47">
        <v>1210.5091587999998</v>
      </c>
      <c r="C1234" s="47">
        <v>1236.1464687999999</v>
      </c>
      <c r="D1234" s="47">
        <v>1245.3538467999999</v>
      </c>
      <c r="E1234" s="47">
        <v>1247.54818</v>
      </c>
      <c r="F1234" s="47">
        <v>1249.6101915999998</v>
      </c>
      <c r="G1234" s="47">
        <v>1245.177418</v>
      </c>
      <c r="H1234" s="47">
        <v>1234.6468239999999</v>
      </c>
      <c r="I1234" s="47">
        <v>1234.9335208</v>
      </c>
      <c r="J1234" s="47">
        <v>1240.7887515999998</v>
      </c>
      <c r="K1234" s="47">
        <v>1241.4062523999999</v>
      </c>
      <c r="L1234" s="47">
        <v>1228.3284676000001</v>
      </c>
      <c r="M1234" s="47">
        <v>1226.6303404</v>
      </c>
      <c r="N1234" s="47">
        <v>1239.5647767999999</v>
      </c>
      <c r="O1234" s="47">
        <v>1303.0350376000001</v>
      </c>
      <c r="P1234" s="47">
        <v>1295.5257867999999</v>
      </c>
      <c r="Q1234" s="47">
        <v>1246.4234464000001</v>
      </c>
      <c r="R1234" s="47">
        <v>1226.9170371999999</v>
      </c>
      <c r="S1234" s="47">
        <v>1214.0046543999999</v>
      </c>
      <c r="T1234" s="47">
        <v>1204.9295979999999</v>
      </c>
      <c r="U1234" s="47">
        <v>1205.1721876000001</v>
      </c>
      <c r="V1234" s="47">
        <v>1207.0357168</v>
      </c>
      <c r="W1234" s="47">
        <v>1187.9593528</v>
      </c>
      <c r="X1234" s="47">
        <v>1179.0607252</v>
      </c>
      <c r="Y1234" s="47">
        <v>1171.3860723999999</v>
      </c>
    </row>
    <row r="1235" spans="1:25" ht="16.5" thickBot="1" x14ac:dyDescent="0.3">
      <c r="A1235" s="157" t="s">
        <v>62</v>
      </c>
      <c r="B1235" s="136" t="s">
        <v>112</v>
      </c>
      <c r="C1235" s="159"/>
      <c r="D1235" s="159"/>
      <c r="E1235" s="159"/>
      <c r="F1235" s="159"/>
      <c r="G1235" s="159"/>
      <c r="H1235" s="159"/>
      <c r="I1235" s="159"/>
      <c r="J1235" s="159"/>
      <c r="K1235" s="159"/>
      <c r="L1235" s="159"/>
      <c r="M1235" s="159"/>
      <c r="N1235" s="159"/>
      <c r="O1235" s="159"/>
      <c r="P1235" s="159"/>
      <c r="Q1235" s="159"/>
      <c r="R1235" s="159"/>
      <c r="S1235" s="159"/>
      <c r="T1235" s="159"/>
      <c r="U1235" s="159"/>
      <c r="V1235" s="159"/>
      <c r="W1235" s="159"/>
      <c r="X1235" s="159"/>
      <c r="Y1235" s="160"/>
    </row>
    <row r="1236" spans="1:25" ht="36" customHeight="1" thickBot="1" x14ac:dyDescent="0.3">
      <c r="A1236" s="158"/>
      <c r="B1236" s="45" t="s">
        <v>64</v>
      </c>
      <c r="C1236" s="45" t="s">
        <v>65</v>
      </c>
      <c r="D1236" s="45" t="s">
        <v>66</v>
      </c>
      <c r="E1236" s="45" t="s">
        <v>67</v>
      </c>
      <c r="F1236" s="45" t="s">
        <v>68</v>
      </c>
      <c r="G1236" s="45" t="s">
        <v>69</v>
      </c>
      <c r="H1236" s="45" t="s">
        <v>70</v>
      </c>
      <c r="I1236" s="45" t="s">
        <v>71</v>
      </c>
      <c r="J1236" s="45" t="s">
        <v>72</v>
      </c>
      <c r="K1236" s="45" t="s">
        <v>73</v>
      </c>
      <c r="L1236" s="45" t="s">
        <v>74</v>
      </c>
      <c r="M1236" s="45" t="s">
        <v>75</v>
      </c>
      <c r="N1236" s="45" t="s">
        <v>76</v>
      </c>
      <c r="O1236" s="45" t="s">
        <v>77</v>
      </c>
      <c r="P1236" s="45" t="s">
        <v>78</v>
      </c>
      <c r="Q1236" s="45" t="s">
        <v>79</v>
      </c>
      <c r="R1236" s="45" t="s">
        <v>80</v>
      </c>
      <c r="S1236" s="45" t="s">
        <v>81</v>
      </c>
      <c r="T1236" s="45" t="s">
        <v>82</v>
      </c>
      <c r="U1236" s="45" t="s">
        <v>83</v>
      </c>
      <c r="V1236" s="45" t="s">
        <v>84</v>
      </c>
      <c r="W1236" s="45" t="s">
        <v>85</v>
      </c>
      <c r="X1236" s="45" t="s">
        <v>86</v>
      </c>
      <c r="Y1236" s="45" t="s">
        <v>87</v>
      </c>
    </row>
    <row r="1237" spans="1:25" ht="16.5" thickBot="1" x14ac:dyDescent="0.25">
      <c r="A1237" s="46">
        <f t="shared" ref="A1237:A1267" si="32">A1204</f>
        <v>43009</v>
      </c>
      <c r="B1237" s="47">
        <v>1363.3756268000002</v>
      </c>
      <c r="C1237" s="47">
        <v>1371.8772896000003</v>
      </c>
      <c r="D1237" s="47">
        <v>1394.2506668000001</v>
      </c>
      <c r="E1237" s="47">
        <v>1428.0367819999999</v>
      </c>
      <c r="F1237" s="47">
        <v>1463.2343276000001</v>
      </c>
      <c r="G1237" s="47">
        <v>1446.3302432</v>
      </c>
      <c r="H1237" s="47">
        <v>1447.3116284</v>
      </c>
      <c r="I1237" s="47">
        <v>1442.9229620000001</v>
      </c>
      <c r="J1237" s="47">
        <v>1453.4976632000003</v>
      </c>
      <c r="K1237" s="47">
        <v>1446.0766268000002</v>
      </c>
      <c r="L1237" s="47">
        <v>1438.8430460000002</v>
      </c>
      <c r="M1237" s="47">
        <v>1436.5604984000001</v>
      </c>
      <c r="N1237" s="47">
        <v>1439.1076892000001</v>
      </c>
      <c r="O1237" s="47">
        <v>1462.4734784</v>
      </c>
      <c r="P1237" s="47">
        <v>1484.0860063999999</v>
      </c>
      <c r="Q1237" s="47">
        <v>1454.4018607999999</v>
      </c>
      <c r="R1237" s="47">
        <v>1433.0098688</v>
      </c>
      <c r="S1237" s="47">
        <v>1424.0450804000002</v>
      </c>
      <c r="T1237" s="47">
        <v>1414.2202016000001</v>
      </c>
      <c r="U1237" s="47">
        <v>1373.28872</v>
      </c>
      <c r="V1237" s="47">
        <v>1358.4135668000001</v>
      </c>
      <c r="W1237" s="47">
        <v>1339.7121140000002</v>
      </c>
      <c r="X1237" s="47">
        <v>1355.9104832000003</v>
      </c>
      <c r="Y1237" s="47">
        <v>1338.2896568000001</v>
      </c>
    </row>
    <row r="1238" spans="1:25" ht="16.5" thickBot="1" x14ac:dyDescent="0.25">
      <c r="A1238" s="46">
        <f t="shared" si="32"/>
        <v>43010</v>
      </c>
      <c r="B1238" s="47">
        <v>1375.7476964</v>
      </c>
      <c r="C1238" s="47">
        <v>1432.8113863999999</v>
      </c>
      <c r="D1238" s="47">
        <v>1461.5803076000002</v>
      </c>
      <c r="E1238" s="47">
        <v>1481.1969848000001</v>
      </c>
      <c r="F1238" s="47">
        <v>1489.0260128</v>
      </c>
      <c r="G1238" s="47">
        <v>1482.8951119999999</v>
      </c>
      <c r="H1238" s="47">
        <v>1472.6842952</v>
      </c>
      <c r="I1238" s="47">
        <v>1476.4113536</v>
      </c>
      <c r="J1238" s="47">
        <v>1478.1094807999998</v>
      </c>
      <c r="K1238" s="47">
        <v>1478.4292580000001</v>
      </c>
      <c r="L1238" s="47">
        <v>1479.7193935999999</v>
      </c>
      <c r="M1238" s="47">
        <v>1478.0102396000002</v>
      </c>
      <c r="N1238" s="47">
        <v>1477.4809532000002</v>
      </c>
      <c r="O1238" s="47">
        <v>1480.689752</v>
      </c>
      <c r="P1238" s="47">
        <v>1482.5863615999999</v>
      </c>
      <c r="Q1238" s="47">
        <v>1481.0977435999998</v>
      </c>
      <c r="R1238" s="47">
        <v>1470.4238012000001</v>
      </c>
      <c r="S1238" s="47">
        <v>1465.3183927999999</v>
      </c>
      <c r="T1238" s="47">
        <v>1448.0724776000002</v>
      </c>
      <c r="U1238" s="47">
        <v>1424.6074471999998</v>
      </c>
      <c r="V1238" s="47">
        <v>1399.3671019999999</v>
      </c>
      <c r="W1238" s="47">
        <v>1395.6290168</v>
      </c>
      <c r="X1238" s="47">
        <v>1402.3774184000001</v>
      </c>
      <c r="Y1238" s="47">
        <v>1414.6171663999999</v>
      </c>
    </row>
    <row r="1239" spans="1:25" ht="16.5" thickBot="1" x14ac:dyDescent="0.25">
      <c r="A1239" s="46">
        <f t="shared" si="32"/>
        <v>43011</v>
      </c>
      <c r="B1239" s="47">
        <v>1447.8519415999999</v>
      </c>
      <c r="C1239" s="47">
        <v>1464.7780796000002</v>
      </c>
      <c r="D1239" s="47">
        <v>1492.2789187999999</v>
      </c>
      <c r="E1239" s="47">
        <v>1498.1341496000002</v>
      </c>
      <c r="F1239" s="47">
        <v>1495.7854412000002</v>
      </c>
      <c r="G1239" s="47">
        <v>1490.4815504000001</v>
      </c>
      <c r="H1239" s="47">
        <v>1489.7648084</v>
      </c>
      <c r="I1239" s="47">
        <v>1482.6304688</v>
      </c>
      <c r="J1239" s="47">
        <v>1480.8110468000002</v>
      </c>
      <c r="K1239" s="47">
        <v>1479.5098844000001</v>
      </c>
      <c r="L1239" s="47">
        <v>1472.5960807999998</v>
      </c>
      <c r="M1239" s="47">
        <v>1475.5843436</v>
      </c>
      <c r="N1239" s="47">
        <v>1479.2342144000002</v>
      </c>
      <c r="O1239" s="47">
        <v>1483.7331488</v>
      </c>
      <c r="P1239" s="47">
        <v>1491.4519088</v>
      </c>
      <c r="Q1239" s="47">
        <v>1490.6469523999999</v>
      </c>
      <c r="R1239" s="47">
        <v>1479.6091256</v>
      </c>
      <c r="S1239" s="47">
        <v>1463.5210244</v>
      </c>
      <c r="T1239" s="47">
        <v>1450.2888644</v>
      </c>
      <c r="U1239" s="47">
        <v>1428.97406</v>
      </c>
      <c r="V1239" s="47">
        <v>1429.8782576000001</v>
      </c>
      <c r="W1239" s="47">
        <v>1430.8265624000001</v>
      </c>
      <c r="X1239" s="47">
        <v>1425.9527168000002</v>
      </c>
      <c r="Y1239" s="47">
        <v>1426.5150835999998</v>
      </c>
    </row>
    <row r="1240" spans="1:25" ht="16.5" thickBot="1" x14ac:dyDescent="0.25">
      <c r="A1240" s="46">
        <f t="shared" si="32"/>
        <v>43012</v>
      </c>
      <c r="B1240" s="47">
        <v>1384.5029755999999</v>
      </c>
      <c r="C1240" s="47">
        <v>1460.6650832000003</v>
      </c>
      <c r="D1240" s="47">
        <v>1472.5409468</v>
      </c>
      <c r="E1240" s="47">
        <v>1478.31899</v>
      </c>
      <c r="F1240" s="47">
        <v>1479.7304204000002</v>
      </c>
      <c r="G1240" s="47">
        <v>1474.1398328</v>
      </c>
      <c r="H1240" s="47">
        <v>1469.3100944</v>
      </c>
      <c r="I1240" s="47">
        <v>1467.5788868000002</v>
      </c>
      <c r="J1240" s="47">
        <v>1465.9358935999999</v>
      </c>
      <c r="K1240" s="47">
        <v>1466.8070107999999</v>
      </c>
      <c r="L1240" s="47">
        <v>1466.0571884000001</v>
      </c>
      <c r="M1240" s="47">
        <v>1461.6685219999999</v>
      </c>
      <c r="N1240" s="47">
        <v>1463.6423192</v>
      </c>
      <c r="O1240" s="47">
        <v>1478.9585444000002</v>
      </c>
      <c r="P1240" s="47">
        <v>1485.0894452</v>
      </c>
      <c r="Q1240" s="47">
        <v>1482.6856028</v>
      </c>
      <c r="R1240" s="47">
        <v>1472.3975984000001</v>
      </c>
      <c r="S1240" s="47">
        <v>1454.3467268000002</v>
      </c>
      <c r="T1240" s="47">
        <v>1429.2607568000001</v>
      </c>
      <c r="U1240" s="47">
        <v>1424.9272244000001</v>
      </c>
      <c r="V1240" s="47">
        <v>1423.5047671999998</v>
      </c>
      <c r="W1240" s="47">
        <v>1421.2001660000001</v>
      </c>
      <c r="X1240" s="47">
        <v>1405.101038</v>
      </c>
      <c r="Y1240" s="47">
        <v>1370.5871540000001</v>
      </c>
    </row>
    <row r="1241" spans="1:25" ht="16.5" thickBot="1" x14ac:dyDescent="0.25">
      <c r="A1241" s="46">
        <f t="shared" si="32"/>
        <v>43013</v>
      </c>
      <c r="B1241" s="47">
        <v>1450.2778376000001</v>
      </c>
      <c r="C1241" s="47">
        <v>1460.0034751999999</v>
      </c>
      <c r="D1241" s="47">
        <v>1476.6539432000002</v>
      </c>
      <c r="E1241" s="47">
        <v>1483.9536848</v>
      </c>
      <c r="F1241" s="47">
        <v>1496.2154863999999</v>
      </c>
      <c r="G1241" s="47">
        <v>1492.6758835999999</v>
      </c>
      <c r="H1241" s="47">
        <v>1482.839978</v>
      </c>
      <c r="I1241" s="47">
        <v>1478.0874271999999</v>
      </c>
      <c r="J1241" s="47">
        <v>1476.995774</v>
      </c>
      <c r="K1241" s="47">
        <v>1471.8131780000001</v>
      </c>
      <c r="L1241" s="47">
        <v>1469.8724612000001</v>
      </c>
      <c r="M1241" s="47">
        <v>1468.7697812000001</v>
      </c>
      <c r="N1241" s="47">
        <v>1483.7441756000001</v>
      </c>
      <c r="O1241" s="47">
        <v>1488.7172624</v>
      </c>
      <c r="P1241" s="47">
        <v>1486.0598035999999</v>
      </c>
      <c r="Q1241" s="47">
        <v>1482.233504</v>
      </c>
      <c r="R1241" s="47">
        <v>1467.7773692000001</v>
      </c>
      <c r="S1241" s="47">
        <v>1450.6858291999999</v>
      </c>
      <c r="T1241" s="47">
        <v>1424.8169564</v>
      </c>
      <c r="U1241" s="47">
        <v>1399.0583516000002</v>
      </c>
      <c r="V1241" s="47">
        <v>1403.1162140000001</v>
      </c>
      <c r="W1241" s="47">
        <v>1413.1836824</v>
      </c>
      <c r="X1241" s="47">
        <v>1389.6083840000001</v>
      </c>
      <c r="Y1241" s="47">
        <v>1396.5662947999999</v>
      </c>
    </row>
    <row r="1242" spans="1:25" ht="16.5" thickBot="1" x14ac:dyDescent="0.25">
      <c r="A1242" s="46">
        <f t="shared" si="32"/>
        <v>43014</v>
      </c>
      <c r="B1242" s="47">
        <v>1443.3640340000002</v>
      </c>
      <c r="C1242" s="47">
        <v>1464.2157127999999</v>
      </c>
      <c r="D1242" s="47">
        <v>1456.6733816000001</v>
      </c>
      <c r="E1242" s="47">
        <v>1494.693788</v>
      </c>
      <c r="F1242" s="47">
        <v>1499.1155348</v>
      </c>
      <c r="G1242" s="47">
        <v>1484.4719444</v>
      </c>
      <c r="H1242" s="47">
        <v>1483.0935944</v>
      </c>
      <c r="I1242" s="47">
        <v>1482.2776112000001</v>
      </c>
      <c r="J1242" s="47">
        <v>1469.3983088</v>
      </c>
      <c r="K1242" s="47">
        <v>1479.3334556</v>
      </c>
      <c r="L1242" s="47">
        <v>1466.1012956</v>
      </c>
      <c r="M1242" s="47">
        <v>1473.5554124</v>
      </c>
      <c r="N1242" s="47">
        <v>1480.4581891999999</v>
      </c>
      <c r="O1242" s="47">
        <v>1488.3974852000001</v>
      </c>
      <c r="P1242" s="47">
        <v>1492.7420444000002</v>
      </c>
      <c r="Q1242" s="47">
        <v>1482.7407368000001</v>
      </c>
      <c r="R1242" s="47">
        <v>1475.893094</v>
      </c>
      <c r="S1242" s="47">
        <v>1452.6044924</v>
      </c>
      <c r="T1242" s="47">
        <v>1413.8122099999998</v>
      </c>
      <c r="U1242" s="47">
        <v>1406.9535404000001</v>
      </c>
      <c r="V1242" s="47">
        <v>1407.4938536</v>
      </c>
      <c r="W1242" s="47">
        <v>1410.2505535999999</v>
      </c>
      <c r="X1242" s="47">
        <v>1406.1155035999998</v>
      </c>
      <c r="Y1242" s="47">
        <v>1403.3036696000001</v>
      </c>
    </row>
    <row r="1243" spans="1:25" ht="16.5" thickBot="1" x14ac:dyDescent="0.25">
      <c r="A1243" s="46">
        <f t="shared" si="32"/>
        <v>43015</v>
      </c>
      <c r="B1243" s="47">
        <v>1501.8722348000001</v>
      </c>
      <c r="C1243" s="47">
        <v>1504.1878627999999</v>
      </c>
      <c r="D1243" s="47">
        <v>1512.1381856</v>
      </c>
      <c r="E1243" s="47">
        <v>1514.7625640000001</v>
      </c>
      <c r="F1243" s="47">
        <v>1518.4234616000001</v>
      </c>
      <c r="G1243" s="47">
        <v>1587.0101576000002</v>
      </c>
      <c r="H1243" s="47">
        <v>1566.4892828</v>
      </c>
      <c r="I1243" s="47">
        <v>1515.1374751999999</v>
      </c>
      <c r="J1243" s="47">
        <v>1598.8639676</v>
      </c>
      <c r="K1243" s="47">
        <v>1512.6233648</v>
      </c>
      <c r="L1243" s="47">
        <v>1506.7791607999998</v>
      </c>
      <c r="M1243" s="47">
        <v>1514.8838588000001</v>
      </c>
      <c r="N1243" s="47">
        <v>1514.8948856</v>
      </c>
      <c r="O1243" s="47">
        <v>1666.5464660000002</v>
      </c>
      <c r="P1243" s="47">
        <v>1709.4737984000001</v>
      </c>
      <c r="Q1243" s="47">
        <v>1667.6381191999999</v>
      </c>
      <c r="R1243" s="47">
        <v>1512.6013112000001</v>
      </c>
      <c r="S1243" s="47">
        <v>1510.3187635999998</v>
      </c>
      <c r="T1243" s="47">
        <v>1500.3836168</v>
      </c>
      <c r="U1243" s="47">
        <v>1432.3262071999998</v>
      </c>
      <c r="V1243" s="47">
        <v>1438.7438048000001</v>
      </c>
      <c r="W1243" s="47">
        <v>1496.2816472</v>
      </c>
      <c r="X1243" s="47">
        <v>1496.1713792</v>
      </c>
      <c r="Y1243" s="47">
        <v>1493.8447244000001</v>
      </c>
    </row>
    <row r="1244" spans="1:25" ht="16.5" thickBot="1" x14ac:dyDescent="0.25">
      <c r="A1244" s="46">
        <f t="shared" si="32"/>
        <v>43016</v>
      </c>
      <c r="B1244" s="47">
        <v>1398.4298240000001</v>
      </c>
      <c r="C1244" s="47">
        <v>1403.5793396000001</v>
      </c>
      <c r="D1244" s="47">
        <v>1416.3704276000001</v>
      </c>
      <c r="E1244" s="47">
        <v>1466.9834396000001</v>
      </c>
      <c r="F1244" s="47">
        <v>1511.1457736</v>
      </c>
      <c r="G1244" s="47">
        <v>1476.2128712000001</v>
      </c>
      <c r="H1244" s="47">
        <v>1505.6654540000002</v>
      </c>
      <c r="I1244" s="47">
        <v>1502.4015212000002</v>
      </c>
      <c r="J1244" s="47">
        <v>1501.3208948000001</v>
      </c>
      <c r="K1244" s="47">
        <v>1500.813662</v>
      </c>
      <c r="L1244" s="47">
        <v>1500.9570104000002</v>
      </c>
      <c r="M1244" s="47">
        <v>1499.5345532000001</v>
      </c>
      <c r="N1244" s="47">
        <v>1500.5269651999999</v>
      </c>
      <c r="O1244" s="47">
        <v>1505.8198292</v>
      </c>
      <c r="P1244" s="47">
        <v>1540.5101420000001</v>
      </c>
      <c r="Q1244" s="47">
        <v>1509.8666648000001</v>
      </c>
      <c r="R1244" s="47">
        <v>1500.6592868000002</v>
      </c>
      <c r="S1244" s="47">
        <v>1459.2315991999999</v>
      </c>
      <c r="T1244" s="47">
        <v>1426.1953063999999</v>
      </c>
      <c r="U1244" s="47">
        <v>1395.2320520000001</v>
      </c>
      <c r="V1244" s="47">
        <v>1397.3271440000001</v>
      </c>
      <c r="W1244" s="47">
        <v>1398.6834404000001</v>
      </c>
      <c r="X1244" s="47">
        <v>1398.4739312000002</v>
      </c>
      <c r="Y1244" s="47">
        <v>1400.3925944</v>
      </c>
    </row>
    <row r="1245" spans="1:25" ht="16.5" thickBot="1" x14ac:dyDescent="0.25">
      <c r="A1245" s="46">
        <f t="shared" si="32"/>
        <v>43017</v>
      </c>
      <c r="B1245" s="47">
        <v>1366.0330856</v>
      </c>
      <c r="C1245" s="47">
        <v>1410.3497947999999</v>
      </c>
      <c r="D1245" s="47">
        <v>1419.8769499999999</v>
      </c>
      <c r="E1245" s="47">
        <v>1423.8355712</v>
      </c>
      <c r="F1245" s="47">
        <v>1443.7389452</v>
      </c>
      <c r="G1245" s="47">
        <v>1419.8438696000003</v>
      </c>
      <c r="H1245" s="47">
        <v>1411.8384128</v>
      </c>
      <c r="I1245" s="47">
        <v>1408.8832304</v>
      </c>
      <c r="J1245" s="47">
        <v>1408.2657296000002</v>
      </c>
      <c r="K1245" s="47">
        <v>1406.7881384</v>
      </c>
      <c r="L1245" s="47">
        <v>1415.9514091999999</v>
      </c>
      <c r="M1245" s="47">
        <v>1415.0692652</v>
      </c>
      <c r="N1245" s="47">
        <v>1413.591674</v>
      </c>
      <c r="O1245" s="47">
        <v>1482.5422544</v>
      </c>
      <c r="P1245" s="47">
        <v>1510.0541204000001</v>
      </c>
      <c r="Q1245" s="47">
        <v>1453.6299848000001</v>
      </c>
      <c r="R1245" s="47">
        <v>1403.4359912</v>
      </c>
      <c r="S1245" s="47">
        <v>1391.2182968000002</v>
      </c>
      <c r="T1245" s="47">
        <v>1366.2205412000001</v>
      </c>
      <c r="U1245" s="47">
        <v>1311.2078360000003</v>
      </c>
      <c r="V1245" s="47">
        <v>1311.0755144</v>
      </c>
      <c r="W1245" s="47">
        <v>1312.0568996000002</v>
      </c>
      <c r="X1245" s="47">
        <v>1313.0162312</v>
      </c>
      <c r="Y1245" s="47">
        <v>1311.4393987999999</v>
      </c>
    </row>
    <row r="1246" spans="1:25" ht="16.5" thickBot="1" x14ac:dyDescent="0.25">
      <c r="A1246" s="46">
        <f t="shared" si="32"/>
        <v>43018</v>
      </c>
      <c r="B1246" s="47">
        <v>1383.1135988000001</v>
      </c>
      <c r="C1246" s="47">
        <v>1395.8716064</v>
      </c>
      <c r="D1246" s="47">
        <v>1404.8915288000001</v>
      </c>
      <c r="E1246" s="47">
        <v>1422.4572212</v>
      </c>
      <c r="F1246" s="47">
        <v>1461.889058</v>
      </c>
      <c r="G1246" s="47">
        <v>1420.0423519999999</v>
      </c>
      <c r="H1246" s="47">
        <v>1393.9308896000002</v>
      </c>
      <c r="I1246" s="47">
        <v>1387.9543640000002</v>
      </c>
      <c r="J1246" s="47">
        <v>1385.4181999999998</v>
      </c>
      <c r="K1246" s="47">
        <v>1385.1645835999998</v>
      </c>
      <c r="L1246" s="47">
        <v>1378.0964048000001</v>
      </c>
      <c r="M1246" s="47">
        <v>1376.7511351999999</v>
      </c>
      <c r="N1246" s="47">
        <v>1384.6132435999998</v>
      </c>
      <c r="O1246" s="47">
        <v>1490.2940948</v>
      </c>
      <c r="P1246" s="47">
        <v>1515.4903328</v>
      </c>
      <c r="Q1246" s="47">
        <v>1465.8256256</v>
      </c>
      <c r="R1246" s="47">
        <v>1429.6466948</v>
      </c>
      <c r="S1246" s="47">
        <v>1375.9902860000002</v>
      </c>
      <c r="T1246" s="47">
        <v>1366.94831</v>
      </c>
      <c r="U1246" s="47">
        <v>1365.3935312000001</v>
      </c>
      <c r="V1246" s="47">
        <v>1369.870412</v>
      </c>
      <c r="W1246" s="47">
        <v>1345.3027016000001</v>
      </c>
      <c r="X1246" s="47">
        <v>1346.4164083999999</v>
      </c>
      <c r="Y1246" s="47">
        <v>1304.6138096000002</v>
      </c>
    </row>
    <row r="1247" spans="1:25" ht="16.5" thickBot="1" x14ac:dyDescent="0.25">
      <c r="A1247" s="46">
        <f t="shared" si="32"/>
        <v>43019</v>
      </c>
      <c r="B1247" s="47">
        <v>1341.2889464</v>
      </c>
      <c r="C1247" s="47">
        <v>1385.2086907999999</v>
      </c>
      <c r="D1247" s="47">
        <v>1397.3271440000001</v>
      </c>
      <c r="E1247" s="47">
        <v>1397.5366532</v>
      </c>
      <c r="F1247" s="47">
        <v>1419.0609668000002</v>
      </c>
      <c r="G1247" s="47">
        <v>1398.5180384</v>
      </c>
      <c r="H1247" s="47">
        <v>1386.2341832000002</v>
      </c>
      <c r="I1247" s="47">
        <v>1378.361048</v>
      </c>
      <c r="J1247" s="47">
        <v>1374.7993916</v>
      </c>
      <c r="K1247" s="47">
        <v>1370.6753684</v>
      </c>
      <c r="L1247" s="47">
        <v>1371.2046548000001</v>
      </c>
      <c r="M1247" s="47">
        <v>1372.4947904000001</v>
      </c>
      <c r="N1247" s="47">
        <v>1382.275562</v>
      </c>
      <c r="O1247" s="47">
        <v>1425.9527168000002</v>
      </c>
      <c r="P1247" s="47">
        <v>1408.0782740000002</v>
      </c>
      <c r="Q1247" s="47">
        <v>1388.6159720000001</v>
      </c>
      <c r="R1247" s="47">
        <v>1371.9985844</v>
      </c>
      <c r="S1247" s="47">
        <v>1339.6018460000003</v>
      </c>
      <c r="T1247" s="47">
        <v>1275.1612268000001</v>
      </c>
      <c r="U1247" s="47">
        <v>1279.4616788000001</v>
      </c>
      <c r="V1247" s="47">
        <v>1280.773868</v>
      </c>
      <c r="W1247" s="47">
        <v>1277.5871227999999</v>
      </c>
      <c r="X1247" s="47">
        <v>1279.4396251999999</v>
      </c>
      <c r="Y1247" s="47">
        <v>1279.9578848000001</v>
      </c>
    </row>
    <row r="1248" spans="1:25" ht="16.5" thickBot="1" x14ac:dyDescent="0.25">
      <c r="A1248" s="46">
        <f t="shared" si="32"/>
        <v>43020</v>
      </c>
      <c r="B1248" s="47">
        <v>1288.3603063999999</v>
      </c>
      <c r="C1248" s="47">
        <v>1341.5425628</v>
      </c>
      <c r="D1248" s="47">
        <v>1392.9605312000001</v>
      </c>
      <c r="E1248" s="47">
        <v>1401.2416580000001</v>
      </c>
      <c r="F1248" s="47">
        <v>1417.285652</v>
      </c>
      <c r="G1248" s="47">
        <v>1394.2065596000002</v>
      </c>
      <c r="H1248" s="47">
        <v>1384.8668599999999</v>
      </c>
      <c r="I1248" s="47">
        <v>1381.6139540000001</v>
      </c>
      <c r="J1248" s="47">
        <v>1381.8785971999998</v>
      </c>
      <c r="K1248" s="47">
        <v>1379.2542188</v>
      </c>
      <c r="L1248" s="47">
        <v>1379.2652456000001</v>
      </c>
      <c r="M1248" s="47">
        <v>1378.0192172</v>
      </c>
      <c r="N1248" s="47">
        <v>1395.0776768000001</v>
      </c>
      <c r="O1248" s="47">
        <v>1456.9711052</v>
      </c>
      <c r="P1248" s="47">
        <v>1430.8596427999998</v>
      </c>
      <c r="Q1248" s="47">
        <v>1392.1996819999999</v>
      </c>
      <c r="R1248" s="47">
        <v>1373.0461304</v>
      </c>
      <c r="S1248" s="47">
        <v>1342.027742</v>
      </c>
      <c r="T1248" s="47">
        <v>1286.6070451999999</v>
      </c>
      <c r="U1248" s="47">
        <v>1276.6498448</v>
      </c>
      <c r="V1248" s="47">
        <v>1277.9951144000001</v>
      </c>
      <c r="W1248" s="47">
        <v>1278.6456956</v>
      </c>
      <c r="X1248" s="47">
        <v>1277.3224796000002</v>
      </c>
      <c r="Y1248" s="47">
        <v>1275.6794863999999</v>
      </c>
    </row>
    <row r="1249" spans="1:25" ht="16.5" thickBot="1" x14ac:dyDescent="0.25">
      <c r="A1249" s="46">
        <f t="shared" si="32"/>
        <v>43021</v>
      </c>
      <c r="B1249" s="47">
        <v>1318.0665056</v>
      </c>
      <c r="C1249" s="47">
        <v>1409.0486323999999</v>
      </c>
      <c r="D1249" s="47">
        <v>1416.4365884000001</v>
      </c>
      <c r="E1249" s="47">
        <v>1422.8982932000001</v>
      </c>
      <c r="F1249" s="47">
        <v>1448.1386384</v>
      </c>
      <c r="G1249" s="47">
        <v>1448.6899784</v>
      </c>
      <c r="H1249" s="47">
        <v>1410.6805988000001</v>
      </c>
      <c r="I1249" s="47">
        <v>1392.6848612000001</v>
      </c>
      <c r="J1249" s="47">
        <v>1390.1486971999998</v>
      </c>
      <c r="K1249" s="47">
        <v>1390.2038312</v>
      </c>
      <c r="L1249" s="47">
        <v>1385.2638248000001</v>
      </c>
      <c r="M1249" s="47">
        <v>1386.6090944</v>
      </c>
      <c r="N1249" s="47">
        <v>1415.2567207999998</v>
      </c>
      <c r="O1249" s="47">
        <v>1487.2948051999999</v>
      </c>
      <c r="P1249" s="47">
        <v>1487.2065908</v>
      </c>
      <c r="Q1249" s="47">
        <v>1430.5619191999999</v>
      </c>
      <c r="R1249" s="47">
        <v>1376.7180548000001</v>
      </c>
      <c r="S1249" s="47">
        <v>1360.1337476000001</v>
      </c>
      <c r="T1249" s="47">
        <v>1354.6754816</v>
      </c>
      <c r="U1249" s="47">
        <v>1348.2248035999999</v>
      </c>
      <c r="V1249" s="47">
        <v>1332.8424176000001</v>
      </c>
      <c r="W1249" s="47">
        <v>1334.2979551999999</v>
      </c>
      <c r="X1249" s="47">
        <v>1332.2910776000001</v>
      </c>
      <c r="Y1249" s="47">
        <v>1332.0374612000001</v>
      </c>
    </row>
    <row r="1250" spans="1:25" ht="16.5" thickBot="1" x14ac:dyDescent="0.25">
      <c r="A1250" s="46">
        <f t="shared" si="32"/>
        <v>43022</v>
      </c>
      <c r="B1250" s="47">
        <v>1354.8739640000001</v>
      </c>
      <c r="C1250" s="47">
        <v>1376.8062691999999</v>
      </c>
      <c r="D1250" s="47">
        <v>1388.3954360000002</v>
      </c>
      <c r="E1250" s="47">
        <v>1391.6814224</v>
      </c>
      <c r="F1250" s="47">
        <v>1416.9879284000001</v>
      </c>
      <c r="G1250" s="47">
        <v>1431.7638404000002</v>
      </c>
      <c r="H1250" s="47">
        <v>1424.1002144000001</v>
      </c>
      <c r="I1250" s="47">
        <v>1414.5179252</v>
      </c>
      <c r="J1250" s="47">
        <v>1430.4295976000001</v>
      </c>
      <c r="K1250" s="47">
        <v>1428.69839</v>
      </c>
      <c r="L1250" s="47">
        <v>1409.2801952</v>
      </c>
      <c r="M1250" s="47">
        <v>1425.1036532000001</v>
      </c>
      <c r="N1250" s="47">
        <v>1458.6251252</v>
      </c>
      <c r="O1250" s="47">
        <v>1477.1722027999999</v>
      </c>
      <c r="P1250" s="47">
        <v>1477.2163099999998</v>
      </c>
      <c r="Q1250" s="47">
        <v>1472.0998748</v>
      </c>
      <c r="R1250" s="47">
        <v>1423.2070435999999</v>
      </c>
      <c r="S1250" s="47">
        <v>1408.6626944</v>
      </c>
      <c r="T1250" s="47">
        <v>1380.5664080000001</v>
      </c>
      <c r="U1250" s="47">
        <v>1367.2901407999998</v>
      </c>
      <c r="V1250" s="47">
        <v>1360.5637927999999</v>
      </c>
      <c r="W1250" s="47">
        <v>1371.4362176</v>
      </c>
      <c r="X1250" s="47">
        <v>1366.6836668000001</v>
      </c>
      <c r="Y1250" s="47">
        <v>1360.2770960000003</v>
      </c>
    </row>
    <row r="1251" spans="1:25" ht="16.5" thickBot="1" x14ac:dyDescent="0.25">
      <c r="A1251" s="46">
        <f t="shared" si="32"/>
        <v>43023</v>
      </c>
      <c r="B1251" s="47">
        <v>1347.9601604000002</v>
      </c>
      <c r="C1251" s="47">
        <v>1373.9834083999999</v>
      </c>
      <c r="D1251" s="47">
        <v>1405.4759492000001</v>
      </c>
      <c r="E1251" s="47">
        <v>1414.6502468000001</v>
      </c>
      <c r="F1251" s="47">
        <v>1417.8810991999999</v>
      </c>
      <c r="G1251" s="47">
        <v>1417.7267240000001</v>
      </c>
      <c r="H1251" s="47">
        <v>1419.0058328</v>
      </c>
      <c r="I1251" s="47">
        <v>1414.3745768000001</v>
      </c>
      <c r="J1251" s="47">
        <v>1407.4938536</v>
      </c>
      <c r="K1251" s="47">
        <v>1408.0672471999999</v>
      </c>
      <c r="L1251" s="47">
        <v>1409.5227848</v>
      </c>
      <c r="M1251" s="47">
        <v>1410.5593040000001</v>
      </c>
      <c r="N1251" s="47">
        <v>1427.9595944</v>
      </c>
      <c r="O1251" s="47">
        <v>1468.2074144000001</v>
      </c>
      <c r="P1251" s="47">
        <v>1486.7434651999999</v>
      </c>
      <c r="Q1251" s="47">
        <v>1478.6277404000002</v>
      </c>
      <c r="R1251" s="47">
        <v>1419.3917707999999</v>
      </c>
      <c r="S1251" s="47">
        <v>1400.1279512000001</v>
      </c>
      <c r="T1251" s="47">
        <v>1393.7765144</v>
      </c>
      <c r="U1251" s="47">
        <v>1354.708562</v>
      </c>
      <c r="V1251" s="47">
        <v>1341.6307771999998</v>
      </c>
      <c r="W1251" s="47">
        <v>1356.9028952000001</v>
      </c>
      <c r="X1251" s="47">
        <v>1361.3025884000001</v>
      </c>
      <c r="Y1251" s="47">
        <v>1310.1382363999999</v>
      </c>
    </row>
    <row r="1252" spans="1:25" ht="16.5" thickBot="1" x14ac:dyDescent="0.25">
      <c r="A1252" s="46">
        <f t="shared" si="32"/>
        <v>43024</v>
      </c>
      <c r="B1252" s="47">
        <v>1329.4020560000001</v>
      </c>
      <c r="C1252" s="47">
        <v>1410.3277412</v>
      </c>
      <c r="D1252" s="47">
        <v>1414.4958716000001</v>
      </c>
      <c r="E1252" s="47">
        <v>1426.4709763999999</v>
      </c>
      <c r="F1252" s="47">
        <v>1437.2110796000002</v>
      </c>
      <c r="G1252" s="47">
        <v>1432.8224132000003</v>
      </c>
      <c r="H1252" s="47">
        <v>1427.6398171999999</v>
      </c>
      <c r="I1252" s="47">
        <v>1425.280082</v>
      </c>
      <c r="J1252" s="47">
        <v>1424.6074471999998</v>
      </c>
      <c r="K1252" s="47">
        <v>1422.4131140000002</v>
      </c>
      <c r="L1252" s="47">
        <v>1425.776288</v>
      </c>
      <c r="M1252" s="47">
        <v>1426.7797268000002</v>
      </c>
      <c r="N1252" s="47">
        <v>1430.5949996000002</v>
      </c>
      <c r="O1252" s="47">
        <v>1467.2370560000002</v>
      </c>
      <c r="P1252" s="47">
        <v>1476.8524256000001</v>
      </c>
      <c r="Q1252" s="47">
        <v>1447.6755128</v>
      </c>
      <c r="R1252" s="47">
        <v>1418.1347155999999</v>
      </c>
      <c r="S1252" s="47">
        <v>1403.4580448000002</v>
      </c>
      <c r="T1252" s="47">
        <v>1345.3688623999999</v>
      </c>
      <c r="U1252" s="47">
        <v>1311.3732380000001</v>
      </c>
      <c r="V1252" s="47">
        <v>1318.7832476000001</v>
      </c>
      <c r="W1252" s="47">
        <v>1323.3483428</v>
      </c>
      <c r="X1252" s="47">
        <v>1322.8741904000001</v>
      </c>
      <c r="Y1252" s="47">
        <v>1324.9582556</v>
      </c>
    </row>
    <row r="1253" spans="1:25" ht="16.5" thickBot="1" x14ac:dyDescent="0.25">
      <c r="A1253" s="46">
        <f t="shared" si="32"/>
        <v>43025</v>
      </c>
      <c r="B1253" s="47">
        <v>1348.1255624</v>
      </c>
      <c r="C1253" s="47">
        <v>1408.2657296000002</v>
      </c>
      <c r="D1253" s="47">
        <v>1424.5523132000001</v>
      </c>
      <c r="E1253" s="47">
        <v>1437.8837144000001</v>
      </c>
      <c r="F1253" s="47">
        <v>1446.782342</v>
      </c>
      <c r="G1253" s="47">
        <v>1443.6838112</v>
      </c>
      <c r="H1253" s="47">
        <v>1437.4095620000001</v>
      </c>
      <c r="I1253" s="47">
        <v>1431.2125004000002</v>
      </c>
      <c r="J1253" s="47">
        <v>1431.2786612</v>
      </c>
      <c r="K1253" s="47">
        <v>1433.0650028</v>
      </c>
      <c r="L1253" s="47">
        <v>1427.430308</v>
      </c>
      <c r="M1253" s="47">
        <v>1423.9789196000002</v>
      </c>
      <c r="N1253" s="47">
        <v>1433.1642440000001</v>
      </c>
      <c r="O1253" s="47">
        <v>1457.0041856</v>
      </c>
      <c r="P1253" s="47">
        <v>1457.4673112</v>
      </c>
      <c r="Q1253" s="47">
        <v>1444.5990356</v>
      </c>
      <c r="R1253" s="47">
        <v>1431.7969208</v>
      </c>
      <c r="S1253" s="47">
        <v>1415.2126135999999</v>
      </c>
      <c r="T1253" s="47">
        <v>1377.1591268000002</v>
      </c>
      <c r="U1253" s="47">
        <v>1308.3298412000001</v>
      </c>
      <c r="V1253" s="47">
        <v>1351.3012807999999</v>
      </c>
      <c r="W1253" s="47">
        <v>1314.4166348000001</v>
      </c>
      <c r="X1253" s="47">
        <v>1313.3911424</v>
      </c>
      <c r="Y1253" s="47">
        <v>1314.1409648000001</v>
      </c>
    </row>
    <row r="1254" spans="1:25" ht="16.5" thickBot="1" x14ac:dyDescent="0.25">
      <c r="A1254" s="46">
        <f t="shared" si="32"/>
        <v>43026</v>
      </c>
      <c r="B1254" s="47">
        <v>1381.6139540000001</v>
      </c>
      <c r="C1254" s="47">
        <v>1409.7212671999998</v>
      </c>
      <c r="D1254" s="47">
        <v>1441.8754160000001</v>
      </c>
      <c r="E1254" s="47">
        <v>1451.6010535999999</v>
      </c>
      <c r="F1254" s="47">
        <v>1453.9607888</v>
      </c>
      <c r="G1254" s="47">
        <v>1446.175868</v>
      </c>
      <c r="H1254" s="47">
        <v>1442.0297912000001</v>
      </c>
      <c r="I1254" s="47">
        <v>1440.3537176</v>
      </c>
      <c r="J1254" s="47">
        <v>1438.1373307999997</v>
      </c>
      <c r="K1254" s="47">
        <v>1440.3647444000001</v>
      </c>
      <c r="L1254" s="47">
        <v>1440.8388968000002</v>
      </c>
      <c r="M1254" s="47">
        <v>1438.1263040000001</v>
      </c>
      <c r="N1254" s="47">
        <v>1446.7492616</v>
      </c>
      <c r="O1254" s="47">
        <v>1478.59466</v>
      </c>
      <c r="P1254" s="47">
        <v>1474.7573335999998</v>
      </c>
      <c r="Q1254" s="47">
        <v>1448.0614507999999</v>
      </c>
      <c r="R1254" s="47">
        <v>1435.0167463999999</v>
      </c>
      <c r="S1254" s="47">
        <v>1422.8541860000003</v>
      </c>
      <c r="T1254" s="47">
        <v>1363.2984392000001</v>
      </c>
      <c r="U1254" s="47">
        <v>1339.7231407999998</v>
      </c>
      <c r="V1254" s="47">
        <v>1327.7370091999999</v>
      </c>
      <c r="W1254" s="47">
        <v>1325.0023627999999</v>
      </c>
      <c r="X1254" s="47">
        <v>1322.4331184</v>
      </c>
      <c r="Y1254" s="47">
        <v>1320.6688304000002</v>
      </c>
    </row>
    <row r="1255" spans="1:25" ht="16.5" thickBot="1" x14ac:dyDescent="0.25">
      <c r="A1255" s="46">
        <f t="shared" si="32"/>
        <v>43027</v>
      </c>
      <c r="B1255" s="47">
        <v>1331.8500056</v>
      </c>
      <c r="C1255" s="47">
        <v>1336.0953235999998</v>
      </c>
      <c r="D1255" s="47">
        <v>1413.1836824</v>
      </c>
      <c r="E1255" s="47">
        <v>1434.9285319999999</v>
      </c>
      <c r="F1255" s="47">
        <v>1449.5610956</v>
      </c>
      <c r="G1255" s="47">
        <v>1438.1152771999998</v>
      </c>
      <c r="H1255" s="47">
        <v>1427.6287904000001</v>
      </c>
      <c r="I1255" s="47">
        <v>1411.3422068000002</v>
      </c>
      <c r="J1255" s="47">
        <v>1413.9886388</v>
      </c>
      <c r="K1255" s="47">
        <v>1408.1444348</v>
      </c>
      <c r="L1255" s="47">
        <v>1405.3105472</v>
      </c>
      <c r="M1255" s="47">
        <v>1407.1189423999999</v>
      </c>
      <c r="N1255" s="47">
        <v>1442.48189</v>
      </c>
      <c r="O1255" s="47">
        <v>1449.3515863999999</v>
      </c>
      <c r="P1255" s="47">
        <v>1445.7789032000001</v>
      </c>
      <c r="Q1255" s="47">
        <v>1442.5701044</v>
      </c>
      <c r="R1255" s="47">
        <v>1409.2030076000001</v>
      </c>
      <c r="S1255" s="47">
        <v>1377.8538152000001</v>
      </c>
      <c r="T1255" s="47">
        <v>1331.5633088</v>
      </c>
      <c r="U1255" s="47">
        <v>1319.2904804000002</v>
      </c>
      <c r="V1255" s="47">
        <v>1321.1099024</v>
      </c>
      <c r="W1255" s="47">
        <v>1321.1981168000002</v>
      </c>
      <c r="X1255" s="47">
        <v>1321.3083848000001</v>
      </c>
      <c r="Y1255" s="47">
        <v>1320.3380264</v>
      </c>
    </row>
    <row r="1256" spans="1:25" ht="16.5" thickBot="1" x14ac:dyDescent="0.25">
      <c r="A1256" s="46">
        <f t="shared" si="32"/>
        <v>43028</v>
      </c>
      <c r="B1256" s="47">
        <v>1329.3910292</v>
      </c>
      <c r="C1256" s="47">
        <v>1353.9256591999999</v>
      </c>
      <c r="D1256" s="47">
        <v>1420.814228</v>
      </c>
      <c r="E1256" s="47">
        <v>1423.3393652</v>
      </c>
      <c r="F1256" s="47">
        <v>1431.2566076000001</v>
      </c>
      <c r="G1256" s="47">
        <v>1423.0416416</v>
      </c>
      <c r="H1256" s="47">
        <v>1419.5571728</v>
      </c>
      <c r="I1256" s="47">
        <v>1418.1567691999999</v>
      </c>
      <c r="J1256" s="47">
        <v>1417.4069468000002</v>
      </c>
      <c r="K1256" s="47">
        <v>1419.7666819999999</v>
      </c>
      <c r="L1256" s="47">
        <v>1413.4924328</v>
      </c>
      <c r="M1256" s="47">
        <v>1411.7391716</v>
      </c>
      <c r="N1256" s="47">
        <v>1416.7784191999999</v>
      </c>
      <c r="O1256" s="47">
        <v>1441.6659068000001</v>
      </c>
      <c r="P1256" s="47">
        <v>1424.728742</v>
      </c>
      <c r="Q1256" s="47">
        <v>1418.1347155999999</v>
      </c>
      <c r="R1256" s="47">
        <v>1406.9645671999999</v>
      </c>
      <c r="S1256" s="47">
        <v>1357.4542352000001</v>
      </c>
      <c r="T1256" s="47">
        <v>1328.6081263999999</v>
      </c>
      <c r="U1256" s="47">
        <v>1299.4753207999997</v>
      </c>
      <c r="V1256" s="47">
        <v>1296.8509423999999</v>
      </c>
      <c r="W1256" s="47">
        <v>1297.1486660000003</v>
      </c>
      <c r="X1256" s="47">
        <v>1295.4725923999999</v>
      </c>
      <c r="Y1256" s="47">
        <v>1293.3223664</v>
      </c>
    </row>
    <row r="1257" spans="1:25" ht="16.5" thickBot="1" x14ac:dyDescent="0.25">
      <c r="A1257" s="46">
        <f t="shared" si="32"/>
        <v>43029</v>
      </c>
      <c r="B1257" s="47">
        <v>1306.2237224</v>
      </c>
      <c r="C1257" s="47">
        <v>1324.4289692</v>
      </c>
      <c r="D1257" s="47">
        <v>1355.8222688000001</v>
      </c>
      <c r="E1257" s="47">
        <v>1397.657948</v>
      </c>
      <c r="F1257" s="47">
        <v>1409.0927396000002</v>
      </c>
      <c r="G1257" s="47">
        <v>1407.4056392</v>
      </c>
      <c r="H1257" s="47">
        <v>1405.0238504000001</v>
      </c>
      <c r="I1257" s="47">
        <v>1401.8371052</v>
      </c>
      <c r="J1257" s="47">
        <v>1403.0279996000002</v>
      </c>
      <c r="K1257" s="47">
        <v>1402.0245607999998</v>
      </c>
      <c r="L1257" s="47">
        <v>1398.209288</v>
      </c>
      <c r="M1257" s="47">
        <v>1404.8474216</v>
      </c>
      <c r="N1257" s="47">
        <v>1407.0417548</v>
      </c>
      <c r="O1257" s="47">
        <v>1436.3068820000001</v>
      </c>
      <c r="P1257" s="47">
        <v>1432.8224132000003</v>
      </c>
      <c r="Q1257" s="47">
        <v>1412.1251096000001</v>
      </c>
      <c r="R1257" s="47">
        <v>1399.7861204000001</v>
      </c>
      <c r="S1257" s="47">
        <v>1369.4624204000002</v>
      </c>
      <c r="T1257" s="47">
        <v>1318.4965507999998</v>
      </c>
      <c r="U1257" s="47">
        <v>1294.7668772</v>
      </c>
      <c r="V1257" s="47">
        <v>1299.9935804000002</v>
      </c>
      <c r="W1257" s="47">
        <v>1299.1555435999999</v>
      </c>
      <c r="X1257" s="47">
        <v>1297.4684432000001</v>
      </c>
      <c r="Y1257" s="47">
        <v>1296.3657632000002</v>
      </c>
    </row>
    <row r="1258" spans="1:25" ht="16.5" thickBot="1" x14ac:dyDescent="0.25">
      <c r="A1258" s="46">
        <f t="shared" si="32"/>
        <v>43030</v>
      </c>
      <c r="B1258" s="47">
        <v>1295.880584</v>
      </c>
      <c r="C1258" s="47">
        <v>1301.4821984</v>
      </c>
      <c r="D1258" s="47">
        <v>1309.6199768000001</v>
      </c>
      <c r="E1258" s="47">
        <v>1335.9519752000001</v>
      </c>
      <c r="F1258" s="47">
        <v>1404.5717516</v>
      </c>
      <c r="G1258" s="47">
        <v>1398.9921907999999</v>
      </c>
      <c r="H1258" s="47">
        <v>1399.256834</v>
      </c>
      <c r="I1258" s="47">
        <v>1303.4890760000003</v>
      </c>
      <c r="J1258" s="47">
        <v>1386.5870407999998</v>
      </c>
      <c r="K1258" s="47">
        <v>1391.7475832000002</v>
      </c>
      <c r="L1258" s="47">
        <v>1397.437412</v>
      </c>
      <c r="M1258" s="47">
        <v>1397.4925460000002</v>
      </c>
      <c r="N1258" s="47">
        <v>1403.4911251999999</v>
      </c>
      <c r="O1258" s="47">
        <v>1410.3277412</v>
      </c>
      <c r="P1258" s="47">
        <v>1412.9410928</v>
      </c>
      <c r="Q1258" s="47">
        <v>1411.220912</v>
      </c>
      <c r="R1258" s="47">
        <v>1400.0948707999999</v>
      </c>
      <c r="S1258" s="47">
        <v>1368.5361691999999</v>
      </c>
      <c r="T1258" s="47">
        <v>1318.9596763999998</v>
      </c>
      <c r="U1258" s="47">
        <v>1292.8261604000002</v>
      </c>
      <c r="V1258" s="47">
        <v>1289.4740132000002</v>
      </c>
      <c r="W1258" s="47">
        <v>1293.234152</v>
      </c>
      <c r="X1258" s="47">
        <v>1295.1969223999999</v>
      </c>
      <c r="Y1258" s="47">
        <v>1295.2079492</v>
      </c>
    </row>
    <row r="1259" spans="1:25" ht="16.5" thickBot="1" x14ac:dyDescent="0.25">
      <c r="A1259" s="46">
        <f t="shared" si="32"/>
        <v>43031</v>
      </c>
      <c r="B1259" s="47">
        <v>1292.4402224</v>
      </c>
      <c r="C1259" s="47">
        <v>1310.3697992</v>
      </c>
      <c r="D1259" s="47">
        <v>1310.2705580000002</v>
      </c>
      <c r="E1259" s="47">
        <v>1354.3887847999999</v>
      </c>
      <c r="F1259" s="47">
        <v>1388.3182483999999</v>
      </c>
      <c r="G1259" s="47">
        <v>1369.9696532000003</v>
      </c>
      <c r="H1259" s="47">
        <v>1353.8484716</v>
      </c>
      <c r="I1259" s="47">
        <v>1347.1772576000001</v>
      </c>
      <c r="J1259" s="47">
        <v>1344.9167636</v>
      </c>
      <c r="K1259" s="47">
        <v>1323.6791468000001</v>
      </c>
      <c r="L1259" s="47">
        <v>1320.0954368000002</v>
      </c>
      <c r="M1259" s="47">
        <v>1333.1291144000002</v>
      </c>
      <c r="N1259" s="47">
        <v>1367.8525076000001</v>
      </c>
      <c r="O1259" s="47">
        <v>1427.3641471999999</v>
      </c>
      <c r="P1259" s="47">
        <v>1418.3442248000001</v>
      </c>
      <c r="Q1259" s="47">
        <v>1400.3925944</v>
      </c>
      <c r="R1259" s="47">
        <v>1344.3213163999999</v>
      </c>
      <c r="S1259" s="47">
        <v>1306.0583204000002</v>
      </c>
      <c r="T1259" s="47">
        <v>1291.3816496000002</v>
      </c>
      <c r="U1259" s="47">
        <v>1287.7097252000001</v>
      </c>
      <c r="V1259" s="47">
        <v>1288.768298</v>
      </c>
      <c r="W1259" s="47">
        <v>1288.3272260000001</v>
      </c>
      <c r="X1259" s="47">
        <v>1286.9709296000001</v>
      </c>
      <c r="Y1259" s="47">
        <v>1287.5332963999999</v>
      </c>
    </row>
    <row r="1260" spans="1:25" ht="16.5" thickBot="1" x14ac:dyDescent="0.25">
      <c r="A1260" s="46">
        <f t="shared" si="32"/>
        <v>43032</v>
      </c>
      <c r="B1260" s="47">
        <v>1274.1908684</v>
      </c>
      <c r="C1260" s="47">
        <v>1332.4123723999999</v>
      </c>
      <c r="D1260" s="47">
        <v>1325.7411584000001</v>
      </c>
      <c r="E1260" s="47">
        <v>1381.9227044000002</v>
      </c>
      <c r="F1260" s="47">
        <v>1382.8820360000002</v>
      </c>
      <c r="G1260" s="47">
        <v>1376.8503764</v>
      </c>
      <c r="H1260" s="47">
        <v>1371.0282260000001</v>
      </c>
      <c r="I1260" s="47">
        <v>1370.7194755999999</v>
      </c>
      <c r="J1260" s="47">
        <v>1372.6601923999999</v>
      </c>
      <c r="K1260" s="47">
        <v>1373.9944352</v>
      </c>
      <c r="L1260" s="47">
        <v>1363.9159399999999</v>
      </c>
      <c r="M1260" s="47">
        <v>1349.3826176</v>
      </c>
      <c r="N1260" s="47">
        <v>1372.6050584</v>
      </c>
      <c r="O1260" s="47">
        <v>1419.0278863999999</v>
      </c>
      <c r="P1260" s="47">
        <v>1411.0444832000001</v>
      </c>
      <c r="Q1260" s="47">
        <v>1384.8668599999999</v>
      </c>
      <c r="R1260" s="47">
        <v>1368.9331340000001</v>
      </c>
      <c r="S1260" s="47">
        <v>1335.8306804000001</v>
      </c>
      <c r="T1260" s="47">
        <v>1291.7896412</v>
      </c>
      <c r="U1260" s="47">
        <v>1268.3356376000002</v>
      </c>
      <c r="V1260" s="47">
        <v>1269.8573360000003</v>
      </c>
      <c r="W1260" s="47">
        <v>1267.210904</v>
      </c>
      <c r="X1260" s="47">
        <v>1265.7222860000002</v>
      </c>
      <c r="Y1260" s="47">
        <v>1264.1675071999998</v>
      </c>
    </row>
    <row r="1261" spans="1:25" ht="16.5" thickBot="1" x14ac:dyDescent="0.25">
      <c r="A1261" s="46">
        <f t="shared" si="32"/>
        <v>43033</v>
      </c>
      <c r="B1261" s="47">
        <v>1264.1564804000002</v>
      </c>
      <c r="C1261" s="47">
        <v>1291.8668287999999</v>
      </c>
      <c r="D1261" s="47">
        <v>1338.1683619999999</v>
      </c>
      <c r="E1261" s="47">
        <v>1354.0028468</v>
      </c>
      <c r="F1261" s="47">
        <v>1348.368152</v>
      </c>
      <c r="G1261" s="47">
        <v>1354.7195887999999</v>
      </c>
      <c r="H1261" s="47">
        <v>1326.3255787999999</v>
      </c>
      <c r="I1261" s="47">
        <v>1320.0292760000002</v>
      </c>
      <c r="J1261" s="47">
        <v>1315.3428860000001</v>
      </c>
      <c r="K1261" s="47">
        <v>1294.833038</v>
      </c>
      <c r="L1261" s="47">
        <v>1295.3182171999999</v>
      </c>
      <c r="M1261" s="47">
        <v>1298.7806324000001</v>
      </c>
      <c r="N1261" s="47">
        <v>1361.7657140000001</v>
      </c>
      <c r="O1261" s="47">
        <v>1420.9575763999999</v>
      </c>
      <c r="P1261" s="47">
        <v>1414.4848448</v>
      </c>
      <c r="Q1261" s="47">
        <v>1370.8738507999999</v>
      </c>
      <c r="R1261" s="47">
        <v>1309.167878</v>
      </c>
      <c r="S1261" s="47">
        <v>1265.4466160000002</v>
      </c>
      <c r="T1261" s="47">
        <v>1259.8008944000001</v>
      </c>
      <c r="U1261" s="47">
        <v>1255.8422732000001</v>
      </c>
      <c r="V1261" s="47">
        <v>1256.2943720000001</v>
      </c>
      <c r="W1261" s="47">
        <v>1252.931198</v>
      </c>
      <c r="X1261" s="47">
        <v>1252.0821344000001</v>
      </c>
      <c r="Y1261" s="47">
        <v>1249.5680240000002</v>
      </c>
    </row>
    <row r="1262" spans="1:25" ht="16.5" thickBot="1" x14ac:dyDescent="0.25">
      <c r="A1262" s="46">
        <f t="shared" si="32"/>
        <v>43034</v>
      </c>
      <c r="B1262" s="47">
        <v>1257.0772747999999</v>
      </c>
      <c r="C1262" s="47">
        <v>1272.0957764</v>
      </c>
      <c r="D1262" s="47">
        <v>1278.8331512</v>
      </c>
      <c r="E1262" s="47">
        <v>1306.741982</v>
      </c>
      <c r="F1262" s="47">
        <v>1331.2766120000001</v>
      </c>
      <c r="G1262" s="47">
        <v>1310.5131476000001</v>
      </c>
      <c r="H1262" s="47">
        <v>1282.0750304000001</v>
      </c>
      <c r="I1262" s="47">
        <v>1274.378324</v>
      </c>
      <c r="J1262" s="47">
        <v>1275.9110492</v>
      </c>
      <c r="K1262" s="47">
        <v>1274.5547528</v>
      </c>
      <c r="L1262" s="47">
        <v>1274.5326992</v>
      </c>
      <c r="M1262" s="47">
        <v>1273.4300192000001</v>
      </c>
      <c r="N1262" s="47">
        <v>1315.5854755999999</v>
      </c>
      <c r="O1262" s="47">
        <v>1371.2377352000001</v>
      </c>
      <c r="P1262" s="47">
        <v>1363.6623235999998</v>
      </c>
      <c r="Q1262" s="47">
        <v>1329.7218332000002</v>
      </c>
      <c r="R1262" s="47">
        <v>1276.3080140000002</v>
      </c>
      <c r="S1262" s="47">
        <v>1262.6568356</v>
      </c>
      <c r="T1262" s="47">
        <v>1256.3825864</v>
      </c>
      <c r="U1262" s="47">
        <v>1250.8250791999999</v>
      </c>
      <c r="V1262" s="47">
        <v>1253.0745463999999</v>
      </c>
      <c r="W1262" s="47">
        <v>1253.1296804000001</v>
      </c>
      <c r="X1262" s="47">
        <v>1250.5383824</v>
      </c>
      <c r="Y1262" s="47">
        <v>1237.8355088000001</v>
      </c>
    </row>
    <row r="1263" spans="1:25" ht="16.5" thickBot="1" x14ac:dyDescent="0.25">
      <c r="A1263" s="46">
        <f t="shared" si="32"/>
        <v>43035</v>
      </c>
      <c r="B1263" s="47">
        <v>1300.3684916</v>
      </c>
      <c r="C1263" s="47">
        <v>1364.026208</v>
      </c>
      <c r="D1263" s="47">
        <v>1380.4230596000002</v>
      </c>
      <c r="E1263" s="47">
        <v>1405.6303244000001</v>
      </c>
      <c r="F1263" s="47">
        <v>1409.9969371999998</v>
      </c>
      <c r="G1263" s="47">
        <v>1403.9542508</v>
      </c>
      <c r="H1263" s="47">
        <v>1402.5317935999999</v>
      </c>
      <c r="I1263" s="47">
        <v>1399.3560752000001</v>
      </c>
      <c r="J1263" s="47">
        <v>1395.4084807999998</v>
      </c>
      <c r="K1263" s="47">
        <v>1396.5993751999999</v>
      </c>
      <c r="L1263" s="47">
        <v>1393.4236568000001</v>
      </c>
      <c r="M1263" s="47">
        <v>1394.6035244</v>
      </c>
      <c r="N1263" s="47">
        <v>1408.0451935999999</v>
      </c>
      <c r="O1263" s="47">
        <v>1431.2455807999997</v>
      </c>
      <c r="P1263" s="47">
        <v>1425.0595460000002</v>
      </c>
      <c r="Q1263" s="47">
        <v>1409.6220260000002</v>
      </c>
      <c r="R1263" s="47">
        <v>1399.0252712000001</v>
      </c>
      <c r="S1263" s="47">
        <v>1370.917958</v>
      </c>
      <c r="T1263" s="47">
        <v>1357.8070928</v>
      </c>
      <c r="U1263" s="47">
        <v>1343.7258692</v>
      </c>
      <c r="V1263" s="47">
        <v>1338.4219783999999</v>
      </c>
      <c r="W1263" s="47">
        <v>1292.8592408</v>
      </c>
      <c r="X1263" s="47">
        <v>1317.0630668000001</v>
      </c>
      <c r="Y1263" s="47">
        <v>1296.6193796000002</v>
      </c>
    </row>
    <row r="1264" spans="1:25" ht="16.5" thickBot="1" x14ac:dyDescent="0.25">
      <c r="A1264" s="46">
        <f t="shared" si="32"/>
        <v>43036</v>
      </c>
      <c r="B1264" s="47">
        <v>1337.0326016000001</v>
      </c>
      <c r="C1264" s="47">
        <v>1382.8930628000001</v>
      </c>
      <c r="D1264" s="47">
        <v>1393.3905763999999</v>
      </c>
      <c r="E1264" s="47">
        <v>1395.9598207999998</v>
      </c>
      <c r="F1264" s="47">
        <v>1409.1478735999999</v>
      </c>
      <c r="G1264" s="47">
        <v>1407.1961299999998</v>
      </c>
      <c r="H1264" s="47">
        <v>1397.1066080000001</v>
      </c>
      <c r="I1264" s="47">
        <v>1394.2286132000002</v>
      </c>
      <c r="J1264" s="47">
        <v>1396.7978576</v>
      </c>
      <c r="K1264" s="47">
        <v>1395.1438376000001</v>
      </c>
      <c r="L1264" s="47">
        <v>1389.0129368</v>
      </c>
      <c r="M1264" s="47">
        <v>1393.9198627999999</v>
      </c>
      <c r="N1264" s="47">
        <v>1420.5165044</v>
      </c>
      <c r="O1264" s="47">
        <v>1459.5844568000002</v>
      </c>
      <c r="P1264" s="47">
        <v>1443.3089</v>
      </c>
      <c r="Q1264" s="47">
        <v>1419.0278863999999</v>
      </c>
      <c r="R1264" s="47">
        <v>1398.5841992000001</v>
      </c>
      <c r="S1264" s="47">
        <v>1382.9261432000001</v>
      </c>
      <c r="T1264" s="47">
        <v>1335.5109032</v>
      </c>
      <c r="U1264" s="47">
        <v>1303.2464863999999</v>
      </c>
      <c r="V1264" s="47">
        <v>1301.945324</v>
      </c>
      <c r="W1264" s="47">
        <v>1308.6716719999999</v>
      </c>
      <c r="X1264" s="47">
        <v>1288.7021371999999</v>
      </c>
      <c r="Y1264" s="47">
        <v>1283.9275327999999</v>
      </c>
    </row>
    <row r="1265" spans="1:25" ht="16.5" thickBot="1" x14ac:dyDescent="0.25">
      <c r="A1265" s="46">
        <f t="shared" si="32"/>
        <v>43037</v>
      </c>
      <c r="B1265" s="47">
        <v>1278.2597576000001</v>
      </c>
      <c r="C1265" s="47">
        <v>1289.3857988</v>
      </c>
      <c r="D1265" s="47">
        <v>1334.0663924</v>
      </c>
      <c r="E1265" s="47">
        <v>1375.9020716</v>
      </c>
      <c r="F1265" s="47">
        <v>1387.1824880000001</v>
      </c>
      <c r="G1265" s="47">
        <v>1388.9136956</v>
      </c>
      <c r="H1265" s="47">
        <v>1392.1004407999999</v>
      </c>
      <c r="I1265" s="47">
        <v>1389.4760624</v>
      </c>
      <c r="J1265" s="47">
        <v>1385.7269504000001</v>
      </c>
      <c r="K1265" s="47">
        <v>1385.4292268000002</v>
      </c>
      <c r="L1265" s="47">
        <v>1383.7421264</v>
      </c>
      <c r="M1265" s="47">
        <v>1390.5677155999999</v>
      </c>
      <c r="N1265" s="47">
        <v>1412.4228332000002</v>
      </c>
      <c r="O1265" s="47">
        <v>1428.9630332000002</v>
      </c>
      <c r="P1265" s="47">
        <v>1430.5839727999999</v>
      </c>
      <c r="Q1265" s="47">
        <v>1415.6426587999999</v>
      </c>
      <c r="R1265" s="47">
        <v>1390.2258848000001</v>
      </c>
      <c r="S1265" s="47">
        <v>1371.1715744000001</v>
      </c>
      <c r="T1265" s="47">
        <v>1336.0401896000001</v>
      </c>
      <c r="U1265" s="47">
        <v>1309.2891728</v>
      </c>
      <c r="V1265" s="47">
        <v>1285.2066416</v>
      </c>
      <c r="W1265" s="47">
        <v>1305.5731412</v>
      </c>
      <c r="X1265" s="47">
        <v>1309.7302448</v>
      </c>
      <c r="Y1265" s="47">
        <v>1311.6709616000001</v>
      </c>
    </row>
    <row r="1266" spans="1:25" ht="16.5" thickBot="1" x14ac:dyDescent="0.25">
      <c r="A1266" s="46">
        <f t="shared" si="32"/>
        <v>43038</v>
      </c>
      <c r="B1266" s="47">
        <v>1374.0385423999999</v>
      </c>
      <c r="C1266" s="47">
        <v>1418.6750288000001</v>
      </c>
      <c r="D1266" s="47">
        <v>1424.949278</v>
      </c>
      <c r="E1266" s="47">
        <v>1416.8004727999999</v>
      </c>
      <c r="F1266" s="47">
        <v>1418.2780640000001</v>
      </c>
      <c r="G1266" s="47">
        <v>1409.0817127999999</v>
      </c>
      <c r="H1266" s="47">
        <v>1405.7516192000001</v>
      </c>
      <c r="I1266" s="47">
        <v>1406.755058</v>
      </c>
      <c r="J1266" s="47">
        <v>1405.4538955999999</v>
      </c>
      <c r="K1266" s="47">
        <v>1401.4180868000001</v>
      </c>
      <c r="L1266" s="47">
        <v>1397.161742</v>
      </c>
      <c r="M1266" s="47">
        <v>1399.2899144</v>
      </c>
      <c r="N1266" s="47">
        <v>1412.0368952000001</v>
      </c>
      <c r="O1266" s="47">
        <v>1490.2610144</v>
      </c>
      <c r="P1266" s="47">
        <v>1452.7698944000001</v>
      </c>
      <c r="Q1266" s="47">
        <v>1407.7805504</v>
      </c>
      <c r="R1266" s="47">
        <v>1393.1590136</v>
      </c>
      <c r="S1266" s="47">
        <v>1383.7200728</v>
      </c>
      <c r="T1266" s="47">
        <v>1362.1626788000001</v>
      </c>
      <c r="U1266" s="47">
        <v>1353.2971316000001</v>
      </c>
      <c r="V1266" s="47">
        <v>1328.6853140000001</v>
      </c>
      <c r="W1266" s="47">
        <v>1336.8671996000003</v>
      </c>
      <c r="X1266" s="47">
        <v>1337.3192984</v>
      </c>
      <c r="Y1266" s="47">
        <v>1313.8211876</v>
      </c>
    </row>
    <row r="1267" spans="1:25" ht="16.5" thickBot="1" x14ac:dyDescent="0.25">
      <c r="A1267" s="46">
        <f t="shared" si="32"/>
        <v>43039</v>
      </c>
      <c r="B1267" s="47">
        <v>1401.8591587999999</v>
      </c>
      <c r="C1267" s="47">
        <v>1427.4964688</v>
      </c>
      <c r="D1267" s="47">
        <v>1436.7038468000001</v>
      </c>
      <c r="E1267" s="47">
        <v>1438.8981799999999</v>
      </c>
      <c r="F1267" s="47">
        <v>1440.9601916000001</v>
      </c>
      <c r="G1267" s="47">
        <v>1436.5274180000001</v>
      </c>
      <c r="H1267" s="47">
        <v>1425.9968240000001</v>
      </c>
      <c r="I1267" s="47">
        <v>1426.2835207999999</v>
      </c>
      <c r="J1267" s="47">
        <v>1432.1387516</v>
      </c>
      <c r="K1267" s="47">
        <v>1432.7562524</v>
      </c>
      <c r="L1267" s="47">
        <v>1419.6784676</v>
      </c>
      <c r="M1267" s="47">
        <v>1417.9803404000002</v>
      </c>
      <c r="N1267" s="47">
        <v>1430.9147768000003</v>
      </c>
      <c r="O1267" s="47">
        <v>1494.3850376</v>
      </c>
      <c r="P1267" s="47">
        <v>1486.8757868000002</v>
      </c>
      <c r="Q1267" s="47">
        <v>1437.7734464</v>
      </c>
      <c r="R1267" s="47">
        <v>1418.2670371999998</v>
      </c>
      <c r="S1267" s="47">
        <v>1405.3546544000001</v>
      </c>
      <c r="T1267" s="47">
        <v>1396.2795980000001</v>
      </c>
      <c r="U1267" s="47">
        <v>1396.5221876000001</v>
      </c>
      <c r="V1267" s="47">
        <v>1398.3857168000002</v>
      </c>
      <c r="W1267" s="47">
        <v>1379.3093527999999</v>
      </c>
      <c r="X1267" s="47">
        <v>1370.4107251999999</v>
      </c>
      <c r="Y1267" s="47">
        <v>1362.7360724</v>
      </c>
    </row>
    <row r="1268" spans="1:25" ht="16.5" thickBot="1" x14ac:dyDescent="0.3">
      <c r="A1268" s="157" t="s">
        <v>62</v>
      </c>
      <c r="B1268" s="136" t="s">
        <v>113</v>
      </c>
      <c r="C1268" s="159"/>
      <c r="D1268" s="159"/>
      <c r="E1268" s="159"/>
      <c r="F1268" s="159"/>
      <c r="G1268" s="159"/>
      <c r="H1268" s="159"/>
      <c r="I1268" s="159"/>
      <c r="J1268" s="159"/>
      <c r="K1268" s="159"/>
      <c r="L1268" s="159"/>
      <c r="M1268" s="159"/>
      <c r="N1268" s="159"/>
      <c r="O1268" s="159"/>
      <c r="P1268" s="159"/>
      <c r="Q1268" s="159"/>
      <c r="R1268" s="159"/>
      <c r="S1268" s="159"/>
      <c r="T1268" s="159"/>
      <c r="U1268" s="159"/>
      <c r="V1268" s="159"/>
      <c r="W1268" s="159"/>
      <c r="X1268" s="159"/>
      <c r="Y1268" s="160"/>
    </row>
    <row r="1269" spans="1:25" ht="40.5" customHeight="1" thickBot="1" x14ac:dyDescent="0.3">
      <c r="A1269" s="158"/>
      <c r="B1269" s="45" t="s">
        <v>64</v>
      </c>
      <c r="C1269" s="45" t="s">
        <v>65</v>
      </c>
      <c r="D1269" s="45" t="s">
        <v>66</v>
      </c>
      <c r="E1269" s="45" t="s">
        <v>67</v>
      </c>
      <c r="F1269" s="45" t="s">
        <v>68</v>
      </c>
      <c r="G1269" s="45" t="s">
        <v>69</v>
      </c>
      <c r="H1269" s="45" t="s">
        <v>70</v>
      </c>
      <c r="I1269" s="45" t="s">
        <v>71</v>
      </c>
      <c r="J1269" s="45" t="s">
        <v>72</v>
      </c>
      <c r="K1269" s="45" t="s">
        <v>73</v>
      </c>
      <c r="L1269" s="45" t="s">
        <v>74</v>
      </c>
      <c r="M1269" s="45" t="s">
        <v>75</v>
      </c>
      <c r="N1269" s="45" t="s">
        <v>76</v>
      </c>
      <c r="O1269" s="45" t="s">
        <v>77</v>
      </c>
      <c r="P1269" s="45" t="s">
        <v>78</v>
      </c>
      <c r="Q1269" s="45" t="s">
        <v>79</v>
      </c>
      <c r="R1269" s="45" t="s">
        <v>80</v>
      </c>
      <c r="S1269" s="45" t="s">
        <v>81</v>
      </c>
      <c r="T1269" s="45" t="s">
        <v>82</v>
      </c>
      <c r="U1269" s="45" t="s">
        <v>83</v>
      </c>
      <c r="V1269" s="45" t="s">
        <v>84</v>
      </c>
      <c r="W1269" s="45" t="s">
        <v>85</v>
      </c>
      <c r="X1269" s="45" t="s">
        <v>86</v>
      </c>
      <c r="Y1269" s="45" t="s">
        <v>87</v>
      </c>
    </row>
    <row r="1270" spans="1:25" ht="16.5" thickBot="1" x14ac:dyDescent="0.25">
      <c r="A1270" s="46">
        <f t="shared" ref="A1270:A1300" si="33">A1237</f>
        <v>43009</v>
      </c>
      <c r="B1270" s="47">
        <v>1928.4856267999999</v>
      </c>
      <c r="C1270" s="47">
        <v>1936.9872895999999</v>
      </c>
      <c r="D1270" s="47">
        <v>1959.3606667999998</v>
      </c>
      <c r="E1270" s="47">
        <v>1993.1467819999998</v>
      </c>
      <c r="F1270" s="47">
        <v>2028.3443276</v>
      </c>
      <c r="G1270" s="47">
        <v>2011.4402431999997</v>
      </c>
      <c r="H1270" s="47">
        <v>2012.4216283999999</v>
      </c>
      <c r="I1270" s="47">
        <v>2008.032962</v>
      </c>
      <c r="J1270" s="47">
        <v>2018.6076631999999</v>
      </c>
      <c r="K1270" s="47">
        <v>2011.1866267999999</v>
      </c>
      <c r="L1270" s="47">
        <v>2003.9530459999999</v>
      </c>
      <c r="M1270" s="47">
        <v>2001.6704983999998</v>
      </c>
      <c r="N1270" s="47">
        <v>2004.2176892000002</v>
      </c>
      <c r="O1270" s="47">
        <v>2027.5834783999999</v>
      </c>
      <c r="P1270" s="47">
        <v>2049.1960064</v>
      </c>
      <c r="Q1270" s="47">
        <v>2019.5118608</v>
      </c>
      <c r="R1270" s="47">
        <v>1998.1198687999999</v>
      </c>
      <c r="S1270" s="47">
        <v>1989.1550803999999</v>
      </c>
      <c r="T1270" s="47">
        <v>1979.3302016</v>
      </c>
      <c r="U1270" s="47">
        <v>1938.3987200000001</v>
      </c>
      <c r="V1270" s="47">
        <v>1923.5235667999998</v>
      </c>
      <c r="W1270" s="47">
        <v>1904.8221139999998</v>
      </c>
      <c r="X1270" s="47">
        <v>1921.0204831999999</v>
      </c>
      <c r="Y1270" s="47">
        <v>1903.3996567999998</v>
      </c>
    </row>
    <row r="1271" spans="1:25" ht="16.5" thickBot="1" x14ac:dyDescent="0.25">
      <c r="A1271" s="46">
        <f t="shared" si="33"/>
        <v>43010</v>
      </c>
      <c r="B1271" s="47">
        <v>1940.8576964000001</v>
      </c>
      <c r="C1271" s="47">
        <v>1997.9213864000001</v>
      </c>
      <c r="D1271" s="47">
        <v>2026.6903075999999</v>
      </c>
      <c r="E1271" s="47">
        <v>2046.3069848</v>
      </c>
      <c r="F1271" s="47">
        <v>2054.1360128000001</v>
      </c>
      <c r="G1271" s="47">
        <v>2048.0051119999998</v>
      </c>
      <c r="H1271" s="47">
        <v>2037.7942951999999</v>
      </c>
      <c r="I1271" s="47">
        <v>2041.5213536000001</v>
      </c>
      <c r="J1271" s="47">
        <v>2043.2194807999999</v>
      </c>
      <c r="K1271" s="47">
        <v>2043.539258</v>
      </c>
      <c r="L1271" s="47">
        <v>2044.8293936</v>
      </c>
      <c r="M1271" s="47">
        <v>2043.1202395999999</v>
      </c>
      <c r="N1271" s="47">
        <v>2042.5909531999998</v>
      </c>
      <c r="O1271" s="47">
        <v>2045.7997519999999</v>
      </c>
      <c r="P1271" s="47">
        <v>2047.6963615999998</v>
      </c>
      <c r="Q1271" s="47">
        <v>2046.2077436</v>
      </c>
      <c r="R1271" s="47">
        <v>2035.5338012</v>
      </c>
      <c r="S1271" s="47">
        <v>2030.4283928</v>
      </c>
      <c r="T1271" s="47">
        <v>2013.1824776000001</v>
      </c>
      <c r="U1271" s="47">
        <v>1989.7174471999999</v>
      </c>
      <c r="V1271" s="47">
        <v>1964.4771019999998</v>
      </c>
      <c r="W1271" s="47">
        <v>1960.7390167999997</v>
      </c>
      <c r="X1271" s="47">
        <v>1967.4874184</v>
      </c>
      <c r="Y1271" s="47">
        <v>1979.7271664</v>
      </c>
    </row>
    <row r="1272" spans="1:25" ht="16.5" thickBot="1" x14ac:dyDescent="0.25">
      <c r="A1272" s="46">
        <f t="shared" si="33"/>
        <v>43011</v>
      </c>
      <c r="B1272" s="47">
        <v>2012.9619416</v>
      </c>
      <c r="C1272" s="47">
        <v>2029.8880795999999</v>
      </c>
      <c r="D1272" s="47">
        <v>2057.3889187999998</v>
      </c>
      <c r="E1272" s="47">
        <v>2063.2441495999997</v>
      </c>
      <c r="F1272" s="47">
        <v>2060.8954411999998</v>
      </c>
      <c r="G1272" s="47">
        <v>2055.5915504</v>
      </c>
      <c r="H1272" s="47">
        <v>2054.8748083999999</v>
      </c>
      <c r="I1272" s="47">
        <v>2047.7404687999999</v>
      </c>
      <c r="J1272" s="47">
        <v>2045.9210467999999</v>
      </c>
      <c r="K1272" s="47">
        <v>2044.6198844</v>
      </c>
      <c r="L1272" s="47">
        <v>2037.7060807999999</v>
      </c>
      <c r="M1272" s="47">
        <v>2040.6943436000001</v>
      </c>
      <c r="N1272" s="47">
        <v>2044.3442144000001</v>
      </c>
      <c r="O1272" s="47">
        <v>2048.8431487999997</v>
      </c>
      <c r="P1272" s="47">
        <v>2056.5619087999999</v>
      </c>
      <c r="Q1272" s="47">
        <v>2055.7569524</v>
      </c>
      <c r="R1272" s="47">
        <v>2044.7191255999999</v>
      </c>
      <c r="S1272" s="47">
        <v>2028.6310243999999</v>
      </c>
      <c r="T1272" s="47">
        <v>2015.3988643999999</v>
      </c>
      <c r="U1272" s="47">
        <v>1994.0840600000001</v>
      </c>
      <c r="V1272" s="47">
        <v>1994.9882576</v>
      </c>
      <c r="W1272" s="47">
        <v>1995.9365624</v>
      </c>
      <c r="X1272" s="47">
        <v>1991.0627167999999</v>
      </c>
      <c r="Y1272" s="47">
        <v>1991.6250835999999</v>
      </c>
    </row>
    <row r="1273" spans="1:25" ht="16.5" thickBot="1" x14ac:dyDescent="0.25">
      <c r="A1273" s="46">
        <f t="shared" si="33"/>
        <v>43012</v>
      </c>
      <c r="B1273" s="47">
        <v>1949.6129755999998</v>
      </c>
      <c r="C1273" s="47">
        <v>2025.7750831999999</v>
      </c>
      <c r="D1273" s="47">
        <v>2037.6509467999997</v>
      </c>
      <c r="E1273" s="47">
        <v>2043.4289900000001</v>
      </c>
      <c r="F1273" s="47">
        <v>2044.8404203999999</v>
      </c>
      <c r="G1273" s="47">
        <v>2039.2498328000001</v>
      </c>
      <c r="H1273" s="47">
        <v>2034.4200943999999</v>
      </c>
      <c r="I1273" s="47">
        <v>2032.6888867999999</v>
      </c>
      <c r="J1273" s="47">
        <v>2031.0458936</v>
      </c>
      <c r="K1273" s="47">
        <v>2031.9170108000001</v>
      </c>
      <c r="L1273" s="47">
        <v>2031.1671884</v>
      </c>
      <c r="M1273" s="47">
        <v>2026.7785219999998</v>
      </c>
      <c r="N1273" s="47">
        <v>2028.7523192000001</v>
      </c>
      <c r="O1273" s="47">
        <v>2044.0685444000001</v>
      </c>
      <c r="P1273" s="47">
        <v>2050.1994451999999</v>
      </c>
      <c r="Q1273" s="47">
        <v>2047.7956028000001</v>
      </c>
      <c r="R1273" s="47">
        <v>2037.5075984</v>
      </c>
      <c r="S1273" s="47">
        <v>2019.4567267999998</v>
      </c>
      <c r="T1273" s="47">
        <v>1994.3707567999998</v>
      </c>
      <c r="U1273" s="47">
        <v>1990.0372244</v>
      </c>
      <c r="V1273" s="47">
        <v>1988.6147672</v>
      </c>
      <c r="W1273" s="47">
        <v>1986.3101659999998</v>
      </c>
      <c r="X1273" s="47">
        <v>1970.2110379999999</v>
      </c>
      <c r="Y1273" s="47">
        <v>1935.6971539999997</v>
      </c>
    </row>
    <row r="1274" spans="1:25" ht="16.5" thickBot="1" x14ac:dyDescent="0.25">
      <c r="A1274" s="46">
        <f t="shared" si="33"/>
        <v>43013</v>
      </c>
      <c r="B1274" s="47">
        <v>2015.3878376</v>
      </c>
      <c r="C1274" s="47">
        <v>2025.1134751999998</v>
      </c>
      <c r="D1274" s="47">
        <v>2041.7639431999999</v>
      </c>
      <c r="E1274" s="47">
        <v>2049.0636847999999</v>
      </c>
      <c r="F1274" s="47">
        <v>2061.3254864</v>
      </c>
      <c r="G1274" s="47">
        <v>2057.7858836</v>
      </c>
      <c r="H1274" s="47">
        <v>2047.9499779999999</v>
      </c>
      <c r="I1274" s="47">
        <v>2043.1974272</v>
      </c>
      <c r="J1274" s="47">
        <v>2042.1057739999997</v>
      </c>
      <c r="K1274" s="47">
        <v>2036.923178</v>
      </c>
      <c r="L1274" s="47">
        <v>2034.9824612</v>
      </c>
      <c r="M1274" s="47">
        <v>2033.8797812</v>
      </c>
      <c r="N1274" s="47">
        <v>2048.8541756</v>
      </c>
      <c r="O1274" s="47">
        <v>2053.8272623999997</v>
      </c>
      <c r="P1274" s="47">
        <v>2051.1698035999998</v>
      </c>
      <c r="Q1274" s="47">
        <v>2047.3435039999997</v>
      </c>
      <c r="R1274" s="47">
        <v>2032.8873692000002</v>
      </c>
      <c r="S1274" s="47">
        <v>2015.7958292000001</v>
      </c>
      <c r="T1274" s="47">
        <v>1989.9269564000001</v>
      </c>
      <c r="U1274" s="47">
        <v>1964.1683515999998</v>
      </c>
      <c r="V1274" s="47">
        <v>1968.2262139999998</v>
      </c>
      <c r="W1274" s="47">
        <v>1978.2936823999999</v>
      </c>
      <c r="X1274" s="47">
        <v>1954.7183839999998</v>
      </c>
      <c r="Y1274" s="47">
        <v>1961.6762948000001</v>
      </c>
    </row>
    <row r="1275" spans="1:25" ht="16.5" thickBot="1" x14ac:dyDescent="0.25">
      <c r="A1275" s="46">
        <f t="shared" si="33"/>
        <v>43014</v>
      </c>
      <c r="B1275" s="47">
        <v>2008.4740339999998</v>
      </c>
      <c r="C1275" s="47">
        <v>2029.3257128</v>
      </c>
      <c r="D1275" s="47">
        <v>2021.7833816</v>
      </c>
      <c r="E1275" s="47">
        <v>2059.8037880000002</v>
      </c>
      <c r="F1275" s="47">
        <v>2064.2255347999999</v>
      </c>
      <c r="G1275" s="47">
        <v>2049.5819443999999</v>
      </c>
      <c r="H1275" s="47">
        <v>2048.2035943999999</v>
      </c>
      <c r="I1275" s="47">
        <v>2047.3876112</v>
      </c>
      <c r="J1275" s="47">
        <v>2034.5083087999999</v>
      </c>
      <c r="K1275" s="47">
        <v>2044.4434555999999</v>
      </c>
      <c r="L1275" s="47">
        <v>2031.2112955999999</v>
      </c>
      <c r="M1275" s="47">
        <v>2038.6654123999999</v>
      </c>
      <c r="N1275" s="47">
        <v>2045.5681892</v>
      </c>
      <c r="O1275" s="47">
        <v>2053.5074851999998</v>
      </c>
      <c r="P1275" s="47">
        <v>2057.8520444000001</v>
      </c>
      <c r="Q1275" s="47">
        <v>2047.8507367999998</v>
      </c>
      <c r="R1275" s="47">
        <v>2041.0030939999997</v>
      </c>
      <c r="S1275" s="47">
        <v>2017.7144923999999</v>
      </c>
      <c r="T1275" s="47">
        <v>1978.92221</v>
      </c>
      <c r="U1275" s="47">
        <v>1972.0635403999997</v>
      </c>
      <c r="V1275" s="47">
        <v>1972.6038536000001</v>
      </c>
      <c r="W1275" s="47">
        <v>1975.3605536</v>
      </c>
      <c r="X1275" s="47">
        <v>1971.2255035999999</v>
      </c>
      <c r="Y1275" s="47">
        <v>1968.4136695999998</v>
      </c>
    </row>
    <row r="1276" spans="1:25" ht="16.5" thickBot="1" x14ac:dyDescent="0.25">
      <c r="A1276" s="46">
        <f t="shared" si="33"/>
        <v>43015</v>
      </c>
      <c r="B1276" s="47">
        <v>2066.9822347999998</v>
      </c>
      <c r="C1276" s="47">
        <v>2069.2978628000001</v>
      </c>
      <c r="D1276" s="47">
        <v>2077.2481855999999</v>
      </c>
      <c r="E1276" s="47">
        <v>2079.8725639999998</v>
      </c>
      <c r="F1276" s="47">
        <v>2083.5334616</v>
      </c>
      <c r="G1276" s="47">
        <v>2152.1201575999999</v>
      </c>
      <c r="H1276" s="47">
        <v>2131.5992827999999</v>
      </c>
      <c r="I1276" s="47">
        <v>2080.2474751999998</v>
      </c>
      <c r="J1276" s="47">
        <v>2163.9739675999999</v>
      </c>
      <c r="K1276" s="47">
        <v>2077.7333647999999</v>
      </c>
      <c r="L1276" s="47">
        <v>2071.8891607999999</v>
      </c>
      <c r="M1276" s="47">
        <v>2079.9938588</v>
      </c>
      <c r="N1276" s="47">
        <v>2080.0048855999999</v>
      </c>
      <c r="O1276" s="47">
        <v>2231.6564659999999</v>
      </c>
      <c r="P1276" s="47">
        <v>2274.5837984</v>
      </c>
      <c r="Q1276" s="47">
        <v>2232.7481192</v>
      </c>
      <c r="R1276" s="47">
        <v>2077.7113111999997</v>
      </c>
      <c r="S1276" s="47">
        <v>2075.4287635999999</v>
      </c>
      <c r="T1276" s="47">
        <v>2065.4936167999999</v>
      </c>
      <c r="U1276" s="47">
        <v>1997.4362071999999</v>
      </c>
      <c r="V1276" s="47">
        <v>2003.8538048</v>
      </c>
      <c r="W1276" s="47">
        <v>2061.3916472000001</v>
      </c>
      <c r="X1276" s="47">
        <v>2061.2813792000002</v>
      </c>
      <c r="Y1276" s="47">
        <v>2058.9547244</v>
      </c>
    </row>
    <row r="1277" spans="1:25" ht="16.5" thickBot="1" x14ac:dyDescent="0.25">
      <c r="A1277" s="46">
        <f t="shared" si="33"/>
        <v>43016</v>
      </c>
      <c r="B1277" s="47">
        <v>1963.5398239999997</v>
      </c>
      <c r="C1277" s="47">
        <v>1968.6893395999998</v>
      </c>
      <c r="D1277" s="47">
        <v>1981.4804276</v>
      </c>
      <c r="E1277" s="47">
        <v>2032.0934395999998</v>
      </c>
      <c r="F1277" s="47">
        <v>2076.2557735999999</v>
      </c>
      <c r="G1277" s="47">
        <v>2041.3228712</v>
      </c>
      <c r="H1277" s="47">
        <v>2070.7754539999996</v>
      </c>
      <c r="I1277" s="47">
        <v>2067.5115212000001</v>
      </c>
      <c r="J1277" s="47">
        <v>2066.4308947999998</v>
      </c>
      <c r="K1277" s="47">
        <v>2065.9236619999997</v>
      </c>
      <c r="L1277" s="47">
        <v>2066.0670103999996</v>
      </c>
      <c r="M1277" s="47">
        <v>2064.6445531999998</v>
      </c>
      <c r="N1277" s="47">
        <v>2065.6369651999998</v>
      </c>
      <c r="O1277" s="47">
        <v>2070.9298292000003</v>
      </c>
      <c r="P1277" s="47">
        <v>2105.6201419999998</v>
      </c>
      <c r="Q1277" s="47">
        <v>2074.9766648</v>
      </c>
      <c r="R1277" s="47">
        <v>2065.7692867999999</v>
      </c>
      <c r="S1277" s="47">
        <v>2024.3415992</v>
      </c>
      <c r="T1277" s="47">
        <v>1991.3053064000001</v>
      </c>
      <c r="U1277" s="47">
        <v>1960.342052</v>
      </c>
      <c r="V1277" s="47">
        <v>1962.4371439999998</v>
      </c>
      <c r="W1277" s="47">
        <v>1963.7934403999998</v>
      </c>
      <c r="X1277" s="47">
        <v>1963.5839312000001</v>
      </c>
      <c r="Y1277" s="47">
        <v>1965.5025943999999</v>
      </c>
    </row>
    <row r="1278" spans="1:25" ht="16.5" thickBot="1" x14ac:dyDescent="0.25">
      <c r="A1278" s="46">
        <f t="shared" si="33"/>
        <v>43017</v>
      </c>
      <c r="B1278" s="47">
        <v>1931.1430855999999</v>
      </c>
      <c r="C1278" s="47">
        <v>1975.4597948000001</v>
      </c>
      <c r="D1278" s="47">
        <v>1984.98695</v>
      </c>
      <c r="E1278" s="47">
        <v>1988.9455711999999</v>
      </c>
      <c r="F1278" s="47">
        <v>2008.8489451999999</v>
      </c>
      <c r="G1278" s="47">
        <v>1984.9538696</v>
      </c>
      <c r="H1278" s="47">
        <v>1976.9484128000001</v>
      </c>
      <c r="I1278" s="47">
        <v>1973.9932303999997</v>
      </c>
      <c r="J1278" s="47">
        <v>1973.3757295999999</v>
      </c>
      <c r="K1278" s="47">
        <v>1971.8981383999999</v>
      </c>
      <c r="L1278" s="47">
        <v>1981.0614092000001</v>
      </c>
      <c r="M1278" s="47">
        <v>1980.1792651999999</v>
      </c>
      <c r="N1278" s="47">
        <v>1978.7016739999997</v>
      </c>
      <c r="O1278" s="47">
        <v>2047.6522543999999</v>
      </c>
      <c r="P1278" s="47">
        <v>2075.1641203999998</v>
      </c>
      <c r="Q1278" s="47">
        <v>2018.7399848</v>
      </c>
      <c r="R1278" s="47">
        <v>1968.5459911999999</v>
      </c>
      <c r="S1278" s="47">
        <v>1956.3282967999999</v>
      </c>
      <c r="T1278" s="47">
        <v>1931.3305412</v>
      </c>
      <c r="U1278" s="47">
        <v>1876.3178359999999</v>
      </c>
      <c r="V1278" s="47">
        <v>1876.1855143999999</v>
      </c>
      <c r="W1278" s="47">
        <v>1877.1668995999999</v>
      </c>
      <c r="X1278" s="47">
        <v>1878.1262311999999</v>
      </c>
      <c r="Y1278" s="47">
        <v>1876.5493987999998</v>
      </c>
    </row>
    <row r="1279" spans="1:25" ht="16.5" thickBot="1" x14ac:dyDescent="0.25">
      <c r="A1279" s="46">
        <f t="shared" si="33"/>
        <v>43018</v>
      </c>
      <c r="B1279" s="47">
        <v>1948.2235988</v>
      </c>
      <c r="C1279" s="47">
        <v>1960.9816064000001</v>
      </c>
      <c r="D1279" s="47">
        <v>1970.0015288</v>
      </c>
      <c r="E1279" s="47">
        <v>1987.5672211999999</v>
      </c>
      <c r="F1279" s="47">
        <v>2026.9990579999999</v>
      </c>
      <c r="G1279" s="47">
        <v>1985.1523519999998</v>
      </c>
      <c r="H1279" s="47">
        <v>1959.0408895999999</v>
      </c>
      <c r="I1279" s="47">
        <v>1953.0643639999998</v>
      </c>
      <c r="J1279" s="47">
        <v>1950.5282</v>
      </c>
      <c r="K1279" s="47">
        <v>1950.2745835999999</v>
      </c>
      <c r="L1279" s="47">
        <v>1943.2064048</v>
      </c>
      <c r="M1279" s="47">
        <v>1941.8611351999998</v>
      </c>
      <c r="N1279" s="47">
        <v>1949.7232435999999</v>
      </c>
      <c r="O1279" s="47">
        <v>2055.4040948000002</v>
      </c>
      <c r="P1279" s="47">
        <v>2080.6003328000002</v>
      </c>
      <c r="Q1279" s="47">
        <v>2030.9356255999999</v>
      </c>
      <c r="R1279" s="47">
        <v>1994.7566947999999</v>
      </c>
      <c r="S1279" s="47">
        <v>1941.1002859999999</v>
      </c>
      <c r="T1279" s="47">
        <v>1932.0583100000001</v>
      </c>
      <c r="U1279" s="47">
        <v>1930.5035312</v>
      </c>
      <c r="V1279" s="47">
        <v>1934.9804119999999</v>
      </c>
      <c r="W1279" s="47">
        <v>1910.4127016</v>
      </c>
      <c r="X1279" s="47">
        <v>1911.5264083999998</v>
      </c>
      <c r="Y1279" s="47">
        <v>1869.7238095999999</v>
      </c>
    </row>
    <row r="1280" spans="1:25" ht="16.5" thickBot="1" x14ac:dyDescent="0.25">
      <c r="A1280" s="46">
        <f t="shared" si="33"/>
        <v>43019</v>
      </c>
      <c r="B1280" s="47">
        <v>1906.3989464000001</v>
      </c>
      <c r="C1280" s="47">
        <v>1950.3186908</v>
      </c>
      <c r="D1280" s="47">
        <v>1962.4371439999998</v>
      </c>
      <c r="E1280" s="47">
        <v>1962.6466531999997</v>
      </c>
      <c r="F1280" s="47">
        <v>1984.1709667999999</v>
      </c>
      <c r="G1280" s="47">
        <v>1963.6280383999999</v>
      </c>
      <c r="H1280" s="47">
        <v>1951.3441831999999</v>
      </c>
      <c r="I1280" s="47">
        <v>1943.4710479999999</v>
      </c>
      <c r="J1280" s="47">
        <v>1939.9093915999999</v>
      </c>
      <c r="K1280" s="47">
        <v>1935.7853683999999</v>
      </c>
      <c r="L1280" s="47">
        <v>1936.3146548</v>
      </c>
      <c r="M1280" s="47">
        <v>1937.6047903999997</v>
      </c>
      <c r="N1280" s="47">
        <v>1947.3855619999999</v>
      </c>
      <c r="O1280" s="47">
        <v>1991.0627167999999</v>
      </c>
      <c r="P1280" s="47">
        <v>1973.1882739999999</v>
      </c>
      <c r="Q1280" s="47">
        <v>1953.725972</v>
      </c>
      <c r="R1280" s="47">
        <v>1937.1085843999999</v>
      </c>
      <c r="S1280" s="47">
        <v>1904.7118459999999</v>
      </c>
      <c r="T1280" s="47">
        <v>1840.2712267999998</v>
      </c>
      <c r="U1280" s="47">
        <v>1844.5716788</v>
      </c>
      <c r="V1280" s="47">
        <v>1845.8838679999999</v>
      </c>
      <c r="W1280" s="47">
        <v>1842.6971228</v>
      </c>
      <c r="X1280" s="47">
        <v>1844.5496251999998</v>
      </c>
      <c r="Y1280" s="47">
        <v>1845.0678848</v>
      </c>
    </row>
    <row r="1281" spans="1:25" ht="16.5" thickBot="1" x14ac:dyDescent="0.25">
      <c r="A1281" s="46">
        <f t="shared" si="33"/>
        <v>43020</v>
      </c>
      <c r="B1281" s="47">
        <v>1853.4703064</v>
      </c>
      <c r="C1281" s="47">
        <v>1906.6525628000002</v>
      </c>
      <c r="D1281" s="47">
        <v>1958.0705312</v>
      </c>
      <c r="E1281" s="47">
        <v>1966.351658</v>
      </c>
      <c r="F1281" s="47">
        <v>1982.3956519999999</v>
      </c>
      <c r="G1281" s="47">
        <v>1959.3165595999999</v>
      </c>
      <c r="H1281" s="47">
        <v>1949.97686</v>
      </c>
      <c r="I1281" s="47">
        <v>1946.7239539999998</v>
      </c>
      <c r="J1281" s="47">
        <v>1946.9885972</v>
      </c>
      <c r="K1281" s="47">
        <v>1944.3642187999999</v>
      </c>
      <c r="L1281" s="47">
        <v>1944.3752456</v>
      </c>
      <c r="M1281" s="47">
        <v>1943.1292172000001</v>
      </c>
      <c r="N1281" s="47">
        <v>1960.1876767999997</v>
      </c>
      <c r="O1281" s="47">
        <v>2022.0811051999999</v>
      </c>
      <c r="P1281" s="47">
        <v>1995.9696428</v>
      </c>
      <c r="Q1281" s="47">
        <v>1957.3096819999998</v>
      </c>
      <c r="R1281" s="47">
        <v>1938.1561303999997</v>
      </c>
      <c r="S1281" s="47">
        <v>1907.1377419999999</v>
      </c>
      <c r="T1281" s="47">
        <v>1851.7170452</v>
      </c>
      <c r="U1281" s="47">
        <v>1841.7598447999999</v>
      </c>
      <c r="V1281" s="47">
        <v>1843.1051144</v>
      </c>
      <c r="W1281" s="47">
        <v>1843.7556955999999</v>
      </c>
      <c r="X1281" s="47">
        <v>1842.4324795999999</v>
      </c>
      <c r="Y1281" s="47">
        <v>1840.7894864</v>
      </c>
    </row>
    <row r="1282" spans="1:25" ht="16.5" thickBot="1" x14ac:dyDescent="0.25">
      <c r="A1282" s="46">
        <f t="shared" si="33"/>
        <v>43021</v>
      </c>
      <c r="B1282" s="47">
        <v>1883.1765055999999</v>
      </c>
      <c r="C1282" s="47">
        <v>1974.1586323999998</v>
      </c>
      <c r="D1282" s="47">
        <v>1981.5465884</v>
      </c>
      <c r="E1282" s="47">
        <v>1988.0082931999998</v>
      </c>
      <c r="F1282" s="47">
        <v>2013.2486383999999</v>
      </c>
      <c r="G1282" s="47">
        <v>2013.7999783999999</v>
      </c>
      <c r="H1282" s="47">
        <v>1975.7905987999998</v>
      </c>
      <c r="I1282" s="47">
        <v>1957.7948612</v>
      </c>
      <c r="J1282" s="47">
        <v>1955.2586971999999</v>
      </c>
      <c r="K1282" s="47">
        <v>1955.3138311999999</v>
      </c>
      <c r="L1282" s="47">
        <v>1950.3738248</v>
      </c>
      <c r="M1282" s="47">
        <v>1951.7190943999999</v>
      </c>
      <c r="N1282" s="47">
        <v>1980.3667207999999</v>
      </c>
      <c r="O1282" s="47">
        <v>2052.4048051999998</v>
      </c>
      <c r="P1282" s="47">
        <v>2052.3165908000001</v>
      </c>
      <c r="Q1282" s="47">
        <v>1995.6719192</v>
      </c>
      <c r="R1282" s="47">
        <v>1941.8280548</v>
      </c>
      <c r="S1282" s="47">
        <v>1925.2437476</v>
      </c>
      <c r="T1282" s="47">
        <v>1919.7854815999999</v>
      </c>
      <c r="U1282" s="47">
        <v>1913.3348036</v>
      </c>
      <c r="V1282" s="47">
        <v>1897.9524176</v>
      </c>
      <c r="W1282" s="47">
        <v>1899.4079551999998</v>
      </c>
      <c r="X1282" s="47">
        <v>1897.4010776</v>
      </c>
      <c r="Y1282" s="47">
        <v>1897.1474612</v>
      </c>
    </row>
    <row r="1283" spans="1:25" ht="16.5" thickBot="1" x14ac:dyDescent="0.25">
      <c r="A1283" s="46">
        <f t="shared" si="33"/>
        <v>43022</v>
      </c>
      <c r="B1283" s="47">
        <v>1919.9839639999998</v>
      </c>
      <c r="C1283" s="47">
        <v>1941.9162692</v>
      </c>
      <c r="D1283" s="47">
        <v>1953.5054359999999</v>
      </c>
      <c r="E1283" s="47">
        <v>1956.7914223999999</v>
      </c>
      <c r="F1283" s="47">
        <v>1982.0979284</v>
      </c>
      <c r="G1283" s="47">
        <v>1996.8738403999998</v>
      </c>
      <c r="H1283" s="47">
        <v>1989.2102144</v>
      </c>
      <c r="I1283" s="47">
        <v>1979.6279251999999</v>
      </c>
      <c r="J1283" s="47">
        <v>1995.5395976</v>
      </c>
      <c r="K1283" s="47">
        <v>1993.8083900000001</v>
      </c>
      <c r="L1283" s="47">
        <v>1974.3901951999999</v>
      </c>
      <c r="M1283" s="47">
        <v>1990.2136531999997</v>
      </c>
      <c r="N1283" s="47">
        <v>2023.7351251999999</v>
      </c>
      <c r="O1283" s="47">
        <v>2042.2822028000001</v>
      </c>
      <c r="P1283" s="47">
        <v>2042.3263099999999</v>
      </c>
      <c r="Q1283" s="47">
        <v>2037.2098747999999</v>
      </c>
      <c r="R1283" s="47">
        <v>1988.3170436</v>
      </c>
      <c r="S1283" s="47">
        <v>1973.7726943999999</v>
      </c>
      <c r="T1283" s="47">
        <v>1945.676408</v>
      </c>
      <c r="U1283" s="47">
        <v>1932.4001407999999</v>
      </c>
      <c r="V1283" s="47">
        <v>1925.6737928</v>
      </c>
      <c r="W1283" s="47">
        <v>1936.5462176000001</v>
      </c>
      <c r="X1283" s="47">
        <v>1931.7936667999998</v>
      </c>
      <c r="Y1283" s="47">
        <v>1925.3870959999999</v>
      </c>
    </row>
    <row r="1284" spans="1:25" ht="16.5" thickBot="1" x14ac:dyDescent="0.25">
      <c r="A1284" s="46">
        <f t="shared" si="33"/>
        <v>43023</v>
      </c>
      <c r="B1284" s="47">
        <v>1913.0701603999998</v>
      </c>
      <c r="C1284" s="47">
        <v>1939.0934083999998</v>
      </c>
      <c r="D1284" s="47">
        <v>1970.5859492000002</v>
      </c>
      <c r="E1284" s="47">
        <v>1979.7602467999998</v>
      </c>
      <c r="F1284" s="47">
        <v>1982.9910992</v>
      </c>
      <c r="G1284" s="47">
        <v>1982.8367239999998</v>
      </c>
      <c r="H1284" s="47">
        <v>1984.1158328000001</v>
      </c>
      <c r="I1284" s="47">
        <v>1979.4845767999998</v>
      </c>
      <c r="J1284" s="47">
        <v>1972.6038536000001</v>
      </c>
      <c r="K1284" s="47">
        <v>1973.1772472</v>
      </c>
      <c r="L1284" s="47">
        <v>1974.6327847999999</v>
      </c>
      <c r="M1284" s="47">
        <v>1975.6693039999998</v>
      </c>
      <c r="N1284" s="47">
        <v>1993.0695943999999</v>
      </c>
      <c r="O1284" s="47">
        <v>2033.3174144</v>
      </c>
      <c r="P1284" s="47">
        <v>2051.8534651999998</v>
      </c>
      <c r="Q1284" s="47">
        <v>2043.7377403999999</v>
      </c>
      <c r="R1284" s="47">
        <v>1984.5017708</v>
      </c>
      <c r="S1284" s="47">
        <v>1965.2379512</v>
      </c>
      <c r="T1284" s="47">
        <v>1958.8865143999999</v>
      </c>
      <c r="U1284" s="47">
        <v>1919.8185619999999</v>
      </c>
      <c r="V1284" s="47">
        <v>1906.7407771999999</v>
      </c>
      <c r="W1284" s="47">
        <v>1922.0128952</v>
      </c>
      <c r="X1284" s="47">
        <v>1926.4125884</v>
      </c>
      <c r="Y1284" s="47">
        <v>1875.2482364</v>
      </c>
    </row>
    <row r="1285" spans="1:25" ht="16.5" thickBot="1" x14ac:dyDescent="0.25">
      <c r="A1285" s="46">
        <f t="shared" si="33"/>
        <v>43024</v>
      </c>
      <c r="B1285" s="47">
        <v>1894.5120559999998</v>
      </c>
      <c r="C1285" s="47">
        <v>1975.4377411999999</v>
      </c>
      <c r="D1285" s="47">
        <v>1979.6058716</v>
      </c>
      <c r="E1285" s="47">
        <v>1991.5809764000001</v>
      </c>
      <c r="F1285" s="47">
        <v>2002.3210795999998</v>
      </c>
      <c r="G1285" s="47">
        <v>1997.9324131999999</v>
      </c>
      <c r="H1285" s="47">
        <v>1992.7498172000001</v>
      </c>
      <c r="I1285" s="47">
        <v>1990.3900819999999</v>
      </c>
      <c r="J1285" s="47">
        <v>1989.7174471999999</v>
      </c>
      <c r="K1285" s="47">
        <v>1987.5231139999999</v>
      </c>
      <c r="L1285" s="47">
        <v>1990.8862879999999</v>
      </c>
      <c r="M1285" s="47">
        <v>1991.8897267999998</v>
      </c>
      <c r="N1285" s="47">
        <v>1995.7049995999998</v>
      </c>
      <c r="O1285" s="47">
        <v>2032.3470559999998</v>
      </c>
      <c r="P1285" s="47">
        <v>2041.9624256</v>
      </c>
      <c r="Q1285" s="47">
        <v>2012.7855128000001</v>
      </c>
      <c r="R1285" s="47">
        <v>1983.2447155999998</v>
      </c>
      <c r="S1285" s="47">
        <v>1968.5680447999998</v>
      </c>
      <c r="T1285" s="47">
        <v>1910.4788623999998</v>
      </c>
      <c r="U1285" s="47">
        <v>1876.483238</v>
      </c>
      <c r="V1285" s="47">
        <v>1883.8932476</v>
      </c>
      <c r="W1285" s="47">
        <v>1888.4583428000001</v>
      </c>
      <c r="X1285" s="47">
        <v>1887.9841903999998</v>
      </c>
      <c r="Y1285" s="47">
        <v>1890.0682555999999</v>
      </c>
    </row>
    <row r="1286" spans="1:25" ht="16.5" thickBot="1" x14ac:dyDescent="0.25">
      <c r="A1286" s="46">
        <f t="shared" si="33"/>
        <v>43025</v>
      </c>
      <c r="B1286" s="47">
        <v>1913.2355623999999</v>
      </c>
      <c r="C1286" s="47">
        <v>1973.3757295999999</v>
      </c>
      <c r="D1286" s="47">
        <v>1989.6623131999997</v>
      </c>
      <c r="E1286" s="47">
        <v>2002.9937144</v>
      </c>
      <c r="F1286" s="47">
        <v>2011.8923419999999</v>
      </c>
      <c r="G1286" s="47">
        <v>2008.7938111999999</v>
      </c>
      <c r="H1286" s="47">
        <v>2002.519562</v>
      </c>
      <c r="I1286" s="47">
        <v>1996.3225003999999</v>
      </c>
      <c r="J1286" s="47">
        <v>1996.3886611999999</v>
      </c>
      <c r="K1286" s="47">
        <v>1998.1750028000001</v>
      </c>
      <c r="L1286" s="47">
        <v>1992.5403079999999</v>
      </c>
      <c r="M1286" s="47">
        <v>1989.0889195999998</v>
      </c>
      <c r="N1286" s="47">
        <v>1998.2742439999997</v>
      </c>
      <c r="O1286" s="47">
        <v>2022.1141855999999</v>
      </c>
      <c r="P1286" s="47">
        <v>2022.5773111999999</v>
      </c>
      <c r="Q1286" s="47">
        <v>2009.7090355999999</v>
      </c>
      <c r="R1286" s="47">
        <v>1996.9069208000001</v>
      </c>
      <c r="S1286" s="47">
        <v>1980.3226136000001</v>
      </c>
      <c r="T1286" s="47">
        <v>1942.2691267999999</v>
      </c>
      <c r="U1286" s="47">
        <v>1873.4398412</v>
      </c>
      <c r="V1286" s="47">
        <v>1916.4112808</v>
      </c>
      <c r="W1286" s="47">
        <v>1879.5266348</v>
      </c>
      <c r="X1286" s="47">
        <v>1878.5011423999999</v>
      </c>
      <c r="Y1286" s="47">
        <v>1879.2509648</v>
      </c>
    </row>
    <row r="1287" spans="1:25" ht="16.5" thickBot="1" x14ac:dyDescent="0.25">
      <c r="A1287" s="46">
        <f t="shared" si="33"/>
        <v>43026</v>
      </c>
      <c r="B1287" s="47">
        <v>1946.7239539999998</v>
      </c>
      <c r="C1287" s="47">
        <v>1974.8312672</v>
      </c>
      <c r="D1287" s="47">
        <v>2006.9854159999998</v>
      </c>
      <c r="E1287" s="47">
        <v>2016.7110536</v>
      </c>
      <c r="F1287" s="47">
        <v>2019.0707887999999</v>
      </c>
      <c r="G1287" s="47">
        <v>2011.2858679999999</v>
      </c>
      <c r="H1287" s="47">
        <v>2007.1397912</v>
      </c>
      <c r="I1287" s="47">
        <v>2005.4637175999999</v>
      </c>
      <c r="J1287" s="47">
        <v>2003.2473307999999</v>
      </c>
      <c r="K1287" s="47">
        <v>2005.4747444</v>
      </c>
      <c r="L1287" s="47">
        <v>2005.9488967999998</v>
      </c>
      <c r="M1287" s="47">
        <v>2003.2363039999998</v>
      </c>
      <c r="N1287" s="47">
        <v>2011.8592615999999</v>
      </c>
      <c r="O1287" s="47">
        <v>2043.7046600000001</v>
      </c>
      <c r="P1287" s="47">
        <v>2039.8673335999999</v>
      </c>
      <c r="Q1287" s="47">
        <v>2013.1714508</v>
      </c>
      <c r="R1287" s="47">
        <v>2000.1267464</v>
      </c>
      <c r="S1287" s="47">
        <v>1987.9641859999999</v>
      </c>
      <c r="T1287" s="47">
        <v>1928.4084392000002</v>
      </c>
      <c r="U1287" s="47">
        <v>1904.8331407999999</v>
      </c>
      <c r="V1287" s="47">
        <v>1892.8470092</v>
      </c>
      <c r="W1287" s="47">
        <v>1890.1123628</v>
      </c>
      <c r="X1287" s="47">
        <v>1887.5431183999999</v>
      </c>
      <c r="Y1287" s="47">
        <v>1885.7788303999998</v>
      </c>
    </row>
    <row r="1288" spans="1:25" ht="16.5" thickBot="1" x14ac:dyDescent="0.25">
      <c r="A1288" s="46">
        <f t="shared" si="33"/>
        <v>43027</v>
      </c>
      <c r="B1288" s="47">
        <v>1896.9600055999999</v>
      </c>
      <c r="C1288" s="47">
        <v>1901.2053235999999</v>
      </c>
      <c r="D1288" s="47">
        <v>1978.2936823999999</v>
      </c>
      <c r="E1288" s="47">
        <v>2000.0385319999998</v>
      </c>
      <c r="F1288" s="47">
        <v>2014.6710955999999</v>
      </c>
      <c r="G1288" s="47">
        <v>2003.2252771999999</v>
      </c>
      <c r="H1288" s="47">
        <v>1992.7387903999997</v>
      </c>
      <c r="I1288" s="47">
        <v>1976.4522067999999</v>
      </c>
      <c r="J1288" s="47">
        <v>1979.0986387999999</v>
      </c>
      <c r="K1288" s="47">
        <v>1973.2544347999999</v>
      </c>
      <c r="L1288" s="47">
        <v>1970.4205472000001</v>
      </c>
      <c r="M1288" s="47">
        <v>1972.2289423999998</v>
      </c>
      <c r="N1288" s="47">
        <v>2007.5918900000001</v>
      </c>
      <c r="O1288" s="47">
        <v>2014.4615864</v>
      </c>
      <c r="P1288" s="47">
        <v>2010.8889031999997</v>
      </c>
      <c r="Q1288" s="47">
        <v>2007.6801043999999</v>
      </c>
      <c r="R1288" s="47">
        <v>1974.3130076</v>
      </c>
      <c r="S1288" s="47">
        <v>1942.9638152</v>
      </c>
      <c r="T1288" s="47">
        <v>1896.6733087999999</v>
      </c>
      <c r="U1288" s="47">
        <v>1884.4004803999999</v>
      </c>
      <c r="V1288" s="47">
        <v>1886.2199023999999</v>
      </c>
      <c r="W1288" s="47">
        <v>1886.3081167999999</v>
      </c>
      <c r="X1288" s="47">
        <v>1886.4183848</v>
      </c>
      <c r="Y1288" s="47">
        <v>1885.4480264000001</v>
      </c>
    </row>
    <row r="1289" spans="1:25" ht="16.5" thickBot="1" x14ac:dyDescent="0.25">
      <c r="A1289" s="46">
        <f t="shared" si="33"/>
        <v>43028</v>
      </c>
      <c r="B1289" s="47">
        <v>1894.5010292000002</v>
      </c>
      <c r="C1289" s="47">
        <v>1919.0356592000001</v>
      </c>
      <c r="D1289" s="47">
        <v>1985.9242279999999</v>
      </c>
      <c r="E1289" s="47">
        <v>1988.4493651999999</v>
      </c>
      <c r="F1289" s="47">
        <v>1996.3666076</v>
      </c>
      <c r="G1289" s="47">
        <v>1988.1516415999999</v>
      </c>
      <c r="H1289" s="47">
        <v>1984.6671728000001</v>
      </c>
      <c r="I1289" s="47">
        <v>1983.2667692</v>
      </c>
      <c r="J1289" s="47">
        <v>1982.5169467999999</v>
      </c>
      <c r="K1289" s="47">
        <v>1984.8766819999998</v>
      </c>
      <c r="L1289" s="47">
        <v>1978.6024328000001</v>
      </c>
      <c r="M1289" s="47">
        <v>1976.8491715999999</v>
      </c>
      <c r="N1289" s="47">
        <v>1981.8884192</v>
      </c>
      <c r="O1289" s="47">
        <v>2006.7759067999998</v>
      </c>
      <c r="P1289" s="47">
        <v>1989.8387419999999</v>
      </c>
      <c r="Q1289" s="47">
        <v>1983.2447155999998</v>
      </c>
      <c r="R1289" s="47">
        <v>1972.0745672</v>
      </c>
      <c r="S1289" s="47">
        <v>1922.5642352</v>
      </c>
      <c r="T1289" s="47">
        <v>1893.7181264000001</v>
      </c>
      <c r="U1289" s="47">
        <v>1864.5853207999999</v>
      </c>
      <c r="V1289" s="47">
        <v>1861.9609423999998</v>
      </c>
      <c r="W1289" s="47">
        <v>1862.2586659999999</v>
      </c>
      <c r="X1289" s="47">
        <v>1860.5825923999998</v>
      </c>
      <c r="Y1289" s="47">
        <v>1858.4323664000001</v>
      </c>
    </row>
    <row r="1290" spans="1:25" ht="16.5" thickBot="1" x14ac:dyDescent="0.25">
      <c r="A1290" s="46">
        <f t="shared" si="33"/>
        <v>43029</v>
      </c>
      <c r="B1290" s="47">
        <v>1871.3337223999999</v>
      </c>
      <c r="C1290" s="47">
        <v>1889.5389692000001</v>
      </c>
      <c r="D1290" s="47">
        <v>1920.9322688</v>
      </c>
      <c r="E1290" s="47">
        <v>1962.7679479999999</v>
      </c>
      <c r="F1290" s="47">
        <v>1974.2027395999999</v>
      </c>
      <c r="G1290" s="47">
        <v>1972.5156392000001</v>
      </c>
      <c r="H1290" s="47">
        <v>1970.1338503999998</v>
      </c>
      <c r="I1290" s="47">
        <v>1966.9471051999999</v>
      </c>
      <c r="J1290" s="47">
        <v>1968.1379995999998</v>
      </c>
      <c r="K1290" s="47">
        <v>1967.1345607999999</v>
      </c>
      <c r="L1290" s="47">
        <v>1963.3192879999999</v>
      </c>
      <c r="M1290" s="47">
        <v>1969.9574215999999</v>
      </c>
      <c r="N1290" s="47">
        <v>1972.1517547999999</v>
      </c>
      <c r="O1290" s="47">
        <v>2001.416882</v>
      </c>
      <c r="P1290" s="47">
        <v>1997.9324131999999</v>
      </c>
      <c r="Q1290" s="47">
        <v>1977.2351095999998</v>
      </c>
      <c r="R1290" s="47">
        <v>1964.8961203999997</v>
      </c>
      <c r="S1290" s="47">
        <v>1934.5724203999998</v>
      </c>
      <c r="T1290" s="47">
        <v>1883.6065507999999</v>
      </c>
      <c r="U1290" s="47">
        <v>1859.8768772000001</v>
      </c>
      <c r="V1290" s="47">
        <v>1865.1035803999998</v>
      </c>
      <c r="W1290" s="47">
        <v>1864.2655436</v>
      </c>
      <c r="X1290" s="47">
        <v>1862.5784431999998</v>
      </c>
      <c r="Y1290" s="47">
        <v>1861.4757631999998</v>
      </c>
    </row>
    <row r="1291" spans="1:25" ht="16.5" thickBot="1" x14ac:dyDescent="0.25">
      <c r="A1291" s="46">
        <f t="shared" si="33"/>
        <v>43030</v>
      </c>
      <c r="B1291" s="47">
        <v>1860.9905839999997</v>
      </c>
      <c r="C1291" s="47">
        <v>1866.5921983999999</v>
      </c>
      <c r="D1291" s="47">
        <v>1874.7299767999998</v>
      </c>
      <c r="E1291" s="47">
        <v>1901.0619752</v>
      </c>
      <c r="F1291" s="47">
        <v>1969.6817515999999</v>
      </c>
      <c r="G1291" s="47">
        <v>1964.1021908</v>
      </c>
      <c r="H1291" s="47">
        <v>1964.3668339999997</v>
      </c>
      <c r="I1291" s="47">
        <v>1868.599076</v>
      </c>
      <c r="J1291" s="47">
        <v>1951.6970408</v>
      </c>
      <c r="K1291" s="47">
        <v>1956.8575831999999</v>
      </c>
      <c r="L1291" s="47">
        <v>1962.5474119999999</v>
      </c>
      <c r="M1291" s="47">
        <v>1962.6025459999998</v>
      </c>
      <c r="N1291" s="47">
        <v>1968.6011251999998</v>
      </c>
      <c r="O1291" s="47">
        <v>1975.4377411999999</v>
      </c>
      <c r="P1291" s="47">
        <v>1978.0510928000001</v>
      </c>
      <c r="Q1291" s="47">
        <v>1976.3309119999999</v>
      </c>
      <c r="R1291" s="47">
        <v>1965.2048708</v>
      </c>
      <c r="S1291" s="47">
        <v>1933.6461692</v>
      </c>
      <c r="T1291" s="47">
        <v>1884.0696763999999</v>
      </c>
      <c r="U1291" s="47">
        <v>1857.9361603999998</v>
      </c>
      <c r="V1291" s="47">
        <v>1854.5840131999998</v>
      </c>
      <c r="W1291" s="47">
        <v>1858.3441519999999</v>
      </c>
      <c r="X1291" s="47">
        <v>1860.3069223999998</v>
      </c>
      <c r="Y1291" s="47">
        <v>1860.3179492000002</v>
      </c>
    </row>
    <row r="1292" spans="1:25" ht="16.5" thickBot="1" x14ac:dyDescent="0.25">
      <c r="A1292" s="46">
        <f t="shared" si="33"/>
        <v>43031</v>
      </c>
      <c r="B1292" s="47">
        <v>1857.5502223999999</v>
      </c>
      <c r="C1292" s="47">
        <v>1875.4797992000001</v>
      </c>
      <c r="D1292" s="47">
        <v>1875.3805579999998</v>
      </c>
      <c r="E1292" s="47">
        <v>1919.4987847999998</v>
      </c>
      <c r="F1292" s="47">
        <v>1953.4282484</v>
      </c>
      <c r="G1292" s="47">
        <v>1935.0796531999999</v>
      </c>
      <c r="H1292" s="47">
        <v>1918.9584715999999</v>
      </c>
      <c r="I1292" s="47">
        <v>1912.2872576</v>
      </c>
      <c r="J1292" s="47">
        <v>1910.0267636000001</v>
      </c>
      <c r="K1292" s="47">
        <v>1888.7891467999998</v>
      </c>
      <c r="L1292" s="47">
        <v>1885.2054367999999</v>
      </c>
      <c r="M1292" s="47">
        <v>1898.2391144000001</v>
      </c>
      <c r="N1292" s="47">
        <v>1932.9625076</v>
      </c>
      <c r="O1292" s="47">
        <v>1992.4741472000001</v>
      </c>
      <c r="P1292" s="47">
        <v>1983.4542248</v>
      </c>
      <c r="Q1292" s="47">
        <v>1965.5025943999999</v>
      </c>
      <c r="R1292" s="47">
        <v>1909.4313164</v>
      </c>
      <c r="S1292" s="47">
        <v>1871.1683203999999</v>
      </c>
      <c r="T1292" s="47">
        <v>1856.4916495999998</v>
      </c>
      <c r="U1292" s="47">
        <v>1852.8197252</v>
      </c>
      <c r="V1292" s="47">
        <v>1853.8782979999999</v>
      </c>
      <c r="W1292" s="47">
        <v>1853.4372259999998</v>
      </c>
      <c r="X1292" s="47">
        <v>1852.0809295999998</v>
      </c>
      <c r="Y1292" s="47">
        <v>1852.6432964000001</v>
      </c>
    </row>
    <row r="1293" spans="1:25" ht="16.5" thickBot="1" x14ac:dyDescent="0.25">
      <c r="A1293" s="46">
        <f t="shared" si="33"/>
        <v>43032</v>
      </c>
      <c r="B1293" s="47">
        <v>1839.3008683999999</v>
      </c>
      <c r="C1293" s="47">
        <v>1897.5223723999998</v>
      </c>
      <c r="D1293" s="47">
        <v>1890.8511583999998</v>
      </c>
      <c r="E1293" s="47">
        <v>1947.0327044000001</v>
      </c>
      <c r="F1293" s="47">
        <v>1947.9920359999999</v>
      </c>
      <c r="G1293" s="47">
        <v>1941.9603764000001</v>
      </c>
      <c r="H1293" s="47">
        <v>1936.1382259999998</v>
      </c>
      <c r="I1293" s="47">
        <v>1935.8294755999998</v>
      </c>
      <c r="J1293" s="47">
        <v>1937.7701923999998</v>
      </c>
      <c r="K1293" s="47">
        <v>1939.1044351999999</v>
      </c>
      <c r="L1293" s="47">
        <v>1929.02594</v>
      </c>
      <c r="M1293" s="47">
        <v>1914.4926175999999</v>
      </c>
      <c r="N1293" s="47">
        <v>1937.7150583999999</v>
      </c>
      <c r="O1293" s="47">
        <v>1984.1378864000001</v>
      </c>
      <c r="P1293" s="47">
        <v>1976.1544831999997</v>
      </c>
      <c r="Q1293" s="47">
        <v>1949.97686</v>
      </c>
      <c r="R1293" s="47">
        <v>1934.0431339999998</v>
      </c>
      <c r="S1293" s="47">
        <v>1900.9406803999998</v>
      </c>
      <c r="T1293" s="47">
        <v>1856.8996411999999</v>
      </c>
      <c r="U1293" s="47">
        <v>1833.4456376000001</v>
      </c>
      <c r="V1293" s="47">
        <v>1834.9673359999999</v>
      </c>
      <c r="W1293" s="47">
        <v>1832.3209039999997</v>
      </c>
      <c r="X1293" s="47">
        <v>1830.8322859999998</v>
      </c>
      <c r="Y1293" s="47">
        <v>1829.2775071999999</v>
      </c>
    </row>
    <row r="1294" spans="1:25" ht="16.5" thickBot="1" x14ac:dyDescent="0.25">
      <c r="A1294" s="46">
        <f t="shared" si="33"/>
        <v>43033</v>
      </c>
      <c r="B1294" s="47">
        <v>1829.2664803999999</v>
      </c>
      <c r="C1294" s="47">
        <v>1856.9768287999998</v>
      </c>
      <c r="D1294" s="47">
        <v>1903.278362</v>
      </c>
      <c r="E1294" s="47">
        <v>1919.1128467999997</v>
      </c>
      <c r="F1294" s="47">
        <v>1913.4781519999999</v>
      </c>
      <c r="G1294" s="47">
        <v>1919.8295887999998</v>
      </c>
      <c r="H1294" s="47">
        <v>1891.4355787999998</v>
      </c>
      <c r="I1294" s="47">
        <v>1885.1392759999999</v>
      </c>
      <c r="J1294" s="47">
        <v>1880.4528859999998</v>
      </c>
      <c r="K1294" s="47">
        <v>1859.9430379999999</v>
      </c>
      <c r="L1294" s="47">
        <v>1860.4282172000001</v>
      </c>
      <c r="M1294" s="47">
        <v>1863.8906324</v>
      </c>
      <c r="N1294" s="47">
        <v>1926.8757139999998</v>
      </c>
      <c r="O1294" s="47">
        <v>1986.0675764</v>
      </c>
      <c r="P1294" s="47">
        <v>1979.5948447999999</v>
      </c>
      <c r="Q1294" s="47">
        <v>1935.9838508</v>
      </c>
      <c r="R1294" s="47">
        <v>1874.2778779999999</v>
      </c>
      <c r="S1294" s="47">
        <v>1830.5566159999998</v>
      </c>
      <c r="T1294" s="47">
        <v>1824.9108944</v>
      </c>
      <c r="U1294" s="47">
        <v>1820.9522731999998</v>
      </c>
      <c r="V1294" s="47">
        <v>1821.404372</v>
      </c>
      <c r="W1294" s="47">
        <v>1818.0411979999999</v>
      </c>
      <c r="X1294" s="47">
        <v>1817.1921344</v>
      </c>
      <c r="Y1294" s="47">
        <v>1814.6780239999998</v>
      </c>
    </row>
    <row r="1295" spans="1:25" ht="16.5" thickBot="1" x14ac:dyDescent="0.25">
      <c r="A1295" s="46">
        <f t="shared" si="33"/>
        <v>43034</v>
      </c>
      <c r="B1295" s="47">
        <v>1822.1872747999998</v>
      </c>
      <c r="C1295" s="47">
        <v>1837.2057764000001</v>
      </c>
      <c r="D1295" s="47">
        <v>1843.9431511999999</v>
      </c>
      <c r="E1295" s="47">
        <v>1871.8519819999999</v>
      </c>
      <c r="F1295" s="47">
        <v>1896.3866119999998</v>
      </c>
      <c r="G1295" s="47">
        <v>1875.6231476</v>
      </c>
      <c r="H1295" s="47">
        <v>1847.1850303999997</v>
      </c>
      <c r="I1295" s="47">
        <v>1839.4883239999997</v>
      </c>
      <c r="J1295" s="47">
        <v>1841.0210492000001</v>
      </c>
      <c r="K1295" s="47">
        <v>1839.6647528000001</v>
      </c>
      <c r="L1295" s="47">
        <v>1839.6426992000002</v>
      </c>
      <c r="M1295" s="47">
        <v>1838.5400192000002</v>
      </c>
      <c r="N1295" s="47">
        <v>1880.6954755999998</v>
      </c>
      <c r="O1295" s="47">
        <v>1936.3477352</v>
      </c>
      <c r="P1295" s="47">
        <v>1928.7723235999999</v>
      </c>
      <c r="Q1295" s="47">
        <v>1894.8318331999999</v>
      </c>
      <c r="R1295" s="47">
        <v>1841.4180139999999</v>
      </c>
      <c r="S1295" s="47">
        <v>1827.7668355999999</v>
      </c>
      <c r="T1295" s="47">
        <v>1821.4925864000002</v>
      </c>
      <c r="U1295" s="47">
        <v>1815.9350792</v>
      </c>
      <c r="V1295" s="47">
        <v>1818.1845464</v>
      </c>
      <c r="W1295" s="47">
        <v>1818.2396803999998</v>
      </c>
      <c r="X1295" s="47">
        <v>1815.6483823999999</v>
      </c>
      <c r="Y1295" s="47">
        <v>1802.9455088</v>
      </c>
    </row>
    <row r="1296" spans="1:25" ht="16.5" thickBot="1" x14ac:dyDescent="0.25">
      <c r="A1296" s="46">
        <f t="shared" si="33"/>
        <v>43035</v>
      </c>
      <c r="B1296" s="47">
        <v>1865.4784915999999</v>
      </c>
      <c r="C1296" s="47">
        <v>1929.1362079999999</v>
      </c>
      <c r="D1296" s="47">
        <v>1945.5330595999999</v>
      </c>
      <c r="E1296" s="47">
        <v>1970.7403244</v>
      </c>
      <c r="F1296" s="47">
        <v>1975.1069371999999</v>
      </c>
      <c r="G1296" s="47">
        <v>1969.0642508000001</v>
      </c>
      <c r="H1296" s="47">
        <v>1967.6417936</v>
      </c>
      <c r="I1296" s="47">
        <v>1964.4660752</v>
      </c>
      <c r="J1296" s="47">
        <v>1960.5184807999999</v>
      </c>
      <c r="K1296" s="47">
        <v>1961.7093751999998</v>
      </c>
      <c r="L1296" s="47">
        <v>1958.5336567999998</v>
      </c>
      <c r="M1296" s="47">
        <v>1959.7135243999999</v>
      </c>
      <c r="N1296" s="47">
        <v>1973.1551936000001</v>
      </c>
      <c r="O1296" s="47">
        <v>1996.3555807999999</v>
      </c>
      <c r="P1296" s="47">
        <v>1990.1695459999999</v>
      </c>
      <c r="Q1296" s="47">
        <v>1974.7320259999999</v>
      </c>
      <c r="R1296" s="47">
        <v>1964.1352712</v>
      </c>
      <c r="S1296" s="47">
        <v>1936.0279579999999</v>
      </c>
      <c r="T1296" s="47">
        <v>1922.9170928000001</v>
      </c>
      <c r="U1296" s="47">
        <v>1908.8358692000002</v>
      </c>
      <c r="V1296" s="47">
        <v>1903.5319783999998</v>
      </c>
      <c r="W1296" s="47">
        <v>1857.9692408000001</v>
      </c>
      <c r="X1296" s="47">
        <v>1882.1730667999998</v>
      </c>
      <c r="Y1296" s="47">
        <v>1861.7293795999999</v>
      </c>
    </row>
    <row r="1297" spans="1:25" ht="16.5" thickBot="1" x14ac:dyDescent="0.25">
      <c r="A1297" s="46">
        <f t="shared" si="33"/>
        <v>43036</v>
      </c>
      <c r="B1297" s="47">
        <v>1902.1426016</v>
      </c>
      <c r="C1297" s="47">
        <v>1948.0030628000002</v>
      </c>
      <c r="D1297" s="47">
        <v>1958.5005764</v>
      </c>
      <c r="E1297" s="47">
        <v>1961.0698207999999</v>
      </c>
      <c r="F1297" s="47">
        <v>1974.2578736</v>
      </c>
      <c r="G1297" s="47">
        <v>1972.3061299999999</v>
      </c>
      <c r="H1297" s="47">
        <v>1962.216608</v>
      </c>
      <c r="I1297" s="47">
        <v>1959.3386131999998</v>
      </c>
      <c r="J1297" s="47">
        <v>1961.9078575999999</v>
      </c>
      <c r="K1297" s="47">
        <v>1960.2538376</v>
      </c>
      <c r="L1297" s="47">
        <v>1954.1229367999997</v>
      </c>
      <c r="M1297" s="47">
        <v>1959.0298628</v>
      </c>
      <c r="N1297" s="47">
        <v>1985.6265043999999</v>
      </c>
      <c r="O1297" s="47">
        <v>2024.6944567999999</v>
      </c>
      <c r="P1297" s="47">
        <v>2008.4189000000001</v>
      </c>
      <c r="Q1297" s="47">
        <v>1984.1378864000001</v>
      </c>
      <c r="R1297" s="47">
        <v>1963.6941992000002</v>
      </c>
      <c r="S1297" s="47">
        <v>1948.0361431999997</v>
      </c>
      <c r="T1297" s="47">
        <v>1900.6209031999997</v>
      </c>
      <c r="U1297" s="47">
        <v>1868.3564864</v>
      </c>
      <c r="V1297" s="47">
        <v>1867.0553239999997</v>
      </c>
      <c r="W1297" s="47">
        <v>1873.7816719999998</v>
      </c>
      <c r="X1297" s="47">
        <v>1853.8121372000001</v>
      </c>
      <c r="Y1297" s="47">
        <v>1849.0375328</v>
      </c>
    </row>
    <row r="1298" spans="1:25" ht="16.5" thickBot="1" x14ac:dyDescent="0.25">
      <c r="A1298" s="46">
        <f t="shared" si="33"/>
        <v>43037</v>
      </c>
      <c r="B1298" s="47">
        <v>1843.3697576</v>
      </c>
      <c r="C1298" s="47">
        <v>1854.4957987999999</v>
      </c>
      <c r="D1298" s="47">
        <v>1899.1763923999999</v>
      </c>
      <c r="E1298" s="47">
        <v>1941.0120715999999</v>
      </c>
      <c r="F1298" s="47">
        <v>1952.292488</v>
      </c>
      <c r="G1298" s="47">
        <v>1954.0236955999999</v>
      </c>
      <c r="H1298" s="47">
        <v>1957.2104408</v>
      </c>
      <c r="I1298" s="47">
        <v>1954.5860623999999</v>
      </c>
      <c r="J1298" s="47">
        <v>1950.8369503999998</v>
      </c>
      <c r="K1298" s="47">
        <v>1950.5392267999998</v>
      </c>
      <c r="L1298" s="47">
        <v>1948.8521264000001</v>
      </c>
      <c r="M1298" s="47">
        <v>1955.6777155999998</v>
      </c>
      <c r="N1298" s="47">
        <v>1977.5328331999999</v>
      </c>
      <c r="O1298" s="47">
        <v>1994.0730331999998</v>
      </c>
      <c r="P1298" s="47">
        <v>1995.6939728</v>
      </c>
      <c r="Q1298" s="47">
        <v>1980.7526587999998</v>
      </c>
      <c r="R1298" s="47">
        <v>1955.3358848</v>
      </c>
      <c r="S1298" s="47">
        <v>1936.2815744</v>
      </c>
      <c r="T1298" s="47">
        <v>1901.1501895999997</v>
      </c>
      <c r="U1298" s="47">
        <v>1874.3991728000001</v>
      </c>
      <c r="V1298" s="47">
        <v>1850.3166415999999</v>
      </c>
      <c r="W1298" s="47">
        <v>1870.6831411999999</v>
      </c>
      <c r="X1298" s="47">
        <v>1874.8402447999999</v>
      </c>
      <c r="Y1298" s="47">
        <v>1876.7809616</v>
      </c>
    </row>
    <row r="1299" spans="1:25" ht="16.5" thickBot="1" x14ac:dyDescent="0.25">
      <c r="A1299" s="46">
        <f t="shared" si="33"/>
        <v>43038</v>
      </c>
      <c r="B1299" s="47">
        <v>1939.1485423999998</v>
      </c>
      <c r="C1299" s="47">
        <v>1983.7850288</v>
      </c>
      <c r="D1299" s="47">
        <v>1990.0592779999999</v>
      </c>
      <c r="E1299" s="47">
        <v>1981.9104728</v>
      </c>
      <c r="F1299" s="47">
        <v>1983.3880639999998</v>
      </c>
      <c r="G1299" s="47">
        <v>1974.1917128</v>
      </c>
      <c r="H1299" s="47">
        <v>1970.8616192000002</v>
      </c>
      <c r="I1299" s="47">
        <v>1971.8650579999999</v>
      </c>
      <c r="J1299" s="47">
        <v>1970.5638955999998</v>
      </c>
      <c r="K1299" s="47">
        <v>1966.5280867999998</v>
      </c>
      <c r="L1299" s="47">
        <v>1962.2717419999999</v>
      </c>
      <c r="M1299" s="47">
        <v>1964.3999143999999</v>
      </c>
      <c r="N1299" s="47">
        <v>1977.1468952</v>
      </c>
      <c r="O1299" s="47">
        <v>2055.3710144000001</v>
      </c>
      <c r="P1299" s="47">
        <v>2017.8798944</v>
      </c>
      <c r="Q1299" s="47">
        <v>1972.8905503999997</v>
      </c>
      <c r="R1299" s="47">
        <v>1958.2690136000001</v>
      </c>
      <c r="S1299" s="47">
        <v>1948.8300728000002</v>
      </c>
      <c r="T1299" s="47">
        <v>1927.2726788</v>
      </c>
      <c r="U1299" s="47">
        <v>1918.4071316</v>
      </c>
      <c r="V1299" s="47">
        <v>1893.7953139999997</v>
      </c>
      <c r="W1299" s="47">
        <v>1901.9771995999999</v>
      </c>
      <c r="X1299" s="47">
        <v>1902.4292983999999</v>
      </c>
      <c r="Y1299" s="47">
        <v>1878.9311875999999</v>
      </c>
    </row>
    <row r="1300" spans="1:25" s="69" customFormat="1" ht="16.5" thickBot="1" x14ac:dyDescent="0.25">
      <c r="A1300" s="46">
        <f t="shared" si="33"/>
        <v>43039</v>
      </c>
      <c r="B1300" s="47">
        <v>1966.9691587999998</v>
      </c>
      <c r="C1300" s="47">
        <v>1992.6064687999999</v>
      </c>
      <c r="D1300" s="47">
        <v>2001.8138467999997</v>
      </c>
      <c r="E1300" s="47">
        <v>2004.00818</v>
      </c>
      <c r="F1300" s="47">
        <v>2006.0701915999998</v>
      </c>
      <c r="G1300" s="47">
        <v>2001.637418</v>
      </c>
      <c r="H1300" s="47">
        <v>1991.1068239999997</v>
      </c>
      <c r="I1300" s="47">
        <v>1991.3935208</v>
      </c>
      <c r="J1300" s="47">
        <v>1997.2487515999999</v>
      </c>
      <c r="K1300" s="47">
        <v>1997.8662523999999</v>
      </c>
      <c r="L1300" s="47">
        <v>1984.7884675999999</v>
      </c>
      <c r="M1300" s="47">
        <v>1983.0903403999998</v>
      </c>
      <c r="N1300" s="47">
        <v>1996.0247767999999</v>
      </c>
      <c r="O1300" s="47">
        <v>2059.4950376000002</v>
      </c>
      <c r="P1300" s="47">
        <v>2051.9857867999999</v>
      </c>
      <c r="Q1300" s="47">
        <v>2002.8834464000001</v>
      </c>
      <c r="R1300" s="47">
        <v>1983.3770371999999</v>
      </c>
      <c r="S1300" s="47">
        <v>1970.4646544</v>
      </c>
      <c r="T1300" s="47">
        <v>1961.389598</v>
      </c>
      <c r="U1300" s="47">
        <v>1961.6321876</v>
      </c>
      <c r="V1300" s="47">
        <v>1963.4957167999999</v>
      </c>
      <c r="W1300" s="47">
        <v>1944.4193528000001</v>
      </c>
      <c r="X1300" s="47">
        <v>1935.5207252</v>
      </c>
      <c r="Y1300" s="47">
        <v>1927.8460723999999</v>
      </c>
    </row>
    <row r="1301" spans="1:25" s="69" customFormat="1" ht="15.75" x14ac:dyDescent="0.2">
      <c r="A1301" s="52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</row>
    <row r="1302" spans="1:25" s="24" customFormat="1" ht="18.75" thickBot="1" x14ac:dyDescent="0.3">
      <c r="A1302" s="9" t="s">
        <v>116</v>
      </c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</row>
    <row r="1303" spans="1:25" ht="16.5" customHeight="1" thickBot="1" x14ac:dyDescent="0.3">
      <c r="A1303" s="157" t="s">
        <v>62</v>
      </c>
      <c r="B1303" s="136" t="s">
        <v>109</v>
      </c>
      <c r="C1303" s="159"/>
      <c r="D1303" s="159"/>
      <c r="E1303" s="159"/>
      <c r="F1303" s="159"/>
      <c r="G1303" s="159"/>
      <c r="H1303" s="159"/>
      <c r="I1303" s="159"/>
      <c r="J1303" s="159"/>
      <c r="K1303" s="159"/>
      <c r="L1303" s="159"/>
      <c r="M1303" s="159"/>
      <c r="N1303" s="159"/>
      <c r="O1303" s="159"/>
      <c r="P1303" s="159"/>
      <c r="Q1303" s="159"/>
      <c r="R1303" s="159"/>
      <c r="S1303" s="159"/>
      <c r="T1303" s="159"/>
      <c r="U1303" s="159"/>
      <c r="V1303" s="159"/>
      <c r="W1303" s="159"/>
      <c r="X1303" s="159"/>
      <c r="Y1303" s="160"/>
    </row>
    <row r="1304" spans="1:25" ht="32.25" thickBot="1" x14ac:dyDescent="0.3">
      <c r="A1304" s="158"/>
      <c r="B1304" s="45" t="s">
        <v>64</v>
      </c>
      <c r="C1304" s="45" t="s">
        <v>65</v>
      </c>
      <c r="D1304" s="45" t="s">
        <v>66</v>
      </c>
      <c r="E1304" s="45" t="s">
        <v>67</v>
      </c>
      <c r="F1304" s="45" t="s">
        <v>68</v>
      </c>
      <c r="G1304" s="45" t="s">
        <v>69</v>
      </c>
      <c r="H1304" s="45" t="s">
        <v>70</v>
      </c>
      <c r="I1304" s="45" t="s">
        <v>71</v>
      </c>
      <c r="J1304" s="45" t="s">
        <v>72</v>
      </c>
      <c r="K1304" s="45" t="s">
        <v>73</v>
      </c>
      <c r="L1304" s="45" t="s">
        <v>74</v>
      </c>
      <c r="M1304" s="45" t="s">
        <v>75</v>
      </c>
      <c r="N1304" s="45" t="s">
        <v>76</v>
      </c>
      <c r="O1304" s="45" t="s">
        <v>77</v>
      </c>
      <c r="P1304" s="45" t="s">
        <v>78</v>
      </c>
      <c r="Q1304" s="45" t="s">
        <v>79</v>
      </c>
      <c r="R1304" s="45" t="s">
        <v>80</v>
      </c>
      <c r="S1304" s="45" t="s">
        <v>81</v>
      </c>
      <c r="T1304" s="45" t="s">
        <v>82</v>
      </c>
      <c r="U1304" s="45" t="s">
        <v>83</v>
      </c>
      <c r="V1304" s="45" t="s">
        <v>84</v>
      </c>
      <c r="W1304" s="45" t="s">
        <v>85</v>
      </c>
      <c r="X1304" s="45" t="s">
        <v>86</v>
      </c>
      <c r="Y1304" s="45" t="s">
        <v>87</v>
      </c>
    </row>
    <row r="1305" spans="1:25" ht="16.5" thickBot="1" x14ac:dyDescent="0.25">
      <c r="A1305" s="46">
        <f>A1270</f>
        <v>43009</v>
      </c>
      <c r="B1305" s="47">
        <v>979.41245419999996</v>
      </c>
      <c r="C1305" s="47">
        <v>987.54974240000001</v>
      </c>
      <c r="D1305" s="47">
        <v>1008.9642142</v>
      </c>
      <c r="E1305" s="47">
        <v>1041.302283</v>
      </c>
      <c r="F1305" s="47">
        <v>1074.9912894000001</v>
      </c>
      <c r="G1305" s="47">
        <v>1058.8117007999999</v>
      </c>
      <c r="H1305" s="47">
        <v>1059.7510245999999</v>
      </c>
      <c r="I1305" s="47">
        <v>1055.5504530000001</v>
      </c>
      <c r="J1305" s="47">
        <v>1065.6719307999999</v>
      </c>
      <c r="K1305" s="47">
        <v>1058.5689542</v>
      </c>
      <c r="L1305" s="47">
        <v>1051.645399</v>
      </c>
      <c r="M1305" s="47">
        <v>1049.4606796</v>
      </c>
      <c r="N1305" s="47">
        <v>1051.8986998</v>
      </c>
      <c r="O1305" s="47">
        <v>1074.2630495999999</v>
      </c>
      <c r="P1305" s="47">
        <v>1094.9492816000002</v>
      </c>
      <c r="Q1305" s="47">
        <v>1066.5373752</v>
      </c>
      <c r="R1305" s="47">
        <v>1046.0622272000001</v>
      </c>
      <c r="S1305" s="47">
        <v>1037.4816625999999</v>
      </c>
      <c r="T1305" s="47">
        <v>1028.0778703999999</v>
      </c>
      <c r="U1305" s="47">
        <v>988.90067999999997</v>
      </c>
      <c r="V1305" s="47">
        <v>974.66306420000001</v>
      </c>
      <c r="W1305" s="47">
        <v>956.76314099999991</v>
      </c>
      <c r="X1305" s="47">
        <v>972.26726080000003</v>
      </c>
      <c r="Y1305" s="47">
        <v>955.40164919999995</v>
      </c>
    </row>
    <row r="1306" spans="1:25" ht="16.5" thickBot="1" x14ac:dyDescent="0.25">
      <c r="A1306" s="46">
        <f t="shared" ref="A1306:A1335" si="34">A1271</f>
        <v>43010</v>
      </c>
      <c r="B1306" s="47">
        <v>991.25426660000005</v>
      </c>
      <c r="C1306" s="47">
        <v>1045.8722516</v>
      </c>
      <c r="D1306" s="47">
        <v>1073.4081594000002</v>
      </c>
      <c r="E1306" s="47">
        <v>1092.1840812</v>
      </c>
      <c r="F1306" s="47">
        <v>1099.6775632000001</v>
      </c>
      <c r="G1306" s="47">
        <v>1093.809428</v>
      </c>
      <c r="H1306" s="47">
        <v>1084.0362388000001</v>
      </c>
      <c r="I1306" s="47">
        <v>1087.6035584000001</v>
      </c>
      <c r="J1306" s="47">
        <v>1089.2289052000001</v>
      </c>
      <c r="K1306" s="47">
        <v>1089.534977</v>
      </c>
      <c r="L1306" s="47">
        <v>1090.7698184000001</v>
      </c>
      <c r="M1306" s="47">
        <v>1089.1339174</v>
      </c>
      <c r="N1306" s="47">
        <v>1088.6273157999999</v>
      </c>
      <c r="O1306" s="47">
        <v>1091.698588</v>
      </c>
      <c r="P1306" s="47">
        <v>1093.5139104</v>
      </c>
      <c r="Q1306" s="47">
        <v>1092.0890934000001</v>
      </c>
      <c r="R1306" s="47">
        <v>1081.8726277999999</v>
      </c>
      <c r="S1306" s="47">
        <v>1076.9860332000001</v>
      </c>
      <c r="T1306" s="47">
        <v>1060.4792644000001</v>
      </c>
      <c r="U1306" s="47">
        <v>1038.0199267999999</v>
      </c>
      <c r="V1306" s="47">
        <v>1013.861363</v>
      </c>
      <c r="W1306" s="47">
        <v>1010.2834892</v>
      </c>
      <c r="X1306" s="47">
        <v>1016.7426596</v>
      </c>
      <c r="Y1306" s="47">
        <v>1028.4578216</v>
      </c>
    </row>
    <row r="1307" spans="1:25" ht="16.5" thickBot="1" x14ac:dyDescent="0.25">
      <c r="A1307" s="46">
        <f t="shared" si="34"/>
        <v>43011</v>
      </c>
      <c r="B1307" s="47">
        <v>1060.2681803999999</v>
      </c>
      <c r="C1307" s="47">
        <v>1076.4688773999999</v>
      </c>
      <c r="D1307" s="47">
        <v>1102.7910522</v>
      </c>
      <c r="E1307" s="47">
        <v>1108.3953323999999</v>
      </c>
      <c r="F1307" s="47">
        <v>1106.1472878</v>
      </c>
      <c r="G1307" s="47">
        <v>1101.0707175999999</v>
      </c>
      <c r="H1307" s="47">
        <v>1100.3846945999999</v>
      </c>
      <c r="I1307" s="47">
        <v>1093.5561272</v>
      </c>
      <c r="J1307" s="47">
        <v>1091.8146841999999</v>
      </c>
      <c r="K1307" s="47">
        <v>1090.5692885999999</v>
      </c>
      <c r="L1307" s="47">
        <v>1083.9518052000001</v>
      </c>
      <c r="M1307" s="47">
        <v>1086.8119934000001</v>
      </c>
      <c r="N1307" s="47">
        <v>1090.3054336</v>
      </c>
      <c r="O1307" s="47">
        <v>1094.6115471999999</v>
      </c>
      <c r="P1307" s="47">
        <v>1101.9994872</v>
      </c>
      <c r="Q1307" s="47">
        <v>1101.2290306</v>
      </c>
      <c r="R1307" s="47">
        <v>1090.6642764000001</v>
      </c>
      <c r="S1307" s="47">
        <v>1075.2656986</v>
      </c>
      <c r="T1307" s="47">
        <v>1062.6006586000001</v>
      </c>
      <c r="U1307" s="47">
        <v>1042.19939</v>
      </c>
      <c r="V1307" s="47">
        <v>1043.0648344000001</v>
      </c>
      <c r="W1307" s="47">
        <v>1043.9724956</v>
      </c>
      <c r="X1307" s="47">
        <v>1039.3075392000001</v>
      </c>
      <c r="Y1307" s="47">
        <v>1039.8458034</v>
      </c>
    </row>
    <row r="1308" spans="1:25" ht="16.5" thickBot="1" x14ac:dyDescent="0.25">
      <c r="A1308" s="46">
        <f t="shared" si="34"/>
        <v>43012</v>
      </c>
      <c r="B1308" s="47">
        <v>999.63430139999991</v>
      </c>
      <c r="C1308" s="47">
        <v>1072.5321607999999</v>
      </c>
      <c r="D1308" s="47">
        <v>1083.8990342</v>
      </c>
      <c r="E1308" s="47">
        <v>1089.429435</v>
      </c>
      <c r="F1308" s="47">
        <v>1090.7803725999997</v>
      </c>
      <c r="G1308" s="47">
        <v>1085.4293932</v>
      </c>
      <c r="H1308" s="47">
        <v>1080.8066536000001</v>
      </c>
      <c r="I1308" s="47">
        <v>1079.1496441999998</v>
      </c>
      <c r="J1308" s="47">
        <v>1077.5770684000001</v>
      </c>
      <c r="K1308" s="47">
        <v>1078.4108502000001</v>
      </c>
      <c r="L1308" s="47">
        <v>1077.6931646</v>
      </c>
      <c r="M1308" s="47">
        <v>1073.4925929999999</v>
      </c>
      <c r="N1308" s="47">
        <v>1075.3817948000001</v>
      </c>
      <c r="O1308" s="47">
        <v>1090.0415786000001</v>
      </c>
      <c r="P1308" s="47">
        <v>1095.9097138</v>
      </c>
      <c r="Q1308" s="47">
        <v>1093.6088982000001</v>
      </c>
      <c r="R1308" s="47">
        <v>1083.7618296000001</v>
      </c>
      <c r="S1308" s="47">
        <v>1066.4846041999999</v>
      </c>
      <c r="T1308" s="47">
        <v>1042.4737992</v>
      </c>
      <c r="U1308" s="47">
        <v>1038.3259986</v>
      </c>
      <c r="V1308" s="47">
        <v>1036.9645068</v>
      </c>
      <c r="W1308" s="47">
        <v>1034.758679</v>
      </c>
      <c r="X1308" s="47">
        <v>1019.349547</v>
      </c>
      <c r="Y1308" s="47">
        <v>986.31490099999996</v>
      </c>
    </row>
    <row r="1309" spans="1:25" ht="16.5" thickBot="1" x14ac:dyDescent="0.25">
      <c r="A1309" s="46">
        <f t="shared" si="34"/>
        <v>43013</v>
      </c>
      <c r="B1309" s="47">
        <v>1062.5901044</v>
      </c>
      <c r="C1309" s="47">
        <v>1071.8989088000001</v>
      </c>
      <c r="D1309" s="47">
        <v>1087.8357507999999</v>
      </c>
      <c r="E1309" s="47">
        <v>1094.8226311999999</v>
      </c>
      <c r="F1309" s="47">
        <v>1106.5589016000001</v>
      </c>
      <c r="G1309" s="47">
        <v>1103.1710034</v>
      </c>
      <c r="H1309" s="47">
        <v>1093.7566569999999</v>
      </c>
      <c r="I1309" s="47">
        <v>1089.2077968000001</v>
      </c>
      <c r="J1309" s="47">
        <v>1088.1629309999998</v>
      </c>
      <c r="K1309" s="47">
        <v>1083.2024570000001</v>
      </c>
      <c r="L1309" s="47">
        <v>1081.3449178000001</v>
      </c>
      <c r="M1309" s="47">
        <v>1080.2894977999999</v>
      </c>
      <c r="N1309" s="47">
        <v>1094.6221014</v>
      </c>
      <c r="O1309" s="47">
        <v>1099.3820455999999</v>
      </c>
      <c r="P1309" s="47">
        <v>1096.8384834000001</v>
      </c>
      <c r="Q1309" s="47">
        <v>1093.1761759999999</v>
      </c>
      <c r="R1309" s="47">
        <v>1079.3396198000003</v>
      </c>
      <c r="S1309" s="47">
        <v>1062.9806098000001</v>
      </c>
      <c r="T1309" s="47">
        <v>1038.2204566</v>
      </c>
      <c r="U1309" s="47">
        <v>1013.5658453999999</v>
      </c>
      <c r="V1309" s="47">
        <v>1017.449791</v>
      </c>
      <c r="W1309" s="47">
        <v>1027.0857756</v>
      </c>
      <c r="X1309" s="47">
        <v>1004.520896</v>
      </c>
      <c r="Y1309" s="47">
        <v>1011.1805962</v>
      </c>
    </row>
    <row r="1310" spans="1:25" ht="16.5" thickBot="1" x14ac:dyDescent="0.25">
      <c r="A1310" s="46">
        <f t="shared" si="34"/>
        <v>43014</v>
      </c>
      <c r="B1310" s="47">
        <v>1055.9726209999999</v>
      </c>
      <c r="C1310" s="47">
        <v>1075.9306132000002</v>
      </c>
      <c r="D1310" s="47">
        <v>1068.7115404000001</v>
      </c>
      <c r="E1310" s="47">
        <v>1105.1024219999999</v>
      </c>
      <c r="F1310" s="47">
        <v>1109.3346561999999</v>
      </c>
      <c r="G1310" s="47">
        <v>1095.3186786000001</v>
      </c>
      <c r="H1310" s="47">
        <v>1093.9994036000001</v>
      </c>
      <c r="I1310" s="47">
        <v>1093.2183927999999</v>
      </c>
      <c r="J1310" s="47">
        <v>1080.8910871999999</v>
      </c>
      <c r="K1310" s="47">
        <v>1090.4004213999999</v>
      </c>
      <c r="L1310" s="47">
        <v>1077.7353814000001</v>
      </c>
      <c r="M1310" s="47">
        <v>1084.8700205999999</v>
      </c>
      <c r="N1310" s="47">
        <v>1091.4769498000001</v>
      </c>
      <c r="O1310" s="47">
        <v>1099.0759737999999</v>
      </c>
      <c r="P1310" s="47">
        <v>1103.2343286</v>
      </c>
      <c r="Q1310" s="47">
        <v>1093.6616691999998</v>
      </c>
      <c r="R1310" s="47">
        <v>1087.1075109999999</v>
      </c>
      <c r="S1310" s="47">
        <v>1064.8170405999999</v>
      </c>
      <c r="T1310" s="47">
        <v>1027.687365</v>
      </c>
      <c r="U1310" s="47">
        <v>1021.1226525999999</v>
      </c>
      <c r="V1310" s="47">
        <v>1021.6398084</v>
      </c>
      <c r="W1310" s="47">
        <v>1024.2783583999999</v>
      </c>
      <c r="X1310" s="47">
        <v>1020.3205333999999</v>
      </c>
      <c r="Y1310" s="47">
        <v>1017.6292124</v>
      </c>
    </row>
    <row r="1311" spans="1:25" ht="16.5" thickBot="1" x14ac:dyDescent="0.25">
      <c r="A1311" s="46">
        <f t="shared" si="34"/>
        <v>43015</v>
      </c>
      <c r="B1311" s="47">
        <v>1111.9732062</v>
      </c>
      <c r="C1311" s="47">
        <v>1114.1895882000001</v>
      </c>
      <c r="D1311" s="47">
        <v>1121.7991663999999</v>
      </c>
      <c r="E1311" s="47">
        <v>1124.3110659999998</v>
      </c>
      <c r="F1311" s="47">
        <v>1127.8150604</v>
      </c>
      <c r="G1311" s="47">
        <v>1193.4621843999998</v>
      </c>
      <c r="H1311" s="47">
        <v>1173.8208182000001</v>
      </c>
      <c r="I1311" s="47">
        <v>1124.6699088</v>
      </c>
      <c r="J1311" s="47">
        <v>1204.8079493999999</v>
      </c>
      <c r="K1311" s="47">
        <v>1122.2635511999999</v>
      </c>
      <c r="L1311" s="47">
        <v>1116.6698252000001</v>
      </c>
      <c r="M1311" s="47">
        <v>1124.4271621999999</v>
      </c>
      <c r="N1311" s="47">
        <v>1124.4377164</v>
      </c>
      <c r="O1311" s="47">
        <v>1269.5896289999998</v>
      </c>
      <c r="P1311" s="47">
        <v>1310.6771296000002</v>
      </c>
      <c r="Q1311" s="47">
        <v>1270.6344948000001</v>
      </c>
      <c r="R1311" s="47">
        <v>1122.2424427999999</v>
      </c>
      <c r="S1311" s="47">
        <v>1120.0577234</v>
      </c>
      <c r="T1311" s="47">
        <v>1110.5483892</v>
      </c>
      <c r="U1311" s="47">
        <v>1045.4078668</v>
      </c>
      <c r="V1311" s="47">
        <v>1051.5504112000001</v>
      </c>
      <c r="W1311" s="47">
        <v>1106.6222268000001</v>
      </c>
      <c r="X1311" s="47">
        <v>1106.5166848000001</v>
      </c>
      <c r="Y1311" s="47">
        <v>1104.2897485999999</v>
      </c>
    </row>
    <row r="1312" spans="1:25" ht="16.5" thickBot="1" x14ac:dyDescent="0.25">
      <c r="A1312" s="46">
        <f t="shared" si="34"/>
        <v>43016</v>
      </c>
      <c r="B1312" s="47">
        <v>1012.964256</v>
      </c>
      <c r="C1312" s="47">
        <v>1017.8930674000001</v>
      </c>
      <c r="D1312" s="47">
        <v>1030.1359394000001</v>
      </c>
      <c r="E1312" s="47">
        <v>1078.5797173999999</v>
      </c>
      <c r="F1312" s="47">
        <v>1120.8492884000002</v>
      </c>
      <c r="G1312" s="47">
        <v>1087.4135828000001</v>
      </c>
      <c r="H1312" s="47">
        <v>1115.6038509999998</v>
      </c>
      <c r="I1312" s="47">
        <v>1112.4798078000001</v>
      </c>
      <c r="J1312" s="47">
        <v>1111.4454962</v>
      </c>
      <c r="K1312" s="47">
        <v>1110.9600029999999</v>
      </c>
      <c r="L1312" s="47">
        <v>1111.0972075999998</v>
      </c>
      <c r="M1312" s="47">
        <v>1109.7357158</v>
      </c>
      <c r="N1312" s="47">
        <v>1110.6855937999999</v>
      </c>
      <c r="O1312" s="47">
        <v>1115.7516098000001</v>
      </c>
      <c r="P1312" s="47">
        <v>1148.955123</v>
      </c>
      <c r="Q1312" s="47">
        <v>1119.6250012</v>
      </c>
      <c r="R1312" s="47">
        <v>1110.8122441999999</v>
      </c>
      <c r="S1312" s="47">
        <v>1071.1601148</v>
      </c>
      <c r="T1312" s="47">
        <v>1039.5397316000001</v>
      </c>
      <c r="U1312" s="47">
        <v>1009.903538</v>
      </c>
      <c r="V1312" s="47">
        <v>1011.908836</v>
      </c>
      <c r="W1312" s="47">
        <v>1013.2070026</v>
      </c>
      <c r="X1312" s="47">
        <v>1013.0064728</v>
      </c>
      <c r="Y1312" s="47">
        <v>1014.8429036</v>
      </c>
    </row>
    <row r="1313" spans="1:25" ht="16.5" thickBot="1" x14ac:dyDescent="0.25">
      <c r="A1313" s="46">
        <f t="shared" si="34"/>
        <v>43017</v>
      </c>
      <c r="B1313" s="47">
        <v>981.95601639999995</v>
      </c>
      <c r="C1313" s="47">
        <v>1024.3733462</v>
      </c>
      <c r="D1313" s="47">
        <v>1033.4921750000001</v>
      </c>
      <c r="E1313" s="47">
        <v>1037.2811328</v>
      </c>
      <c r="F1313" s="47">
        <v>1056.3314637999999</v>
      </c>
      <c r="G1313" s="47">
        <v>1033.4605124</v>
      </c>
      <c r="H1313" s="47">
        <v>1025.7981632000001</v>
      </c>
      <c r="I1313" s="47">
        <v>1022.9696375999999</v>
      </c>
      <c r="J1313" s="47">
        <v>1022.3786024</v>
      </c>
      <c r="K1313" s="47">
        <v>1020.9643396</v>
      </c>
      <c r="L1313" s="47">
        <v>1029.7348798</v>
      </c>
      <c r="M1313" s="47">
        <v>1028.8905437999999</v>
      </c>
      <c r="N1313" s="47">
        <v>1027.476281</v>
      </c>
      <c r="O1313" s="47">
        <v>1093.4716936</v>
      </c>
      <c r="P1313" s="47">
        <v>1119.8044226</v>
      </c>
      <c r="Q1313" s="47">
        <v>1065.7985811999999</v>
      </c>
      <c r="R1313" s="47">
        <v>1017.7558628</v>
      </c>
      <c r="S1313" s="47">
        <v>1006.0618092</v>
      </c>
      <c r="T1313" s="47">
        <v>982.13543780000009</v>
      </c>
      <c r="U1313" s="47">
        <v>929.48053400000003</v>
      </c>
      <c r="V1313" s="47">
        <v>929.35388360000002</v>
      </c>
      <c r="W1313" s="47">
        <v>930.29320740000003</v>
      </c>
      <c r="X1313" s="47">
        <v>931.21142280000004</v>
      </c>
      <c r="Y1313" s="47">
        <v>929.70217219999995</v>
      </c>
    </row>
    <row r="1314" spans="1:25" ht="16.5" thickBot="1" x14ac:dyDescent="0.25">
      <c r="A1314" s="46">
        <f t="shared" si="34"/>
        <v>43018</v>
      </c>
      <c r="B1314" s="47">
        <v>998.30447219999996</v>
      </c>
      <c r="C1314" s="47">
        <v>1010.5156816</v>
      </c>
      <c r="D1314" s="47">
        <v>1019.1490172</v>
      </c>
      <c r="E1314" s="47">
        <v>1035.9618578</v>
      </c>
      <c r="F1314" s="47">
        <v>1073.703677</v>
      </c>
      <c r="G1314" s="47">
        <v>1033.650488</v>
      </c>
      <c r="H1314" s="47">
        <v>1008.6581424</v>
      </c>
      <c r="I1314" s="47">
        <v>1002.9377659999999</v>
      </c>
      <c r="J1314" s="47">
        <v>1000.5103</v>
      </c>
      <c r="K1314" s="47">
        <v>1000.2675534</v>
      </c>
      <c r="L1314" s="47">
        <v>993.50231120000001</v>
      </c>
      <c r="M1314" s="47">
        <v>992.21469879999995</v>
      </c>
      <c r="N1314" s="47">
        <v>999.73984339999993</v>
      </c>
      <c r="O1314" s="47">
        <v>1100.8912961999999</v>
      </c>
      <c r="P1314" s="47">
        <v>1125.0076432000001</v>
      </c>
      <c r="Q1314" s="47">
        <v>1077.4715263999999</v>
      </c>
      <c r="R1314" s="47">
        <v>1042.8431962</v>
      </c>
      <c r="S1314" s="47">
        <v>991.48645900000008</v>
      </c>
      <c r="T1314" s="47">
        <v>982.83201499999996</v>
      </c>
      <c r="U1314" s="47">
        <v>981.34387279999999</v>
      </c>
      <c r="V1314" s="47">
        <v>985.62887799999999</v>
      </c>
      <c r="W1314" s="47">
        <v>962.11412040000005</v>
      </c>
      <c r="X1314" s="47">
        <v>963.18009459999996</v>
      </c>
      <c r="Y1314" s="47">
        <v>923.16912239999999</v>
      </c>
    </row>
    <row r="1315" spans="1:25" ht="16.5" thickBot="1" x14ac:dyDescent="0.25">
      <c r="A1315" s="46">
        <f t="shared" si="34"/>
        <v>43019</v>
      </c>
      <c r="B1315" s="47">
        <v>958.27239159999999</v>
      </c>
      <c r="C1315" s="47">
        <v>1000.3097701999999</v>
      </c>
      <c r="D1315" s="47">
        <v>1011.908836</v>
      </c>
      <c r="E1315" s="47">
        <v>1012.1093658</v>
      </c>
      <c r="F1315" s="47">
        <v>1032.7111642</v>
      </c>
      <c r="G1315" s="47">
        <v>1013.0486896</v>
      </c>
      <c r="H1315" s="47">
        <v>1001.2913108</v>
      </c>
      <c r="I1315" s="47">
        <v>993.75561200000004</v>
      </c>
      <c r="J1315" s="47">
        <v>990.34660540000004</v>
      </c>
      <c r="K1315" s="47">
        <v>986.39933459999997</v>
      </c>
      <c r="L1315" s="47">
        <v>986.90593620000004</v>
      </c>
      <c r="M1315" s="47">
        <v>988.14077759999998</v>
      </c>
      <c r="N1315" s="47">
        <v>997.50235299999997</v>
      </c>
      <c r="O1315" s="47">
        <v>1039.3075392000001</v>
      </c>
      <c r="P1315" s="47">
        <v>1022.199181</v>
      </c>
      <c r="Q1315" s="47">
        <v>1003.571018</v>
      </c>
      <c r="R1315" s="47">
        <v>987.66583860000003</v>
      </c>
      <c r="S1315" s="47">
        <v>956.657599</v>
      </c>
      <c r="T1315" s="47">
        <v>894.9788542</v>
      </c>
      <c r="U1315" s="47">
        <v>899.09499219999998</v>
      </c>
      <c r="V1315" s="47">
        <v>900.35094200000003</v>
      </c>
      <c r="W1315" s="47">
        <v>897.30077820000008</v>
      </c>
      <c r="X1315" s="47">
        <v>899.07388379999998</v>
      </c>
      <c r="Y1315" s="47">
        <v>899.56993120000004</v>
      </c>
    </row>
    <row r="1316" spans="1:25" ht="16.5" thickBot="1" x14ac:dyDescent="0.25">
      <c r="A1316" s="46">
        <f t="shared" si="34"/>
        <v>43020</v>
      </c>
      <c r="B1316" s="47">
        <v>907.61223159999997</v>
      </c>
      <c r="C1316" s="47">
        <v>958.51513820000002</v>
      </c>
      <c r="D1316" s="47">
        <v>1007.7293728000001</v>
      </c>
      <c r="E1316" s="47">
        <v>1015.655577</v>
      </c>
      <c r="F1316" s="47">
        <v>1031.0119379999999</v>
      </c>
      <c r="G1316" s="47">
        <v>1008.9219974</v>
      </c>
      <c r="H1316" s="47">
        <v>999.98258999999996</v>
      </c>
      <c r="I1316" s="47">
        <v>996.869101</v>
      </c>
      <c r="J1316" s="47">
        <v>997.12240179999992</v>
      </c>
      <c r="K1316" s="47">
        <v>994.61050219999993</v>
      </c>
      <c r="L1316" s="47">
        <v>994.62105639999993</v>
      </c>
      <c r="M1316" s="47">
        <v>993.4284318</v>
      </c>
      <c r="N1316" s="47">
        <v>1009.7557792</v>
      </c>
      <c r="O1316" s="47">
        <v>1068.9965038</v>
      </c>
      <c r="P1316" s="47">
        <v>1044.0041582000001</v>
      </c>
      <c r="Q1316" s="47">
        <v>1007.001133</v>
      </c>
      <c r="R1316" s="47">
        <v>988.66848759999993</v>
      </c>
      <c r="S1316" s="47">
        <v>958.97952299999997</v>
      </c>
      <c r="T1316" s="47">
        <v>905.93411379999998</v>
      </c>
      <c r="U1316" s="47">
        <v>896.40367119999996</v>
      </c>
      <c r="V1316" s="47">
        <v>897.69128360000002</v>
      </c>
      <c r="W1316" s="47">
        <v>898.31398139999999</v>
      </c>
      <c r="X1316" s="47">
        <v>897.04747740000005</v>
      </c>
      <c r="Y1316" s="47">
        <v>895.47490160000007</v>
      </c>
    </row>
    <row r="1317" spans="1:25" ht="16.5" thickBot="1" x14ac:dyDescent="0.25">
      <c r="A1317" s="46">
        <f t="shared" si="34"/>
        <v>43021</v>
      </c>
      <c r="B1317" s="47">
        <v>936.0452464</v>
      </c>
      <c r="C1317" s="47">
        <v>1023.1279506</v>
      </c>
      <c r="D1317" s="47">
        <v>1030.1992645999999</v>
      </c>
      <c r="E1317" s="47">
        <v>1036.3840258</v>
      </c>
      <c r="F1317" s="47">
        <v>1060.5425895999999</v>
      </c>
      <c r="G1317" s="47">
        <v>1061.0702996</v>
      </c>
      <c r="H1317" s="47">
        <v>1024.6899722000001</v>
      </c>
      <c r="I1317" s="47">
        <v>1007.4655178</v>
      </c>
      <c r="J1317" s="47">
        <v>1005.0380517999999</v>
      </c>
      <c r="K1317" s="47">
        <v>1005.0908228000001</v>
      </c>
      <c r="L1317" s="47">
        <v>1000.3625412</v>
      </c>
      <c r="M1317" s="47">
        <v>1001.6501536000001</v>
      </c>
      <c r="N1317" s="47">
        <v>1029.0699651999998</v>
      </c>
      <c r="O1317" s="47">
        <v>1098.0205538</v>
      </c>
      <c r="P1317" s="47">
        <v>1097.9361202</v>
      </c>
      <c r="Q1317" s="47">
        <v>1043.7191948</v>
      </c>
      <c r="R1317" s="47">
        <v>992.18303620000006</v>
      </c>
      <c r="S1317" s="47">
        <v>976.3095194</v>
      </c>
      <c r="T1317" s="47">
        <v>971.08519039999999</v>
      </c>
      <c r="U1317" s="47">
        <v>964.91098339999996</v>
      </c>
      <c r="V1317" s="47">
        <v>950.18787440000006</v>
      </c>
      <c r="W1317" s="47">
        <v>951.58102880000001</v>
      </c>
      <c r="X1317" s="47">
        <v>949.6601644000001</v>
      </c>
      <c r="Y1317" s="47">
        <v>949.41741780000007</v>
      </c>
    </row>
    <row r="1318" spans="1:25" ht="16.5" thickBot="1" x14ac:dyDescent="0.25">
      <c r="A1318" s="46">
        <f t="shared" si="34"/>
        <v>43022</v>
      </c>
      <c r="B1318" s="47">
        <v>971.2751659999999</v>
      </c>
      <c r="C1318" s="47">
        <v>992.26746980000007</v>
      </c>
      <c r="D1318" s="47">
        <v>1003.3599340000001</v>
      </c>
      <c r="E1318" s="47">
        <v>1006.5050855999999</v>
      </c>
      <c r="F1318" s="47">
        <v>1030.7269745999999</v>
      </c>
      <c r="G1318" s="47">
        <v>1044.8696026</v>
      </c>
      <c r="H1318" s="47">
        <v>1037.5344336000001</v>
      </c>
      <c r="I1318" s="47">
        <v>1028.3628337999999</v>
      </c>
      <c r="J1318" s="47">
        <v>1043.5925444</v>
      </c>
      <c r="K1318" s="47">
        <v>1041.9355350000001</v>
      </c>
      <c r="L1318" s="47">
        <v>1023.3495888</v>
      </c>
      <c r="M1318" s="47">
        <v>1038.4948658000001</v>
      </c>
      <c r="N1318" s="47">
        <v>1070.5796338</v>
      </c>
      <c r="O1318" s="47">
        <v>1088.3317982000001</v>
      </c>
      <c r="P1318" s="47">
        <v>1088.3740150000001</v>
      </c>
      <c r="Q1318" s="47">
        <v>1083.4768661999999</v>
      </c>
      <c r="R1318" s="47">
        <v>1036.6795434000001</v>
      </c>
      <c r="S1318" s="47">
        <v>1022.7585536</v>
      </c>
      <c r="T1318" s="47">
        <v>995.86645199999998</v>
      </c>
      <c r="U1318" s="47">
        <v>983.15919519999989</v>
      </c>
      <c r="V1318" s="47">
        <v>976.72113320000005</v>
      </c>
      <c r="W1318" s="47">
        <v>987.12757440000007</v>
      </c>
      <c r="X1318" s="47">
        <v>982.57871420000004</v>
      </c>
      <c r="Y1318" s="47">
        <v>976.44672400000002</v>
      </c>
    </row>
    <row r="1319" spans="1:25" ht="16.5" thickBot="1" x14ac:dyDescent="0.25">
      <c r="A1319" s="46">
        <f t="shared" si="34"/>
        <v>43023</v>
      </c>
      <c r="B1319" s="47">
        <v>964.65768259999993</v>
      </c>
      <c r="C1319" s="47">
        <v>989.56559459999994</v>
      </c>
      <c r="D1319" s="47">
        <v>1019.7083898000001</v>
      </c>
      <c r="E1319" s="47">
        <v>1028.4894841999999</v>
      </c>
      <c r="F1319" s="47">
        <v>1031.5818647999999</v>
      </c>
      <c r="G1319" s="47">
        <v>1031.4341059999999</v>
      </c>
      <c r="H1319" s="47">
        <v>1032.6583932000001</v>
      </c>
      <c r="I1319" s="47">
        <v>1028.2256292</v>
      </c>
      <c r="J1319" s="47">
        <v>1021.6398084</v>
      </c>
      <c r="K1319" s="47">
        <v>1022.1886268</v>
      </c>
      <c r="L1319" s="47">
        <v>1023.5817812</v>
      </c>
      <c r="M1319" s="47">
        <v>1024.5738759999999</v>
      </c>
      <c r="N1319" s="47">
        <v>1041.2284036000001</v>
      </c>
      <c r="O1319" s="47">
        <v>1079.7512336</v>
      </c>
      <c r="P1319" s="47">
        <v>1097.4928437999999</v>
      </c>
      <c r="Q1319" s="47">
        <v>1089.7249525999998</v>
      </c>
      <c r="R1319" s="47">
        <v>1033.0277902</v>
      </c>
      <c r="S1319" s="47">
        <v>1014.5896028000001</v>
      </c>
      <c r="T1319" s="47">
        <v>1008.5103836000001</v>
      </c>
      <c r="U1319" s="47">
        <v>971.11685299999999</v>
      </c>
      <c r="V1319" s="47">
        <v>958.59957179999992</v>
      </c>
      <c r="W1319" s="47">
        <v>973.21713879999993</v>
      </c>
      <c r="X1319" s="47">
        <v>977.42826460000003</v>
      </c>
      <c r="Y1319" s="47">
        <v>928.45677660000001</v>
      </c>
    </row>
    <row r="1320" spans="1:25" ht="16.5" thickBot="1" x14ac:dyDescent="0.25">
      <c r="A1320" s="46">
        <f t="shared" si="34"/>
        <v>43024</v>
      </c>
      <c r="B1320" s="47">
        <v>946.89496400000007</v>
      </c>
      <c r="C1320" s="47">
        <v>1024.3522378</v>
      </c>
      <c r="D1320" s="47">
        <v>1028.3417254000001</v>
      </c>
      <c r="E1320" s="47">
        <v>1039.8035866</v>
      </c>
      <c r="F1320" s="47">
        <v>1050.0833774</v>
      </c>
      <c r="G1320" s="47">
        <v>1045.8828057999999</v>
      </c>
      <c r="H1320" s="47">
        <v>1040.9223317999999</v>
      </c>
      <c r="I1320" s="47">
        <v>1038.6637329999999</v>
      </c>
      <c r="J1320" s="47">
        <v>1038.0199267999999</v>
      </c>
      <c r="K1320" s="47">
        <v>1035.919641</v>
      </c>
      <c r="L1320" s="47">
        <v>1039.138672</v>
      </c>
      <c r="M1320" s="47">
        <v>1040.0991042000001</v>
      </c>
      <c r="N1320" s="47">
        <v>1043.7508574000001</v>
      </c>
      <c r="O1320" s="47">
        <v>1078.8224639999999</v>
      </c>
      <c r="P1320" s="47">
        <v>1088.0257263999999</v>
      </c>
      <c r="Q1320" s="47">
        <v>1060.0993132000001</v>
      </c>
      <c r="R1320" s="47">
        <v>1031.8246113999999</v>
      </c>
      <c r="S1320" s="47">
        <v>1017.7769712</v>
      </c>
      <c r="T1320" s="47">
        <v>962.17744559999994</v>
      </c>
      <c r="U1320" s="47">
        <v>929.63884700000006</v>
      </c>
      <c r="V1320" s="47">
        <v>936.73126940000009</v>
      </c>
      <c r="W1320" s="47">
        <v>941.10070819999999</v>
      </c>
      <c r="X1320" s="47">
        <v>940.64687759999993</v>
      </c>
      <c r="Y1320" s="47">
        <v>942.64162139999996</v>
      </c>
    </row>
    <row r="1321" spans="1:25" ht="16.5" thickBot="1" x14ac:dyDescent="0.25">
      <c r="A1321" s="46">
        <f t="shared" si="34"/>
        <v>43025</v>
      </c>
      <c r="B1321" s="47">
        <v>964.81599559999995</v>
      </c>
      <c r="C1321" s="47">
        <v>1022.3786024</v>
      </c>
      <c r="D1321" s="47">
        <v>1037.9671558</v>
      </c>
      <c r="E1321" s="47">
        <v>1050.7271836</v>
      </c>
      <c r="F1321" s="47">
        <v>1059.2444229999999</v>
      </c>
      <c r="G1321" s="47">
        <v>1056.2786928</v>
      </c>
      <c r="H1321" s="47">
        <v>1050.273353</v>
      </c>
      <c r="I1321" s="47">
        <v>1044.3418925999999</v>
      </c>
      <c r="J1321" s="47">
        <v>1044.4052177999999</v>
      </c>
      <c r="K1321" s="47">
        <v>1046.1149981999999</v>
      </c>
      <c r="L1321" s="47">
        <v>1040.721802</v>
      </c>
      <c r="M1321" s="47">
        <v>1037.4183373999999</v>
      </c>
      <c r="N1321" s="47">
        <v>1046.2099859999998</v>
      </c>
      <c r="O1321" s="47">
        <v>1069.0281663999999</v>
      </c>
      <c r="P1321" s="47">
        <v>1069.4714428</v>
      </c>
      <c r="Q1321" s="47">
        <v>1057.1546914</v>
      </c>
      <c r="R1321" s="47">
        <v>1044.9012651999999</v>
      </c>
      <c r="S1321" s="47">
        <v>1029.0277484000001</v>
      </c>
      <c r="T1321" s="47">
        <v>992.6052042</v>
      </c>
      <c r="U1321" s="47">
        <v>926.72588780000001</v>
      </c>
      <c r="V1321" s="47">
        <v>967.8556051999999</v>
      </c>
      <c r="W1321" s="47">
        <v>932.55180619999999</v>
      </c>
      <c r="X1321" s="47">
        <v>931.57026559999997</v>
      </c>
      <c r="Y1321" s="47">
        <v>932.28795120000007</v>
      </c>
    </row>
    <row r="1322" spans="1:25" ht="16.5" thickBot="1" x14ac:dyDescent="0.25">
      <c r="A1322" s="46">
        <f t="shared" si="34"/>
        <v>43026</v>
      </c>
      <c r="B1322" s="47">
        <v>996.869101</v>
      </c>
      <c r="C1322" s="47">
        <v>1023.7717567999999</v>
      </c>
      <c r="D1322" s="47">
        <v>1054.547804</v>
      </c>
      <c r="E1322" s="47">
        <v>1063.8566083999999</v>
      </c>
      <c r="F1322" s="47">
        <v>1066.1152072</v>
      </c>
      <c r="G1322" s="47">
        <v>1058.6639420000001</v>
      </c>
      <c r="H1322" s="47">
        <v>1054.6955628000001</v>
      </c>
      <c r="I1322" s="47">
        <v>1053.0913244000001</v>
      </c>
      <c r="J1322" s="47">
        <v>1050.9699301999999</v>
      </c>
      <c r="K1322" s="47">
        <v>1053.1018786</v>
      </c>
      <c r="L1322" s="47">
        <v>1053.5557091999999</v>
      </c>
      <c r="M1322" s="47">
        <v>1050.959376</v>
      </c>
      <c r="N1322" s="47">
        <v>1059.2127604</v>
      </c>
      <c r="O1322" s="47">
        <v>1089.6932900000002</v>
      </c>
      <c r="P1322" s="47">
        <v>1086.0204284000001</v>
      </c>
      <c r="Q1322" s="47">
        <v>1060.4687102</v>
      </c>
      <c r="R1322" s="47">
        <v>1047.9830916000001</v>
      </c>
      <c r="S1322" s="47">
        <v>1036.341809</v>
      </c>
      <c r="T1322" s="47">
        <v>979.33857480000006</v>
      </c>
      <c r="U1322" s="47">
        <v>956.77369519999991</v>
      </c>
      <c r="V1322" s="47">
        <v>945.30127980000009</v>
      </c>
      <c r="W1322" s="47">
        <v>942.68383820000008</v>
      </c>
      <c r="X1322" s="47">
        <v>940.22470959999998</v>
      </c>
      <c r="Y1322" s="47">
        <v>938.53603759999999</v>
      </c>
    </row>
    <row r="1323" spans="1:25" ht="16.5" thickBot="1" x14ac:dyDescent="0.25">
      <c r="A1323" s="46">
        <f t="shared" si="34"/>
        <v>43027</v>
      </c>
      <c r="B1323" s="47">
        <v>949.23799639999993</v>
      </c>
      <c r="C1323" s="47">
        <v>953.30136340000001</v>
      </c>
      <c r="D1323" s="47">
        <v>1027.0857756</v>
      </c>
      <c r="E1323" s="47">
        <v>1047.8986580000001</v>
      </c>
      <c r="F1323" s="47">
        <v>1061.9040814</v>
      </c>
      <c r="G1323" s="47">
        <v>1050.9488217999999</v>
      </c>
      <c r="H1323" s="47">
        <v>1040.9117776000001</v>
      </c>
      <c r="I1323" s="47">
        <v>1025.3232241999999</v>
      </c>
      <c r="J1323" s="47">
        <v>1027.8562322</v>
      </c>
      <c r="K1323" s="47">
        <v>1022.2625062</v>
      </c>
      <c r="L1323" s="47">
        <v>1019.5500767999999</v>
      </c>
      <c r="M1323" s="47">
        <v>1021.2809655999999</v>
      </c>
      <c r="N1323" s="47">
        <v>1055.128285</v>
      </c>
      <c r="O1323" s="47">
        <v>1061.7035516000001</v>
      </c>
      <c r="P1323" s="47">
        <v>1058.2839908000001</v>
      </c>
      <c r="Q1323" s="47">
        <v>1055.2127186</v>
      </c>
      <c r="R1323" s="47">
        <v>1023.2757094000001</v>
      </c>
      <c r="S1323" s="47">
        <v>993.27011879999998</v>
      </c>
      <c r="T1323" s="47">
        <v>948.96358720000001</v>
      </c>
      <c r="U1323" s="47">
        <v>937.21676259999992</v>
      </c>
      <c r="V1323" s="47">
        <v>938.95820559999993</v>
      </c>
      <c r="W1323" s="47">
        <v>939.04263919999994</v>
      </c>
      <c r="X1323" s="47">
        <v>939.14818119999995</v>
      </c>
      <c r="Y1323" s="47">
        <v>938.21941160000006</v>
      </c>
    </row>
    <row r="1324" spans="1:25" ht="16.5" thickBot="1" x14ac:dyDescent="0.25">
      <c r="A1324" s="46">
        <f t="shared" si="34"/>
        <v>43028</v>
      </c>
      <c r="B1324" s="47">
        <v>946.88440980000007</v>
      </c>
      <c r="C1324" s="47">
        <v>970.36750480000001</v>
      </c>
      <c r="D1324" s="47">
        <v>1034.3892820000001</v>
      </c>
      <c r="E1324" s="47">
        <v>1036.8061938000001</v>
      </c>
      <c r="F1324" s="47">
        <v>1044.3841093999999</v>
      </c>
      <c r="G1324" s="47">
        <v>1036.5212303999999</v>
      </c>
      <c r="H1324" s="47">
        <v>1033.1861031999999</v>
      </c>
      <c r="I1324" s="47">
        <v>1031.8457198000001</v>
      </c>
      <c r="J1324" s="47">
        <v>1031.1280342</v>
      </c>
      <c r="K1324" s="47">
        <v>1033.3866330000001</v>
      </c>
      <c r="L1324" s="47">
        <v>1027.3812932000001</v>
      </c>
      <c r="M1324" s="47">
        <v>1025.7031754</v>
      </c>
      <c r="N1324" s="47">
        <v>1030.5264448</v>
      </c>
      <c r="O1324" s="47">
        <v>1054.3472741999999</v>
      </c>
      <c r="P1324" s="47">
        <v>1038.136023</v>
      </c>
      <c r="Q1324" s="47">
        <v>1031.8246113999999</v>
      </c>
      <c r="R1324" s="47">
        <v>1021.1332067999999</v>
      </c>
      <c r="S1324" s="47">
        <v>973.7448488</v>
      </c>
      <c r="T1324" s="47">
        <v>946.13506159999997</v>
      </c>
      <c r="U1324" s="47">
        <v>918.25086519999991</v>
      </c>
      <c r="V1324" s="47">
        <v>915.73896559999991</v>
      </c>
      <c r="W1324" s="47">
        <v>916.02392900000007</v>
      </c>
      <c r="X1324" s="47">
        <v>914.41969059999997</v>
      </c>
      <c r="Y1324" s="47">
        <v>912.36162160000003</v>
      </c>
    </row>
    <row r="1325" spans="1:25" ht="16.5" thickBot="1" x14ac:dyDescent="0.25">
      <c r="A1325" s="46">
        <f t="shared" si="34"/>
        <v>43029</v>
      </c>
      <c r="B1325" s="47">
        <v>924.71003559999997</v>
      </c>
      <c r="C1325" s="47">
        <v>942.13501980000001</v>
      </c>
      <c r="D1325" s="47">
        <v>972.18282720000002</v>
      </c>
      <c r="E1325" s="47">
        <v>1012.225462</v>
      </c>
      <c r="F1325" s="47">
        <v>1023.1701674000001</v>
      </c>
      <c r="G1325" s="47">
        <v>1021.5553748000001</v>
      </c>
      <c r="H1325" s="47">
        <v>1019.2756676</v>
      </c>
      <c r="I1325" s="47">
        <v>1016.2255038</v>
      </c>
      <c r="J1325" s="47">
        <v>1017.3653574</v>
      </c>
      <c r="K1325" s="47">
        <v>1016.4049252</v>
      </c>
      <c r="L1325" s="47">
        <v>1012.7531720000001</v>
      </c>
      <c r="M1325" s="47">
        <v>1019.1068004</v>
      </c>
      <c r="N1325" s="47">
        <v>1021.2070862</v>
      </c>
      <c r="O1325" s="47">
        <v>1049.2179329999999</v>
      </c>
      <c r="P1325" s="47">
        <v>1045.8828057999999</v>
      </c>
      <c r="Q1325" s="47">
        <v>1026.0725724000001</v>
      </c>
      <c r="R1325" s="47">
        <v>1014.2624225999999</v>
      </c>
      <c r="S1325" s="47">
        <v>985.23837259999993</v>
      </c>
      <c r="T1325" s="47">
        <v>936.45686019999994</v>
      </c>
      <c r="U1325" s="47">
        <v>913.74422179999999</v>
      </c>
      <c r="V1325" s="47">
        <v>918.74691259999997</v>
      </c>
      <c r="W1325" s="47">
        <v>917.94479339999998</v>
      </c>
      <c r="X1325" s="47">
        <v>916.33000079999999</v>
      </c>
      <c r="Y1325" s="47">
        <v>915.27458079999997</v>
      </c>
    </row>
    <row r="1326" spans="1:25" ht="16.5" thickBot="1" x14ac:dyDescent="0.25">
      <c r="A1326" s="46">
        <f t="shared" si="34"/>
        <v>43030</v>
      </c>
      <c r="B1326" s="47">
        <v>914.81019599999991</v>
      </c>
      <c r="C1326" s="47">
        <v>920.17172959999994</v>
      </c>
      <c r="D1326" s="47">
        <v>927.96072919999995</v>
      </c>
      <c r="E1326" s="47">
        <v>953.1641588</v>
      </c>
      <c r="F1326" s="47">
        <v>1018.8429454</v>
      </c>
      <c r="G1326" s="47">
        <v>1013.5025201999999</v>
      </c>
      <c r="H1326" s="47">
        <v>1013.755821</v>
      </c>
      <c r="I1326" s="47">
        <v>922.09259400000008</v>
      </c>
      <c r="J1326" s="47">
        <v>1001.6290452</v>
      </c>
      <c r="K1326" s="47">
        <v>1006.5684108</v>
      </c>
      <c r="L1326" s="47">
        <v>1012.014378</v>
      </c>
      <c r="M1326" s="47">
        <v>1012.0671490000001</v>
      </c>
      <c r="N1326" s="47">
        <v>1017.8086337999999</v>
      </c>
      <c r="O1326" s="47">
        <v>1024.3522378</v>
      </c>
      <c r="P1326" s="47">
        <v>1026.8535832</v>
      </c>
      <c r="Q1326" s="47">
        <v>1025.207128</v>
      </c>
      <c r="R1326" s="47">
        <v>1014.5579402</v>
      </c>
      <c r="S1326" s="47">
        <v>984.35181980000004</v>
      </c>
      <c r="T1326" s="47">
        <v>936.9001366</v>
      </c>
      <c r="U1326" s="47">
        <v>911.88668259999997</v>
      </c>
      <c r="V1326" s="47">
        <v>908.6782058</v>
      </c>
      <c r="W1326" s="47">
        <v>912.27718800000002</v>
      </c>
      <c r="X1326" s="47">
        <v>914.15583559999993</v>
      </c>
      <c r="Y1326" s="47">
        <v>914.16638980000005</v>
      </c>
    </row>
    <row r="1327" spans="1:25" ht="16.5" thickBot="1" x14ac:dyDescent="0.25">
      <c r="A1327" s="46">
        <f t="shared" si="34"/>
        <v>43031</v>
      </c>
      <c r="B1327" s="47">
        <v>911.51728559999992</v>
      </c>
      <c r="C1327" s="47">
        <v>928.67841480000004</v>
      </c>
      <c r="D1327" s="47">
        <v>928.58342700000003</v>
      </c>
      <c r="E1327" s="47">
        <v>970.81078120000006</v>
      </c>
      <c r="F1327" s="47">
        <v>1003.2860545999999</v>
      </c>
      <c r="G1327" s="47">
        <v>985.7238658</v>
      </c>
      <c r="H1327" s="47">
        <v>970.2936254</v>
      </c>
      <c r="I1327" s="47">
        <v>963.90833440000006</v>
      </c>
      <c r="J1327" s="47">
        <v>961.7447234</v>
      </c>
      <c r="K1327" s="47">
        <v>941.41733420000003</v>
      </c>
      <c r="L1327" s="47">
        <v>937.98721920000003</v>
      </c>
      <c r="M1327" s="47">
        <v>950.46228360000009</v>
      </c>
      <c r="N1327" s="47">
        <v>983.69745940000007</v>
      </c>
      <c r="O1327" s="47">
        <v>1040.6584768</v>
      </c>
      <c r="P1327" s="47">
        <v>1032.0251412</v>
      </c>
      <c r="Q1327" s="47">
        <v>1014.8429036</v>
      </c>
      <c r="R1327" s="47">
        <v>961.17479660000004</v>
      </c>
      <c r="S1327" s="47">
        <v>924.55172259999995</v>
      </c>
      <c r="T1327" s="47">
        <v>910.50408240000002</v>
      </c>
      <c r="U1327" s="47">
        <v>906.9895338</v>
      </c>
      <c r="V1327" s="47">
        <v>908.00273700000002</v>
      </c>
      <c r="W1327" s="47">
        <v>907.58056900000008</v>
      </c>
      <c r="X1327" s="47">
        <v>906.28240240000002</v>
      </c>
      <c r="Y1327" s="47">
        <v>906.82066659999998</v>
      </c>
    </row>
    <row r="1328" spans="1:25" ht="16.5" thickBot="1" x14ac:dyDescent="0.25">
      <c r="A1328" s="46">
        <f t="shared" si="34"/>
        <v>43032</v>
      </c>
      <c r="B1328" s="47">
        <v>894.05008459999999</v>
      </c>
      <c r="C1328" s="47">
        <v>949.77626059999989</v>
      </c>
      <c r="D1328" s="47">
        <v>943.39096959999995</v>
      </c>
      <c r="E1328" s="47">
        <v>997.16461860000004</v>
      </c>
      <c r="F1328" s="47">
        <v>998.08283400000005</v>
      </c>
      <c r="G1328" s="47">
        <v>992.30968659999996</v>
      </c>
      <c r="H1328" s="47">
        <v>986.73706900000002</v>
      </c>
      <c r="I1328" s="47">
        <v>986.44155139999998</v>
      </c>
      <c r="J1328" s="47">
        <v>988.2990906</v>
      </c>
      <c r="K1328" s="47">
        <v>989.57614879999994</v>
      </c>
      <c r="L1328" s="47">
        <v>979.92961000000003</v>
      </c>
      <c r="M1328" s="47">
        <v>966.0191744</v>
      </c>
      <c r="N1328" s="47">
        <v>988.24631959999999</v>
      </c>
      <c r="O1328" s="47">
        <v>1032.6795016000001</v>
      </c>
      <c r="P1328" s="47">
        <v>1025.0382608</v>
      </c>
      <c r="Q1328" s="47">
        <v>999.98258999999996</v>
      </c>
      <c r="R1328" s="47">
        <v>984.73177099999998</v>
      </c>
      <c r="S1328" s="47">
        <v>953.04806259999998</v>
      </c>
      <c r="T1328" s="47">
        <v>910.89458780000007</v>
      </c>
      <c r="U1328" s="47">
        <v>888.44580440000004</v>
      </c>
      <c r="V1328" s="47">
        <v>889.90228400000001</v>
      </c>
      <c r="W1328" s="47">
        <v>887.3692759999999</v>
      </c>
      <c r="X1328" s="47">
        <v>885.94445900000005</v>
      </c>
      <c r="Y1328" s="47">
        <v>884.45631679999997</v>
      </c>
    </row>
    <row r="1329" spans="1:25" ht="16.5" thickBot="1" x14ac:dyDescent="0.25">
      <c r="A1329" s="46">
        <f t="shared" si="34"/>
        <v>43033</v>
      </c>
      <c r="B1329" s="47">
        <v>884.44576259999997</v>
      </c>
      <c r="C1329" s="47">
        <v>910.96846719999996</v>
      </c>
      <c r="D1329" s="47">
        <v>955.28555299999994</v>
      </c>
      <c r="E1329" s="47">
        <v>970.44138420000002</v>
      </c>
      <c r="F1329" s="47">
        <v>965.04818799999998</v>
      </c>
      <c r="G1329" s="47">
        <v>971.12740719999999</v>
      </c>
      <c r="H1329" s="47">
        <v>943.95034220000002</v>
      </c>
      <c r="I1329" s="47">
        <v>937.92389400000002</v>
      </c>
      <c r="J1329" s="47">
        <v>933.43835899999999</v>
      </c>
      <c r="K1329" s="47">
        <v>913.807547</v>
      </c>
      <c r="L1329" s="47">
        <v>914.27193179999995</v>
      </c>
      <c r="M1329" s="47">
        <v>917.58595059999993</v>
      </c>
      <c r="N1329" s="47">
        <v>977.87154099999998</v>
      </c>
      <c r="O1329" s="47">
        <v>1034.5264866</v>
      </c>
      <c r="P1329" s="47">
        <v>1028.3311712</v>
      </c>
      <c r="Q1329" s="47">
        <v>986.58931019999989</v>
      </c>
      <c r="R1329" s="47">
        <v>927.528007</v>
      </c>
      <c r="S1329" s="47">
        <v>885.68060400000002</v>
      </c>
      <c r="T1329" s="47">
        <v>880.27685360000009</v>
      </c>
      <c r="U1329" s="47">
        <v>876.48789580000005</v>
      </c>
      <c r="V1329" s="47">
        <v>876.92061799999999</v>
      </c>
      <c r="W1329" s="47">
        <v>873.70158700000002</v>
      </c>
      <c r="X1329" s="47">
        <v>872.88891360000002</v>
      </c>
      <c r="Y1329" s="47">
        <v>870.48255599999993</v>
      </c>
    </row>
    <row r="1330" spans="1:25" ht="16.5" thickBot="1" x14ac:dyDescent="0.25">
      <c r="A1330" s="46">
        <f t="shared" si="34"/>
        <v>43034</v>
      </c>
      <c r="B1330" s="47">
        <v>877.66996619999998</v>
      </c>
      <c r="C1330" s="47">
        <v>892.04478660000007</v>
      </c>
      <c r="D1330" s="47">
        <v>898.49340280000001</v>
      </c>
      <c r="E1330" s="47">
        <v>925.20608299999992</v>
      </c>
      <c r="F1330" s="47">
        <v>948.68917799999997</v>
      </c>
      <c r="G1330" s="47">
        <v>928.81561940000006</v>
      </c>
      <c r="H1330" s="47">
        <v>901.59633759999997</v>
      </c>
      <c r="I1330" s="47">
        <v>894.2295059999999</v>
      </c>
      <c r="J1330" s="47">
        <v>895.6965398000001</v>
      </c>
      <c r="K1330" s="47">
        <v>894.39837320000004</v>
      </c>
      <c r="L1330" s="47">
        <v>894.37726480000003</v>
      </c>
      <c r="M1330" s="47">
        <v>893.32184480000001</v>
      </c>
      <c r="N1330" s="47">
        <v>933.67055139999991</v>
      </c>
      <c r="O1330" s="47">
        <v>986.93759879999993</v>
      </c>
      <c r="P1330" s="47">
        <v>979.68686339999999</v>
      </c>
      <c r="Q1330" s="47">
        <v>947.2010358</v>
      </c>
      <c r="R1330" s="47">
        <v>896.07649099999992</v>
      </c>
      <c r="S1330" s="47">
        <v>883.0103914</v>
      </c>
      <c r="T1330" s="47">
        <v>877.0050516</v>
      </c>
      <c r="U1330" s="47">
        <v>871.68573480000009</v>
      </c>
      <c r="V1330" s="47">
        <v>873.83879160000004</v>
      </c>
      <c r="W1330" s="47">
        <v>873.89156259999993</v>
      </c>
      <c r="X1330" s="47">
        <v>871.41132559999994</v>
      </c>
      <c r="Y1330" s="47">
        <v>859.25288719999992</v>
      </c>
    </row>
    <row r="1331" spans="1:25" ht="16.5" thickBot="1" x14ac:dyDescent="0.25">
      <c r="A1331" s="46">
        <f t="shared" si="34"/>
        <v>43035</v>
      </c>
      <c r="B1331" s="47">
        <v>919.10575540000002</v>
      </c>
      <c r="C1331" s="47">
        <v>980.03515200000004</v>
      </c>
      <c r="D1331" s="47">
        <v>995.72924740000008</v>
      </c>
      <c r="E1331" s="47">
        <v>1019.8561486000001</v>
      </c>
      <c r="F1331" s="47">
        <v>1024.0356118</v>
      </c>
      <c r="G1331" s="47">
        <v>1018.2519101999999</v>
      </c>
      <c r="H1331" s="47">
        <v>1016.8904183999999</v>
      </c>
      <c r="I1331" s="47">
        <v>1013.8508088</v>
      </c>
      <c r="J1331" s="47">
        <v>1010.0724051999999</v>
      </c>
      <c r="K1331" s="47">
        <v>1011.2122588</v>
      </c>
      <c r="L1331" s="47">
        <v>1008.1726492</v>
      </c>
      <c r="M1331" s="47">
        <v>1009.3019486000001</v>
      </c>
      <c r="N1331" s="47">
        <v>1022.1675183999999</v>
      </c>
      <c r="O1331" s="47">
        <v>1044.3735551999998</v>
      </c>
      <c r="P1331" s="47">
        <v>1038.4526490000001</v>
      </c>
      <c r="Q1331" s="47">
        <v>1023.676769</v>
      </c>
      <c r="R1331" s="47">
        <v>1013.5341828000001</v>
      </c>
      <c r="S1331" s="47">
        <v>986.63152700000001</v>
      </c>
      <c r="T1331" s="47">
        <v>974.08258320000004</v>
      </c>
      <c r="U1331" s="47">
        <v>960.60486980000007</v>
      </c>
      <c r="V1331" s="47">
        <v>955.52829959999997</v>
      </c>
      <c r="W1331" s="47">
        <v>911.91834519999998</v>
      </c>
      <c r="X1331" s="47">
        <v>935.08481419999998</v>
      </c>
      <c r="Y1331" s="47">
        <v>915.5173274</v>
      </c>
    </row>
    <row r="1332" spans="1:25" ht="16.5" thickBot="1" x14ac:dyDescent="0.25">
      <c r="A1332" s="46">
        <f t="shared" si="34"/>
        <v>43036</v>
      </c>
      <c r="B1332" s="47">
        <v>954.19847040000002</v>
      </c>
      <c r="C1332" s="47">
        <v>998.09338820000005</v>
      </c>
      <c r="D1332" s="47">
        <v>1008.1409866</v>
      </c>
      <c r="E1332" s="47">
        <v>1010.6001151999999</v>
      </c>
      <c r="F1332" s="47">
        <v>1023.2229384</v>
      </c>
      <c r="G1332" s="47">
        <v>1021.354845</v>
      </c>
      <c r="H1332" s="47">
        <v>1011.697752</v>
      </c>
      <c r="I1332" s="47">
        <v>1008.9431058</v>
      </c>
      <c r="J1332" s="47">
        <v>1011.4022344</v>
      </c>
      <c r="K1332" s="47">
        <v>1009.8191044</v>
      </c>
      <c r="L1332" s="47">
        <v>1003.9509692</v>
      </c>
      <c r="M1332" s="47">
        <v>1008.6475882000001</v>
      </c>
      <c r="N1332" s="47">
        <v>1034.1043185999999</v>
      </c>
      <c r="O1332" s="47">
        <v>1071.4978492</v>
      </c>
      <c r="P1332" s="47">
        <v>1055.91985</v>
      </c>
      <c r="Q1332" s="47">
        <v>1032.6795016000001</v>
      </c>
      <c r="R1332" s="47">
        <v>1013.1120148</v>
      </c>
      <c r="S1332" s="47">
        <v>998.12505080000005</v>
      </c>
      <c r="T1332" s="47">
        <v>952.74199080000005</v>
      </c>
      <c r="U1332" s="47">
        <v>921.86040160000005</v>
      </c>
      <c r="V1332" s="47">
        <v>920.61500599999999</v>
      </c>
      <c r="W1332" s="47">
        <v>927.05306799999994</v>
      </c>
      <c r="X1332" s="47">
        <v>907.93941180000002</v>
      </c>
      <c r="Y1332" s="47">
        <v>903.36944319999998</v>
      </c>
    </row>
    <row r="1333" spans="1:25" ht="16.5" thickBot="1" x14ac:dyDescent="0.25">
      <c r="A1333" s="46">
        <f t="shared" si="34"/>
        <v>43037</v>
      </c>
      <c r="B1333" s="47">
        <v>897.94458440000005</v>
      </c>
      <c r="C1333" s="47">
        <v>908.59377219999999</v>
      </c>
      <c r="D1333" s="47">
        <v>951.35939059999998</v>
      </c>
      <c r="E1333" s="47">
        <v>991.40202539999996</v>
      </c>
      <c r="F1333" s="47">
        <v>1002.198972</v>
      </c>
      <c r="G1333" s="47">
        <v>1003.8559813999999</v>
      </c>
      <c r="H1333" s="47">
        <v>1006.9061452</v>
      </c>
      <c r="I1333" s="47">
        <v>1004.3942456</v>
      </c>
      <c r="J1333" s="47">
        <v>1000.8058176</v>
      </c>
      <c r="K1333" s="47">
        <v>1000.5208542</v>
      </c>
      <c r="L1333" s="47">
        <v>998.90606160000004</v>
      </c>
      <c r="M1333" s="47">
        <v>1005.4391114</v>
      </c>
      <c r="N1333" s="47">
        <v>1026.3575358000001</v>
      </c>
      <c r="O1333" s="47">
        <v>1042.1888358000001</v>
      </c>
      <c r="P1333" s="47">
        <v>1043.7403032</v>
      </c>
      <c r="Q1333" s="47">
        <v>1029.4393622</v>
      </c>
      <c r="R1333" s="47">
        <v>1005.1119312000001</v>
      </c>
      <c r="S1333" s="47">
        <v>986.87427360000004</v>
      </c>
      <c r="T1333" s="47">
        <v>953.24859240000001</v>
      </c>
      <c r="U1333" s="47">
        <v>927.64410320000002</v>
      </c>
      <c r="V1333" s="47">
        <v>904.59373040000003</v>
      </c>
      <c r="W1333" s="47">
        <v>924.0873378</v>
      </c>
      <c r="X1333" s="47">
        <v>928.06627119999996</v>
      </c>
      <c r="Y1333" s="47">
        <v>929.92381039999998</v>
      </c>
    </row>
    <row r="1334" spans="1:25" ht="16.5" thickBot="1" x14ac:dyDescent="0.25">
      <c r="A1334" s="46">
        <f t="shared" si="34"/>
        <v>43038</v>
      </c>
      <c r="B1334" s="47">
        <v>989.61836559999995</v>
      </c>
      <c r="C1334" s="47">
        <v>1032.3417672</v>
      </c>
      <c r="D1334" s="47">
        <v>1038.3471070000001</v>
      </c>
      <c r="E1334" s="47">
        <v>1030.5475532</v>
      </c>
      <c r="F1334" s="47">
        <v>1031.961816</v>
      </c>
      <c r="G1334" s="47">
        <v>1023.1596132000001</v>
      </c>
      <c r="H1334" s="47">
        <v>1019.9722448</v>
      </c>
      <c r="I1334" s="47">
        <v>1020.932677</v>
      </c>
      <c r="J1334" s="47">
        <v>1019.6872814</v>
      </c>
      <c r="K1334" s="47">
        <v>1015.8244442</v>
      </c>
      <c r="L1334" s="47">
        <v>1011.7505229999999</v>
      </c>
      <c r="M1334" s="47">
        <v>1013.7874836000001</v>
      </c>
      <c r="N1334" s="47">
        <v>1025.9881387999999</v>
      </c>
      <c r="O1334" s="47">
        <v>1100.8596336000001</v>
      </c>
      <c r="P1334" s="47">
        <v>1064.9753536000001</v>
      </c>
      <c r="Q1334" s="47">
        <v>1021.9142175999999</v>
      </c>
      <c r="R1334" s="47">
        <v>1007.9193484</v>
      </c>
      <c r="S1334" s="47">
        <v>998.88495320000004</v>
      </c>
      <c r="T1334" s="47">
        <v>978.25149219999992</v>
      </c>
      <c r="U1334" s="47">
        <v>969.76591540000004</v>
      </c>
      <c r="V1334" s="47">
        <v>946.20894099999998</v>
      </c>
      <c r="W1334" s="47">
        <v>954.0401574</v>
      </c>
      <c r="X1334" s="47">
        <v>954.47287959999994</v>
      </c>
      <c r="Y1334" s="47">
        <v>931.98187940000003</v>
      </c>
    </row>
    <row r="1335" spans="1:25" ht="16.5" thickBot="1" x14ac:dyDescent="0.25">
      <c r="A1335" s="46">
        <f t="shared" si="34"/>
        <v>43039</v>
      </c>
      <c r="B1335" s="47">
        <v>1016.2466122</v>
      </c>
      <c r="C1335" s="47">
        <v>1040.7851272</v>
      </c>
      <c r="D1335" s="47">
        <v>1049.5978842</v>
      </c>
      <c r="E1335" s="47">
        <v>1051.6981699999999</v>
      </c>
      <c r="F1335" s="47">
        <v>1053.6718054</v>
      </c>
      <c r="G1335" s="47">
        <v>1049.4290169999999</v>
      </c>
      <c r="H1335" s="47">
        <v>1039.3497559999998</v>
      </c>
      <c r="I1335" s="47">
        <v>1039.6241651999999</v>
      </c>
      <c r="J1335" s="47">
        <v>1045.2284454000001</v>
      </c>
      <c r="K1335" s="47">
        <v>1045.8194805999999</v>
      </c>
      <c r="L1335" s="47">
        <v>1033.3021994000001</v>
      </c>
      <c r="M1335" s="47">
        <v>1031.6768526000001</v>
      </c>
      <c r="N1335" s="47">
        <v>1044.0569292</v>
      </c>
      <c r="O1335" s="47">
        <v>1104.8069044000001</v>
      </c>
      <c r="P1335" s="47">
        <v>1097.6194942</v>
      </c>
      <c r="Q1335" s="47">
        <v>1050.6216416</v>
      </c>
      <c r="R1335" s="47">
        <v>1031.9512617999999</v>
      </c>
      <c r="S1335" s="47">
        <v>1019.5922936000001</v>
      </c>
      <c r="T1335" s="47">
        <v>1010.906187</v>
      </c>
      <c r="U1335" s="47">
        <v>1011.1383794000001</v>
      </c>
      <c r="V1335" s="47">
        <v>1012.9220392</v>
      </c>
      <c r="W1335" s="47">
        <v>994.66327320000005</v>
      </c>
      <c r="X1335" s="47">
        <v>986.14603379999994</v>
      </c>
      <c r="Y1335" s="47">
        <v>978.80031059999999</v>
      </c>
    </row>
    <row r="1336" spans="1:25" ht="16.5" customHeight="1" thickBot="1" x14ac:dyDescent="0.3">
      <c r="A1336" s="157" t="s">
        <v>62</v>
      </c>
      <c r="B1336" s="136" t="s">
        <v>110</v>
      </c>
      <c r="C1336" s="159"/>
      <c r="D1336" s="159"/>
      <c r="E1336" s="159"/>
      <c r="F1336" s="159"/>
      <c r="G1336" s="159"/>
      <c r="H1336" s="159"/>
      <c r="I1336" s="159"/>
      <c r="J1336" s="159"/>
      <c r="K1336" s="159"/>
      <c r="L1336" s="159"/>
      <c r="M1336" s="159"/>
      <c r="N1336" s="159"/>
      <c r="O1336" s="159"/>
      <c r="P1336" s="159"/>
      <c r="Q1336" s="159"/>
      <c r="R1336" s="159"/>
      <c r="S1336" s="159"/>
      <c r="T1336" s="159"/>
      <c r="U1336" s="159"/>
      <c r="V1336" s="159"/>
      <c r="W1336" s="159"/>
      <c r="X1336" s="159"/>
      <c r="Y1336" s="160"/>
    </row>
    <row r="1337" spans="1:25" ht="32.25" thickBot="1" x14ac:dyDescent="0.3">
      <c r="A1337" s="158"/>
      <c r="B1337" s="45" t="s">
        <v>64</v>
      </c>
      <c r="C1337" s="45" t="s">
        <v>65</v>
      </c>
      <c r="D1337" s="45" t="s">
        <v>66</v>
      </c>
      <c r="E1337" s="45" t="s">
        <v>67</v>
      </c>
      <c r="F1337" s="45" t="s">
        <v>68</v>
      </c>
      <c r="G1337" s="45" t="s">
        <v>69</v>
      </c>
      <c r="H1337" s="45" t="s">
        <v>70</v>
      </c>
      <c r="I1337" s="45" t="s">
        <v>71</v>
      </c>
      <c r="J1337" s="45" t="s">
        <v>72</v>
      </c>
      <c r="K1337" s="45" t="s">
        <v>73</v>
      </c>
      <c r="L1337" s="45" t="s">
        <v>74</v>
      </c>
      <c r="M1337" s="45" t="s">
        <v>75</v>
      </c>
      <c r="N1337" s="45" t="s">
        <v>76</v>
      </c>
      <c r="O1337" s="45" t="s">
        <v>77</v>
      </c>
      <c r="P1337" s="45" t="s">
        <v>78</v>
      </c>
      <c r="Q1337" s="45" t="s">
        <v>79</v>
      </c>
      <c r="R1337" s="45" t="s">
        <v>80</v>
      </c>
      <c r="S1337" s="45" t="s">
        <v>81</v>
      </c>
      <c r="T1337" s="45" t="s">
        <v>82</v>
      </c>
      <c r="U1337" s="45" t="s">
        <v>83</v>
      </c>
      <c r="V1337" s="45" t="s">
        <v>84</v>
      </c>
      <c r="W1337" s="45" t="s">
        <v>85</v>
      </c>
      <c r="X1337" s="45" t="s">
        <v>86</v>
      </c>
      <c r="Y1337" s="45" t="s">
        <v>87</v>
      </c>
    </row>
    <row r="1338" spans="1:25" ht="16.5" thickBot="1" x14ac:dyDescent="0.25">
      <c r="A1338" s="46">
        <f t="shared" ref="A1338:A1368" si="35">A1270</f>
        <v>43009</v>
      </c>
      <c r="B1338" s="47">
        <v>1062.4304542</v>
      </c>
      <c r="C1338" s="47">
        <v>1070.5677424</v>
      </c>
      <c r="D1338" s="47">
        <v>1091.9822141999998</v>
      </c>
      <c r="E1338" s="47">
        <v>1124.320283</v>
      </c>
      <c r="F1338" s="47">
        <v>1158.0092894000002</v>
      </c>
      <c r="G1338" s="47">
        <v>1141.8297008</v>
      </c>
      <c r="H1338" s="47">
        <v>1142.7690246</v>
      </c>
      <c r="I1338" s="47">
        <v>1138.5684530000001</v>
      </c>
      <c r="J1338" s="47">
        <v>1148.6899308</v>
      </c>
      <c r="K1338" s="47">
        <v>1141.5869541999998</v>
      </c>
      <c r="L1338" s="47">
        <v>1134.663399</v>
      </c>
      <c r="M1338" s="47">
        <v>1132.4786796000001</v>
      </c>
      <c r="N1338" s="47">
        <v>1134.9166998000001</v>
      </c>
      <c r="O1338" s="47">
        <v>1157.2810496</v>
      </c>
      <c r="P1338" s="47">
        <v>1177.9672816</v>
      </c>
      <c r="Q1338" s="47">
        <v>1149.5553751999998</v>
      </c>
      <c r="R1338" s="47">
        <v>1129.0802272000001</v>
      </c>
      <c r="S1338" s="47">
        <v>1120.4996626</v>
      </c>
      <c r="T1338" s="47">
        <v>1111.0958704</v>
      </c>
      <c r="U1338" s="47">
        <v>1071.91868</v>
      </c>
      <c r="V1338" s="47">
        <v>1057.6810642</v>
      </c>
      <c r="W1338" s="47">
        <v>1039.7811409999999</v>
      </c>
      <c r="X1338" s="47">
        <v>1055.2852608000001</v>
      </c>
      <c r="Y1338" s="47">
        <v>1038.4196492000001</v>
      </c>
    </row>
    <row r="1339" spans="1:25" ht="16.5" thickBot="1" x14ac:dyDescent="0.25">
      <c r="A1339" s="46">
        <f t="shared" si="35"/>
        <v>43010</v>
      </c>
      <c r="B1339" s="47">
        <v>1074.2722666</v>
      </c>
      <c r="C1339" s="47">
        <v>1128.8902515999998</v>
      </c>
      <c r="D1339" s="47">
        <v>1156.4261594000002</v>
      </c>
      <c r="E1339" s="47">
        <v>1175.2020812000001</v>
      </c>
      <c r="F1339" s="47">
        <v>1182.6955631999999</v>
      </c>
      <c r="G1339" s="47">
        <v>1176.8274280000001</v>
      </c>
      <c r="H1339" s="47">
        <v>1167.0542388000001</v>
      </c>
      <c r="I1339" s="47">
        <v>1170.6215583999999</v>
      </c>
      <c r="J1339" s="47">
        <v>1172.2469051999999</v>
      </c>
      <c r="K1339" s="47">
        <v>1172.5529770000001</v>
      </c>
      <c r="L1339" s="47">
        <v>1173.7878183999999</v>
      </c>
      <c r="M1339" s="47">
        <v>1172.1519174</v>
      </c>
      <c r="N1339" s="47">
        <v>1171.6453157999999</v>
      </c>
      <c r="O1339" s="47">
        <v>1174.716588</v>
      </c>
      <c r="P1339" s="47">
        <v>1176.5319104</v>
      </c>
      <c r="Q1339" s="47">
        <v>1175.1070933999999</v>
      </c>
      <c r="R1339" s="47">
        <v>1164.8906277999999</v>
      </c>
      <c r="S1339" s="47">
        <v>1160.0040331999999</v>
      </c>
      <c r="T1339" s="47">
        <v>1143.4972644000002</v>
      </c>
      <c r="U1339" s="47">
        <v>1121.0379267999999</v>
      </c>
      <c r="V1339" s="47">
        <v>1096.879363</v>
      </c>
      <c r="W1339" s="47">
        <v>1093.3014891999999</v>
      </c>
      <c r="X1339" s="47">
        <v>1099.7606596000001</v>
      </c>
      <c r="Y1339" s="47">
        <v>1111.4758216</v>
      </c>
    </row>
    <row r="1340" spans="1:25" ht="16.5" thickBot="1" x14ac:dyDescent="0.25">
      <c r="A1340" s="46">
        <f t="shared" si="35"/>
        <v>43011</v>
      </c>
      <c r="B1340" s="47">
        <v>1143.2861803999999</v>
      </c>
      <c r="C1340" s="47">
        <v>1159.4868773999999</v>
      </c>
      <c r="D1340" s="47">
        <v>1185.8090522</v>
      </c>
      <c r="E1340" s="47">
        <v>1191.4133323999999</v>
      </c>
      <c r="F1340" s="47">
        <v>1189.1652878</v>
      </c>
      <c r="G1340" s="47">
        <v>1184.0887175999999</v>
      </c>
      <c r="H1340" s="47">
        <v>1183.4026945999999</v>
      </c>
      <c r="I1340" s="47">
        <v>1176.5741272</v>
      </c>
      <c r="J1340" s="47">
        <v>1174.8326841999999</v>
      </c>
      <c r="K1340" s="47">
        <v>1173.5872886</v>
      </c>
      <c r="L1340" s="47">
        <v>1166.9698051999999</v>
      </c>
      <c r="M1340" s="47">
        <v>1169.8299933999999</v>
      </c>
      <c r="N1340" s="47">
        <v>1173.3234336</v>
      </c>
      <c r="O1340" s="47">
        <v>1177.6295471999999</v>
      </c>
      <c r="P1340" s="47">
        <v>1185.0174872</v>
      </c>
      <c r="Q1340" s="47">
        <v>1184.2470306</v>
      </c>
      <c r="R1340" s="47">
        <v>1173.6822764000001</v>
      </c>
      <c r="S1340" s="47">
        <v>1158.2836986</v>
      </c>
      <c r="T1340" s="47">
        <v>1145.6186586000001</v>
      </c>
      <c r="U1340" s="47">
        <v>1125.2173899999998</v>
      </c>
      <c r="V1340" s="47">
        <v>1126.0828344000001</v>
      </c>
      <c r="W1340" s="47">
        <v>1126.9904956</v>
      </c>
      <c r="X1340" s="47">
        <v>1122.3255391999999</v>
      </c>
      <c r="Y1340" s="47">
        <v>1122.8638033999998</v>
      </c>
    </row>
    <row r="1341" spans="1:25" ht="16.5" thickBot="1" x14ac:dyDescent="0.25">
      <c r="A1341" s="46">
        <f t="shared" si="35"/>
        <v>43012</v>
      </c>
      <c r="B1341" s="47">
        <v>1082.6523013999999</v>
      </c>
      <c r="C1341" s="47">
        <v>1155.5501608</v>
      </c>
      <c r="D1341" s="47">
        <v>1166.9170342</v>
      </c>
      <c r="E1341" s="47">
        <v>1172.4474349999998</v>
      </c>
      <c r="F1341" s="47">
        <v>1173.7983725999998</v>
      </c>
      <c r="G1341" s="47">
        <v>1168.4473931999999</v>
      </c>
      <c r="H1341" s="47">
        <v>1163.8246536000001</v>
      </c>
      <c r="I1341" s="47">
        <v>1162.1676441999998</v>
      </c>
      <c r="J1341" s="47">
        <v>1160.5950683999999</v>
      </c>
      <c r="K1341" s="47">
        <v>1161.4288501999999</v>
      </c>
      <c r="L1341" s="47">
        <v>1160.7111646000001</v>
      </c>
      <c r="M1341" s="47">
        <v>1156.510593</v>
      </c>
      <c r="N1341" s="47">
        <v>1158.3997947999999</v>
      </c>
      <c r="O1341" s="47">
        <v>1173.0595786000001</v>
      </c>
      <c r="P1341" s="47">
        <v>1178.9277138</v>
      </c>
      <c r="Q1341" s="47">
        <v>1176.6268981999999</v>
      </c>
      <c r="R1341" s="47">
        <v>1166.7798296000001</v>
      </c>
      <c r="S1341" s="47">
        <v>1149.5026042</v>
      </c>
      <c r="T1341" s="47">
        <v>1125.4917991999998</v>
      </c>
      <c r="U1341" s="47">
        <v>1121.3439986000001</v>
      </c>
      <c r="V1341" s="47">
        <v>1119.9825067999998</v>
      </c>
      <c r="W1341" s="47">
        <v>1117.7766790000001</v>
      </c>
      <c r="X1341" s="47">
        <v>1102.3675470000001</v>
      </c>
      <c r="Y1341" s="47">
        <v>1069.332901</v>
      </c>
    </row>
    <row r="1342" spans="1:25" ht="16.5" thickBot="1" x14ac:dyDescent="0.25">
      <c r="A1342" s="46">
        <f t="shared" si="35"/>
        <v>43013</v>
      </c>
      <c r="B1342" s="47">
        <v>1145.6081044</v>
      </c>
      <c r="C1342" s="47">
        <v>1154.9169088000001</v>
      </c>
      <c r="D1342" s="47">
        <v>1170.8537507999999</v>
      </c>
      <c r="E1342" s="47">
        <v>1177.8406312</v>
      </c>
      <c r="F1342" s="47">
        <v>1189.5769015999999</v>
      </c>
      <c r="G1342" s="47">
        <v>1186.1890033999998</v>
      </c>
      <c r="H1342" s="47">
        <v>1176.7746569999999</v>
      </c>
      <c r="I1342" s="47">
        <v>1172.2257967999999</v>
      </c>
      <c r="J1342" s="47">
        <v>1171.1809309999999</v>
      </c>
      <c r="K1342" s="47">
        <v>1166.2204570000001</v>
      </c>
      <c r="L1342" s="47">
        <v>1164.3629178000001</v>
      </c>
      <c r="M1342" s="47">
        <v>1163.3074978</v>
      </c>
      <c r="N1342" s="47">
        <v>1177.6401014</v>
      </c>
      <c r="O1342" s="47">
        <v>1182.4000455999999</v>
      </c>
      <c r="P1342" s="47">
        <v>1179.8564833999999</v>
      </c>
      <c r="Q1342" s="47">
        <v>1176.194176</v>
      </c>
      <c r="R1342" s="47">
        <v>1162.3576198000001</v>
      </c>
      <c r="S1342" s="47">
        <v>1145.9986097999999</v>
      </c>
      <c r="T1342" s="47">
        <v>1121.2384565999998</v>
      </c>
      <c r="U1342" s="47">
        <v>1096.5838454</v>
      </c>
      <c r="V1342" s="47">
        <v>1100.4677909999998</v>
      </c>
      <c r="W1342" s="47">
        <v>1110.1037756000001</v>
      </c>
      <c r="X1342" s="47">
        <v>1087.5388959999998</v>
      </c>
      <c r="Y1342" s="47">
        <v>1094.1985962000001</v>
      </c>
    </row>
    <row r="1343" spans="1:25" ht="16.5" thickBot="1" x14ac:dyDescent="0.25">
      <c r="A1343" s="46">
        <f t="shared" si="35"/>
        <v>43014</v>
      </c>
      <c r="B1343" s="47">
        <v>1138.9906209999999</v>
      </c>
      <c r="C1343" s="47">
        <v>1158.9486132</v>
      </c>
      <c r="D1343" s="47">
        <v>1151.7295404000001</v>
      </c>
      <c r="E1343" s="47">
        <v>1188.120422</v>
      </c>
      <c r="F1343" s="47">
        <v>1192.3526562</v>
      </c>
      <c r="G1343" s="47">
        <v>1178.3366786000001</v>
      </c>
      <c r="H1343" s="47">
        <v>1177.0174036000001</v>
      </c>
      <c r="I1343" s="47">
        <v>1176.2363928</v>
      </c>
      <c r="J1343" s="47">
        <v>1163.9090871999999</v>
      </c>
      <c r="K1343" s="47">
        <v>1173.4184213999999</v>
      </c>
      <c r="L1343" s="47">
        <v>1160.7533814000001</v>
      </c>
      <c r="M1343" s="47">
        <v>1167.8880205999999</v>
      </c>
      <c r="N1343" s="47">
        <v>1174.4949498000001</v>
      </c>
      <c r="O1343" s="47">
        <v>1182.0939738</v>
      </c>
      <c r="P1343" s="47">
        <v>1186.2523286000001</v>
      </c>
      <c r="Q1343" s="47">
        <v>1176.6796691999998</v>
      </c>
      <c r="R1343" s="47">
        <v>1170.125511</v>
      </c>
      <c r="S1343" s="47">
        <v>1147.8350406</v>
      </c>
      <c r="T1343" s="47">
        <v>1110.7053649999998</v>
      </c>
      <c r="U1343" s="47">
        <v>1104.1406525999998</v>
      </c>
      <c r="V1343" s="47">
        <v>1104.6578083999998</v>
      </c>
      <c r="W1343" s="47">
        <v>1107.2963583999999</v>
      </c>
      <c r="X1343" s="47">
        <v>1103.3385334</v>
      </c>
      <c r="Y1343" s="47">
        <v>1100.6472123999999</v>
      </c>
    </row>
    <row r="1344" spans="1:25" ht="16.5" thickBot="1" x14ac:dyDescent="0.25">
      <c r="A1344" s="46">
        <f t="shared" si="35"/>
        <v>43015</v>
      </c>
      <c r="B1344" s="47">
        <v>1194.9912062000001</v>
      </c>
      <c r="C1344" s="47">
        <v>1197.2075881999999</v>
      </c>
      <c r="D1344" s="47">
        <v>1204.8171663999999</v>
      </c>
      <c r="E1344" s="47">
        <v>1207.3290659999998</v>
      </c>
      <c r="F1344" s="47">
        <v>1210.8330604</v>
      </c>
      <c r="G1344" s="47">
        <v>1276.4801843999999</v>
      </c>
      <c r="H1344" s="47">
        <v>1256.8388181999999</v>
      </c>
      <c r="I1344" s="47">
        <v>1207.6879088000001</v>
      </c>
      <c r="J1344" s="47">
        <v>1287.8259493999999</v>
      </c>
      <c r="K1344" s="47">
        <v>1205.2815512</v>
      </c>
      <c r="L1344" s="47">
        <v>1199.6878251999999</v>
      </c>
      <c r="M1344" s="47">
        <v>1207.4451621999999</v>
      </c>
      <c r="N1344" s="47">
        <v>1207.4557164</v>
      </c>
      <c r="O1344" s="47">
        <v>1352.6076289999999</v>
      </c>
      <c r="P1344" s="47">
        <v>1393.6951296</v>
      </c>
      <c r="Q1344" s="47">
        <v>1353.6524947999999</v>
      </c>
      <c r="R1344" s="47">
        <v>1205.2604428</v>
      </c>
      <c r="S1344" s="47">
        <v>1203.0757233999998</v>
      </c>
      <c r="T1344" s="47">
        <v>1193.5663892</v>
      </c>
      <c r="U1344" s="47">
        <v>1128.4258667999998</v>
      </c>
      <c r="V1344" s="47">
        <v>1134.5684112000001</v>
      </c>
      <c r="W1344" s="47">
        <v>1189.6402267999999</v>
      </c>
      <c r="X1344" s="47">
        <v>1189.5346847999999</v>
      </c>
      <c r="Y1344" s="47">
        <v>1187.3077486</v>
      </c>
    </row>
    <row r="1345" spans="1:25" ht="16.5" thickBot="1" x14ac:dyDescent="0.25">
      <c r="A1345" s="46">
        <f t="shared" si="35"/>
        <v>43016</v>
      </c>
      <c r="B1345" s="47">
        <v>1095.9822559999998</v>
      </c>
      <c r="C1345" s="47">
        <v>1100.9110673999999</v>
      </c>
      <c r="D1345" s="47">
        <v>1113.1539394000001</v>
      </c>
      <c r="E1345" s="47">
        <v>1161.5977174</v>
      </c>
      <c r="F1345" s="47">
        <v>1203.8672883999998</v>
      </c>
      <c r="G1345" s="47">
        <v>1170.4315828000001</v>
      </c>
      <c r="H1345" s="47">
        <v>1198.6218509999999</v>
      </c>
      <c r="I1345" s="47">
        <v>1195.4978078000001</v>
      </c>
      <c r="J1345" s="47">
        <v>1194.4634962</v>
      </c>
      <c r="K1345" s="47">
        <v>1193.9780029999999</v>
      </c>
      <c r="L1345" s="47">
        <v>1194.1152075999998</v>
      </c>
      <c r="M1345" s="47">
        <v>1192.7537158</v>
      </c>
      <c r="N1345" s="47">
        <v>1193.7035937999999</v>
      </c>
      <c r="O1345" s="47">
        <v>1198.7696097999999</v>
      </c>
      <c r="P1345" s="47">
        <v>1231.973123</v>
      </c>
      <c r="Q1345" s="47">
        <v>1202.6430012000001</v>
      </c>
      <c r="R1345" s="47">
        <v>1193.8302441999999</v>
      </c>
      <c r="S1345" s="47">
        <v>1154.1781148</v>
      </c>
      <c r="T1345" s="47">
        <v>1122.5577315999999</v>
      </c>
      <c r="U1345" s="47">
        <v>1092.9215380000001</v>
      </c>
      <c r="V1345" s="47">
        <v>1094.9268359999999</v>
      </c>
      <c r="W1345" s="47">
        <v>1096.2250025999999</v>
      </c>
      <c r="X1345" s="47">
        <v>1096.0244728</v>
      </c>
      <c r="Y1345" s="47">
        <v>1097.8609036</v>
      </c>
    </row>
    <row r="1346" spans="1:25" ht="16.5" thickBot="1" x14ac:dyDescent="0.25">
      <c r="A1346" s="46">
        <f t="shared" si="35"/>
        <v>43017</v>
      </c>
      <c r="B1346" s="47">
        <v>1064.9740164</v>
      </c>
      <c r="C1346" s="47">
        <v>1107.3913462</v>
      </c>
      <c r="D1346" s="47">
        <v>1116.5101749999999</v>
      </c>
      <c r="E1346" s="47">
        <v>1120.2991328000001</v>
      </c>
      <c r="F1346" s="47">
        <v>1139.3494638</v>
      </c>
      <c r="G1346" s="47">
        <v>1116.4785124</v>
      </c>
      <c r="H1346" s="47">
        <v>1108.8161631999999</v>
      </c>
      <c r="I1346" s="47">
        <v>1105.9876376</v>
      </c>
      <c r="J1346" s="47">
        <v>1105.3966023999999</v>
      </c>
      <c r="K1346" s="47">
        <v>1103.9823395999999</v>
      </c>
      <c r="L1346" s="47">
        <v>1112.7528798000001</v>
      </c>
      <c r="M1346" s="47">
        <v>1111.9085438</v>
      </c>
      <c r="N1346" s="47">
        <v>1110.4942809999998</v>
      </c>
      <c r="O1346" s="47">
        <v>1176.4896936</v>
      </c>
      <c r="P1346" s="47">
        <v>1202.8224226</v>
      </c>
      <c r="Q1346" s="47">
        <v>1148.8165812</v>
      </c>
      <c r="R1346" s="47">
        <v>1100.7738628</v>
      </c>
      <c r="S1346" s="47">
        <v>1089.0798092</v>
      </c>
      <c r="T1346" s="47">
        <v>1065.1534378000001</v>
      </c>
      <c r="U1346" s="47">
        <v>1012.4985340000001</v>
      </c>
      <c r="V1346" s="47">
        <v>1012.3718836</v>
      </c>
      <c r="W1346" s="47">
        <v>1013.3112074000001</v>
      </c>
      <c r="X1346" s="47">
        <v>1014.2294228000001</v>
      </c>
      <c r="Y1346" s="47">
        <v>1012.7201722</v>
      </c>
    </row>
    <row r="1347" spans="1:25" ht="16.5" thickBot="1" x14ac:dyDescent="0.25">
      <c r="A1347" s="46">
        <f t="shared" si="35"/>
        <v>43018</v>
      </c>
      <c r="B1347" s="47">
        <v>1081.3224722</v>
      </c>
      <c r="C1347" s="47">
        <v>1093.5336815999999</v>
      </c>
      <c r="D1347" s="47">
        <v>1102.1670171999999</v>
      </c>
      <c r="E1347" s="47">
        <v>1118.9798578</v>
      </c>
      <c r="F1347" s="47">
        <v>1156.721677</v>
      </c>
      <c r="G1347" s="47">
        <v>1116.668488</v>
      </c>
      <c r="H1347" s="47">
        <v>1091.6761423999999</v>
      </c>
      <c r="I1347" s="47">
        <v>1085.9557659999998</v>
      </c>
      <c r="J1347" s="47">
        <v>1083.5282999999999</v>
      </c>
      <c r="K1347" s="47">
        <v>1083.2855533999998</v>
      </c>
      <c r="L1347" s="47">
        <v>1076.5203111999999</v>
      </c>
      <c r="M1347" s="47">
        <v>1075.2326988</v>
      </c>
      <c r="N1347" s="47">
        <v>1082.7578434</v>
      </c>
      <c r="O1347" s="47">
        <v>1183.9092962</v>
      </c>
      <c r="P1347" s="47">
        <v>1208.0256431999999</v>
      </c>
      <c r="Q1347" s="47">
        <v>1160.4895263999999</v>
      </c>
      <c r="R1347" s="47">
        <v>1125.8611962</v>
      </c>
      <c r="S1347" s="47">
        <v>1074.504459</v>
      </c>
      <c r="T1347" s="47">
        <v>1065.850015</v>
      </c>
      <c r="U1347" s="47">
        <v>1064.3618728000001</v>
      </c>
      <c r="V1347" s="47">
        <v>1068.646878</v>
      </c>
      <c r="W1347" s="47">
        <v>1045.1321204000001</v>
      </c>
      <c r="X1347" s="47">
        <v>1046.1980946000001</v>
      </c>
      <c r="Y1347" s="47">
        <v>1006.1871224</v>
      </c>
    </row>
    <row r="1348" spans="1:25" ht="16.5" thickBot="1" x14ac:dyDescent="0.25">
      <c r="A1348" s="46">
        <f t="shared" si="35"/>
        <v>43019</v>
      </c>
      <c r="B1348" s="47">
        <v>1041.2903916</v>
      </c>
      <c r="C1348" s="47">
        <v>1083.3277701999998</v>
      </c>
      <c r="D1348" s="47">
        <v>1094.9268359999999</v>
      </c>
      <c r="E1348" s="47">
        <v>1095.1273658</v>
      </c>
      <c r="F1348" s="47">
        <v>1115.7291642</v>
      </c>
      <c r="G1348" s="47">
        <v>1096.0666896</v>
      </c>
      <c r="H1348" s="47">
        <v>1084.3093107999998</v>
      </c>
      <c r="I1348" s="47">
        <v>1076.773612</v>
      </c>
      <c r="J1348" s="47">
        <v>1073.3646054000001</v>
      </c>
      <c r="K1348" s="47">
        <v>1069.4173346</v>
      </c>
      <c r="L1348" s="47">
        <v>1069.9239362000001</v>
      </c>
      <c r="M1348" s="47">
        <v>1071.1587775999999</v>
      </c>
      <c r="N1348" s="47">
        <v>1080.5203530000001</v>
      </c>
      <c r="O1348" s="47">
        <v>1122.3255391999999</v>
      </c>
      <c r="P1348" s="47">
        <v>1105.217181</v>
      </c>
      <c r="Q1348" s="47">
        <v>1086.5890179999999</v>
      </c>
      <c r="R1348" s="47">
        <v>1070.6838386000002</v>
      </c>
      <c r="S1348" s="47">
        <v>1039.6755990000001</v>
      </c>
      <c r="T1348" s="47">
        <v>977.99685420000003</v>
      </c>
      <c r="U1348" s="47">
        <v>982.11299220000001</v>
      </c>
      <c r="V1348" s="47">
        <v>983.36894200000006</v>
      </c>
      <c r="W1348" s="47">
        <v>980.31877820000011</v>
      </c>
      <c r="X1348" s="47">
        <v>982.09188380000001</v>
      </c>
      <c r="Y1348" s="47">
        <v>982.58793120000007</v>
      </c>
    </row>
    <row r="1349" spans="1:25" ht="16.5" thickBot="1" x14ac:dyDescent="0.25">
      <c r="A1349" s="46">
        <f t="shared" si="35"/>
        <v>43020</v>
      </c>
      <c r="B1349" s="47">
        <v>990.6302316</v>
      </c>
      <c r="C1349" s="47">
        <v>1041.5331382000002</v>
      </c>
      <c r="D1349" s="47">
        <v>1090.7473728</v>
      </c>
      <c r="E1349" s="47">
        <v>1098.673577</v>
      </c>
      <c r="F1349" s="47">
        <v>1114.0299379999999</v>
      </c>
      <c r="G1349" s="47">
        <v>1091.9399974</v>
      </c>
      <c r="H1349" s="47">
        <v>1083.0005899999999</v>
      </c>
      <c r="I1349" s="47">
        <v>1079.8871009999998</v>
      </c>
      <c r="J1349" s="47">
        <v>1080.1404017999998</v>
      </c>
      <c r="K1349" s="47">
        <v>1077.6285022</v>
      </c>
      <c r="L1349" s="47">
        <v>1077.6390564000001</v>
      </c>
      <c r="M1349" s="47">
        <v>1076.4464317999998</v>
      </c>
      <c r="N1349" s="47">
        <v>1092.7737791999998</v>
      </c>
      <c r="O1349" s="47">
        <v>1152.0145038000001</v>
      </c>
      <c r="P1349" s="47">
        <v>1127.0221581999999</v>
      </c>
      <c r="Q1349" s="47">
        <v>1090.019133</v>
      </c>
      <c r="R1349" s="47">
        <v>1071.6864876</v>
      </c>
      <c r="S1349" s="47">
        <v>1041.997523</v>
      </c>
      <c r="T1349" s="47">
        <v>988.95211380000001</v>
      </c>
      <c r="U1349" s="47">
        <v>979.42167119999999</v>
      </c>
      <c r="V1349" s="47">
        <v>980.70928360000005</v>
      </c>
      <c r="W1349" s="47">
        <v>981.33198140000002</v>
      </c>
      <c r="X1349" s="47">
        <v>980.06547740000008</v>
      </c>
      <c r="Y1349" s="47">
        <v>978.4929016000001</v>
      </c>
    </row>
    <row r="1350" spans="1:25" ht="16.5" thickBot="1" x14ac:dyDescent="0.25">
      <c r="A1350" s="46">
        <f t="shared" si="35"/>
        <v>43021</v>
      </c>
      <c r="B1350" s="47">
        <v>1019.0632464</v>
      </c>
      <c r="C1350" s="47">
        <v>1106.1459505999999</v>
      </c>
      <c r="D1350" s="47">
        <v>1113.2172645999999</v>
      </c>
      <c r="E1350" s="47">
        <v>1119.4020257999998</v>
      </c>
      <c r="F1350" s="47">
        <v>1143.5605896</v>
      </c>
      <c r="G1350" s="47">
        <v>1144.0882996</v>
      </c>
      <c r="H1350" s="47">
        <v>1107.7079722000001</v>
      </c>
      <c r="I1350" s="47">
        <v>1090.4835178000001</v>
      </c>
      <c r="J1350" s="47">
        <v>1088.0560518</v>
      </c>
      <c r="K1350" s="47">
        <v>1088.1088228000001</v>
      </c>
      <c r="L1350" s="47">
        <v>1083.3805412000002</v>
      </c>
      <c r="M1350" s="47">
        <v>1084.6681536000001</v>
      </c>
      <c r="N1350" s="47">
        <v>1112.0879651999999</v>
      </c>
      <c r="O1350" s="47">
        <v>1181.0385538</v>
      </c>
      <c r="P1350" s="47">
        <v>1180.9541201999998</v>
      </c>
      <c r="Q1350" s="47">
        <v>1126.7371948</v>
      </c>
      <c r="R1350" s="47">
        <v>1075.2010362000001</v>
      </c>
      <c r="S1350" s="47">
        <v>1059.3275194</v>
      </c>
      <c r="T1350" s="47">
        <v>1054.1031904000001</v>
      </c>
      <c r="U1350" s="47">
        <v>1047.9289834000001</v>
      </c>
      <c r="V1350" s="47">
        <v>1033.2058744000001</v>
      </c>
      <c r="W1350" s="47">
        <v>1034.5990288</v>
      </c>
      <c r="X1350" s="47">
        <v>1032.6781644</v>
      </c>
      <c r="Y1350" s="47">
        <v>1032.4354178000001</v>
      </c>
    </row>
    <row r="1351" spans="1:25" ht="16.5" thickBot="1" x14ac:dyDescent="0.25">
      <c r="A1351" s="46">
        <f t="shared" si="35"/>
        <v>43022</v>
      </c>
      <c r="B1351" s="47">
        <v>1054.2931659999999</v>
      </c>
      <c r="C1351" s="47">
        <v>1075.2854697999999</v>
      </c>
      <c r="D1351" s="47">
        <v>1086.3779339999999</v>
      </c>
      <c r="E1351" s="47">
        <v>1089.5230856000001</v>
      </c>
      <c r="F1351" s="47">
        <v>1113.7449746</v>
      </c>
      <c r="G1351" s="47">
        <v>1127.8876025999998</v>
      </c>
      <c r="H1351" s="47">
        <v>1120.5524336000001</v>
      </c>
      <c r="I1351" s="47">
        <v>1111.3808337999999</v>
      </c>
      <c r="J1351" s="47">
        <v>1126.6105444</v>
      </c>
      <c r="K1351" s="47">
        <v>1124.9535349999999</v>
      </c>
      <c r="L1351" s="47">
        <v>1106.3675888</v>
      </c>
      <c r="M1351" s="47">
        <v>1121.5128657999999</v>
      </c>
      <c r="N1351" s="47">
        <v>1153.5976338</v>
      </c>
      <c r="O1351" s="47">
        <v>1171.3497981999999</v>
      </c>
      <c r="P1351" s="47">
        <v>1171.3920149999999</v>
      </c>
      <c r="Q1351" s="47">
        <v>1166.4948661999999</v>
      </c>
      <c r="R1351" s="47">
        <v>1119.6975433999999</v>
      </c>
      <c r="S1351" s="47">
        <v>1105.7765536000002</v>
      </c>
      <c r="T1351" s="47">
        <v>1078.884452</v>
      </c>
      <c r="U1351" s="47">
        <v>1066.1771951999999</v>
      </c>
      <c r="V1351" s="47">
        <v>1059.7391332</v>
      </c>
      <c r="W1351" s="47">
        <v>1070.1455744</v>
      </c>
      <c r="X1351" s="47">
        <v>1065.5967142</v>
      </c>
      <c r="Y1351" s="47">
        <v>1059.4647240000002</v>
      </c>
    </row>
    <row r="1352" spans="1:25" ht="16.5" thickBot="1" x14ac:dyDescent="0.25">
      <c r="A1352" s="46">
        <f t="shared" si="35"/>
        <v>43023</v>
      </c>
      <c r="B1352" s="47">
        <v>1047.6756826000001</v>
      </c>
      <c r="C1352" s="47">
        <v>1072.5835946</v>
      </c>
      <c r="D1352" s="47">
        <v>1102.7263897999999</v>
      </c>
      <c r="E1352" s="47">
        <v>1111.5074841999999</v>
      </c>
      <c r="F1352" s="47">
        <v>1114.5998648</v>
      </c>
      <c r="G1352" s="47">
        <v>1114.452106</v>
      </c>
      <c r="H1352" s="47">
        <v>1115.6763931999999</v>
      </c>
      <c r="I1352" s="47">
        <v>1111.2436292</v>
      </c>
      <c r="J1352" s="47">
        <v>1104.6578083999998</v>
      </c>
      <c r="K1352" s="47">
        <v>1105.2066267999999</v>
      </c>
      <c r="L1352" s="47">
        <v>1106.5997812000001</v>
      </c>
      <c r="M1352" s="47">
        <v>1107.591876</v>
      </c>
      <c r="N1352" s="47">
        <v>1124.2464036000001</v>
      </c>
      <c r="O1352" s="47">
        <v>1162.7692336</v>
      </c>
      <c r="P1352" s="47">
        <v>1180.5108438</v>
      </c>
      <c r="Q1352" s="47">
        <v>1172.7429525999999</v>
      </c>
      <c r="R1352" s="47">
        <v>1116.0457901999998</v>
      </c>
      <c r="S1352" s="47">
        <v>1097.6076028</v>
      </c>
      <c r="T1352" s="47">
        <v>1091.5283836000001</v>
      </c>
      <c r="U1352" s="47">
        <v>1054.134853</v>
      </c>
      <c r="V1352" s="47">
        <v>1041.6175718</v>
      </c>
      <c r="W1352" s="47">
        <v>1056.2351388</v>
      </c>
      <c r="X1352" s="47">
        <v>1060.4462645999999</v>
      </c>
      <c r="Y1352" s="47">
        <v>1011.4747766</v>
      </c>
    </row>
    <row r="1353" spans="1:25" ht="16.5" thickBot="1" x14ac:dyDescent="0.25">
      <c r="A1353" s="46">
        <f t="shared" si="35"/>
        <v>43024</v>
      </c>
      <c r="B1353" s="47">
        <v>1029.9129640000001</v>
      </c>
      <c r="C1353" s="47">
        <v>1107.3702378</v>
      </c>
      <c r="D1353" s="47">
        <v>1111.3597254000001</v>
      </c>
      <c r="E1353" s="47">
        <v>1122.8215866</v>
      </c>
      <c r="F1353" s="47">
        <v>1133.1013774</v>
      </c>
      <c r="G1353" s="47">
        <v>1128.9008057999999</v>
      </c>
      <c r="H1353" s="47">
        <v>1123.9403318</v>
      </c>
      <c r="I1353" s="47">
        <v>1121.6817329999999</v>
      </c>
      <c r="J1353" s="47">
        <v>1121.0379267999999</v>
      </c>
      <c r="K1353" s="47">
        <v>1118.9376409999998</v>
      </c>
      <c r="L1353" s="47">
        <v>1122.1566720000001</v>
      </c>
      <c r="M1353" s="47">
        <v>1123.1171041999999</v>
      </c>
      <c r="N1353" s="47">
        <v>1126.7688573999999</v>
      </c>
      <c r="O1353" s="47">
        <v>1161.8404639999999</v>
      </c>
      <c r="P1353" s="47">
        <v>1171.0437264</v>
      </c>
      <c r="Q1353" s="47">
        <v>1143.1173131999999</v>
      </c>
      <c r="R1353" s="47">
        <v>1114.8426113999999</v>
      </c>
      <c r="S1353" s="47">
        <v>1100.7949712</v>
      </c>
      <c r="T1353" s="47">
        <v>1045.1954455999999</v>
      </c>
      <c r="U1353" s="47">
        <v>1012.6568470000001</v>
      </c>
      <c r="V1353" s="47">
        <v>1019.7492694000001</v>
      </c>
      <c r="W1353" s="47">
        <v>1024.1187082000001</v>
      </c>
      <c r="X1353" s="47">
        <v>1023.6648776</v>
      </c>
      <c r="Y1353" s="47">
        <v>1025.6596213999999</v>
      </c>
    </row>
    <row r="1354" spans="1:25" ht="16.5" thickBot="1" x14ac:dyDescent="0.25">
      <c r="A1354" s="46">
        <f t="shared" si="35"/>
        <v>43025</v>
      </c>
      <c r="B1354" s="47">
        <v>1047.8339956</v>
      </c>
      <c r="C1354" s="47">
        <v>1105.3966023999999</v>
      </c>
      <c r="D1354" s="47">
        <v>1120.9851558</v>
      </c>
      <c r="E1354" s="47">
        <v>1133.7451836</v>
      </c>
      <c r="F1354" s="47">
        <v>1142.2624229999999</v>
      </c>
      <c r="G1354" s="47">
        <v>1139.2966928000001</v>
      </c>
      <c r="H1354" s="47">
        <v>1133.2913530000001</v>
      </c>
      <c r="I1354" s="47">
        <v>1127.3598926</v>
      </c>
      <c r="J1354" s="47">
        <v>1127.4232178</v>
      </c>
      <c r="K1354" s="47">
        <v>1129.1329982</v>
      </c>
      <c r="L1354" s="47">
        <v>1123.7398020000001</v>
      </c>
      <c r="M1354" s="47">
        <v>1120.4363374</v>
      </c>
      <c r="N1354" s="47">
        <v>1129.2279859999999</v>
      </c>
      <c r="O1354" s="47">
        <v>1152.0461663999999</v>
      </c>
      <c r="P1354" s="47">
        <v>1152.4894428</v>
      </c>
      <c r="Q1354" s="47">
        <v>1140.1726914000001</v>
      </c>
      <c r="R1354" s="47">
        <v>1127.9192651999999</v>
      </c>
      <c r="S1354" s="47">
        <v>1112.0457483999999</v>
      </c>
      <c r="T1354" s="47">
        <v>1075.6232041999999</v>
      </c>
      <c r="U1354" s="47">
        <v>1009.7438878</v>
      </c>
      <c r="V1354" s="47">
        <v>1050.8736051999999</v>
      </c>
      <c r="W1354" s="47">
        <v>1015.5698062</v>
      </c>
      <c r="X1354" s="47">
        <v>1014.5882656</v>
      </c>
      <c r="Y1354" s="47">
        <v>1015.3059512000001</v>
      </c>
    </row>
    <row r="1355" spans="1:25" ht="16.5" thickBot="1" x14ac:dyDescent="0.25">
      <c r="A1355" s="46">
        <f t="shared" si="35"/>
        <v>43026</v>
      </c>
      <c r="B1355" s="47">
        <v>1079.8871009999998</v>
      </c>
      <c r="C1355" s="47">
        <v>1106.7897567999999</v>
      </c>
      <c r="D1355" s="47">
        <v>1137.5658039999998</v>
      </c>
      <c r="E1355" s="47">
        <v>1146.8746083999999</v>
      </c>
      <c r="F1355" s="47">
        <v>1149.1332072</v>
      </c>
      <c r="G1355" s="47">
        <v>1141.6819420000002</v>
      </c>
      <c r="H1355" s="47">
        <v>1137.7135628000001</v>
      </c>
      <c r="I1355" s="47">
        <v>1136.1093244000001</v>
      </c>
      <c r="J1355" s="47">
        <v>1133.9879301999999</v>
      </c>
      <c r="K1355" s="47">
        <v>1136.1198786</v>
      </c>
      <c r="L1355" s="47">
        <v>1136.5737091999999</v>
      </c>
      <c r="M1355" s="47">
        <v>1133.9773759999998</v>
      </c>
      <c r="N1355" s="47">
        <v>1142.2307604</v>
      </c>
      <c r="O1355" s="47">
        <v>1172.71129</v>
      </c>
      <c r="P1355" s="47">
        <v>1169.0384283999999</v>
      </c>
      <c r="Q1355" s="47">
        <v>1143.4867101999998</v>
      </c>
      <c r="R1355" s="47">
        <v>1131.0010915999999</v>
      </c>
      <c r="S1355" s="47">
        <v>1119.359809</v>
      </c>
      <c r="T1355" s="47">
        <v>1062.3565748000001</v>
      </c>
      <c r="U1355" s="47">
        <v>1039.7916952</v>
      </c>
      <c r="V1355" s="47">
        <v>1028.3192798</v>
      </c>
      <c r="W1355" s="47">
        <v>1025.7018382000001</v>
      </c>
      <c r="X1355" s="47">
        <v>1023.2427096</v>
      </c>
      <c r="Y1355" s="47">
        <v>1021.5540376</v>
      </c>
    </row>
    <row r="1356" spans="1:25" ht="16.5" thickBot="1" x14ac:dyDescent="0.25">
      <c r="A1356" s="46">
        <f t="shared" si="35"/>
        <v>43027</v>
      </c>
      <c r="B1356" s="47">
        <v>1032.2559964</v>
      </c>
      <c r="C1356" s="47">
        <v>1036.3193633999999</v>
      </c>
      <c r="D1356" s="47">
        <v>1110.1037756000001</v>
      </c>
      <c r="E1356" s="47">
        <v>1130.9166580000001</v>
      </c>
      <c r="F1356" s="47">
        <v>1144.9220814</v>
      </c>
      <c r="G1356" s="47">
        <v>1133.9668217999999</v>
      </c>
      <c r="H1356" s="47">
        <v>1123.9297775999999</v>
      </c>
      <c r="I1356" s="47">
        <v>1108.3412241999999</v>
      </c>
      <c r="J1356" s="47">
        <v>1110.8742322000001</v>
      </c>
      <c r="K1356" s="47">
        <v>1105.2805062</v>
      </c>
      <c r="L1356" s="47">
        <v>1102.5680768</v>
      </c>
      <c r="M1356" s="47">
        <v>1104.2989656</v>
      </c>
      <c r="N1356" s="47">
        <v>1138.1462849999998</v>
      </c>
      <c r="O1356" s="47">
        <v>1144.7215515999999</v>
      </c>
      <c r="P1356" s="47">
        <v>1141.3019907999999</v>
      </c>
      <c r="Q1356" s="47">
        <v>1138.2307186</v>
      </c>
      <c r="R1356" s="47">
        <v>1106.2937094000001</v>
      </c>
      <c r="S1356" s="47">
        <v>1076.2881188000001</v>
      </c>
      <c r="T1356" s="47">
        <v>1031.9815871999999</v>
      </c>
      <c r="U1356" s="47">
        <v>1020.2347626</v>
      </c>
      <c r="V1356" s="47">
        <v>1021.9762056</v>
      </c>
      <c r="W1356" s="47">
        <v>1022.0606392</v>
      </c>
      <c r="X1356" s="47">
        <v>1022.1661812</v>
      </c>
      <c r="Y1356" s="47">
        <v>1021.2374116000001</v>
      </c>
    </row>
    <row r="1357" spans="1:25" ht="16.5" thickBot="1" x14ac:dyDescent="0.25">
      <c r="A1357" s="46">
        <f t="shared" si="35"/>
        <v>43028</v>
      </c>
      <c r="B1357" s="47">
        <v>1029.9024098</v>
      </c>
      <c r="C1357" s="47">
        <v>1053.3855048</v>
      </c>
      <c r="D1357" s="47">
        <v>1117.4072820000001</v>
      </c>
      <c r="E1357" s="47">
        <v>1119.8241938000001</v>
      </c>
      <c r="F1357" s="47">
        <v>1127.4021094</v>
      </c>
      <c r="G1357" s="47">
        <v>1119.5392304</v>
      </c>
      <c r="H1357" s="47">
        <v>1116.2041032</v>
      </c>
      <c r="I1357" s="47">
        <v>1114.8637197999999</v>
      </c>
      <c r="J1357" s="47">
        <v>1114.1460341999998</v>
      </c>
      <c r="K1357" s="47">
        <v>1116.4046330000001</v>
      </c>
      <c r="L1357" s="47">
        <v>1110.3992931999999</v>
      </c>
      <c r="M1357" s="47">
        <v>1108.7211754</v>
      </c>
      <c r="N1357" s="47">
        <v>1113.5444448000001</v>
      </c>
      <c r="O1357" s="47">
        <v>1137.3652741999999</v>
      </c>
      <c r="P1357" s="47">
        <v>1121.1540230000001</v>
      </c>
      <c r="Q1357" s="47">
        <v>1114.8426113999999</v>
      </c>
      <c r="R1357" s="47">
        <v>1104.1512068</v>
      </c>
      <c r="S1357" s="47">
        <v>1056.7628488</v>
      </c>
      <c r="T1357" s="47">
        <v>1029.1530616</v>
      </c>
      <c r="U1357" s="47">
        <v>1001.2688651999999</v>
      </c>
      <c r="V1357" s="47">
        <v>998.75696559999994</v>
      </c>
      <c r="W1357" s="47">
        <v>999.0419290000001</v>
      </c>
      <c r="X1357" s="47">
        <v>997.4376906</v>
      </c>
      <c r="Y1357" s="47">
        <v>995.37962160000006</v>
      </c>
    </row>
    <row r="1358" spans="1:25" ht="16.5" thickBot="1" x14ac:dyDescent="0.25">
      <c r="A1358" s="46">
        <f t="shared" si="35"/>
        <v>43029</v>
      </c>
      <c r="B1358" s="47">
        <v>1007.7280356</v>
      </c>
      <c r="C1358" s="47">
        <v>1025.1530198</v>
      </c>
      <c r="D1358" s="47">
        <v>1055.2008272</v>
      </c>
      <c r="E1358" s="47">
        <v>1095.2434620000001</v>
      </c>
      <c r="F1358" s="47">
        <v>1106.1881673999999</v>
      </c>
      <c r="G1358" s="47">
        <v>1104.5733748</v>
      </c>
      <c r="H1358" s="47">
        <v>1102.2936675999999</v>
      </c>
      <c r="I1358" s="47">
        <v>1099.2435038000001</v>
      </c>
      <c r="J1358" s="47">
        <v>1100.3833574</v>
      </c>
      <c r="K1358" s="47">
        <v>1099.4229251999998</v>
      </c>
      <c r="L1358" s="47">
        <v>1095.771172</v>
      </c>
      <c r="M1358" s="47">
        <v>1102.1248004000001</v>
      </c>
      <c r="N1358" s="47">
        <v>1104.2250862000001</v>
      </c>
      <c r="O1358" s="47">
        <v>1132.2359329999999</v>
      </c>
      <c r="P1358" s="47">
        <v>1128.9008057999999</v>
      </c>
      <c r="Q1358" s="47">
        <v>1109.0905723999999</v>
      </c>
      <c r="R1358" s="47">
        <v>1097.2804225999998</v>
      </c>
      <c r="S1358" s="47">
        <v>1068.2563726000001</v>
      </c>
      <c r="T1358" s="47">
        <v>1019.4748602</v>
      </c>
      <c r="U1358" s="47">
        <v>996.76222180000002</v>
      </c>
      <c r="V1358" s="47">
        <v>1001.7649126</v>
      </c>
      <c r="W1358" s="47">
        <v>1000.9627934</v>
      </c>
      <c r="X1358" s="47">
        <v>999.34800080000002</v>
      </c>
      <c r="Y1358" s="47">
        <v>998.2925808</v>
      </c>
    </row>
    <row r="1359" spans="1:25" ht="16.5" thickBot="1" x14ac:dyDescent="0.25">
      <c r="A1359" s="46">
        <f t="shared" si="35"/>
        <v>43030</v>
      </c>
      <c r="B1359" s="47">
        <v>997.82819599999993</v>
      </c>
      <c r="C1359" s="47">
        <v>1003.1897296</v>
      </c>
      <c r="D1359" s="47">
        <v>1010.9787292</v>
      </c>
      <c r="E1359" s="47">
        <v>1036.1821588</v>
      </c>
      <c r="F1359" s="47">
        <v>1101.8609454</v>
      </c>
      <c r="G1359" s="47">
        <v>1096.5205202</v>
      </c>
      <c r="H1359" s="47">
        <v>1096.7738209999998</v>
      </c>
      <c r="I1359" s="47">
        <v>1005.1105940000001</v>
      </c>
      <c r="J1359" s="47">
        <v>1084.6470451999999</v>
      </c>
      <c r="K1359" s="47">
        <v>1089.5864107999998</v>
      </c>
      <c r="L1359" s="47">
        <v>1095.0323780000001</v>
      </c>
      <c r="M1359" s="47">
        <v>1095.085149</v>
      </c>
      <c r="N1359" s="47">
        <v>1100.8266338000001</v>
      </c>
      <c r="O1359" s="47">
        <v>1107.3702378</v>
      </c>
      <c r="P1359" s="47">
        <v>1109.8715832</v>
      </c>
      <c r="Q1359" s="47">
        <v>1108.225128</v>
      </c>
      <c r="R1359" s="47">
        <v>1097.5759401999999</v>
      </c>
      <c r="S1359" s="47">
        <v>1067.3698198000002</v>
      </c>
      <c r="T1359" s="47">
        <v>1019.9181366</v>
      </c>
      <c r="U1359" s="47">
        <v>994.9046826</v>
      </c>
      <c r="V1359" s="47">
        <v>991.69620580000003</v>
      </c>
      <c r="W1359" s="47">
        <v>995.29518800000005</v>
      </c>
      <c r="X1359" s="47">
        <v>997.17383559999996</v>
      </c>
      <c r="Y1359" s="47">
        <v>997.18438980000008</v>
      </c>
    </row>
    <row r="1360" spans="1:25" ht="16.5" thickBot="1" x14ac:dyDescent="0.25">
      <c r="A1360" s="46">
        <f t="shared" si="35"/>
        <v>43031</v>
      </c>
      <c r="B1360" s="47">
        <v>994.53528559999995</v>
      </c>
      <c r="C1360" s="47">
        <v>1011.6964148000001</v>
      </c>
      <c r="D1360" s="47">
        <v>1011.6014270000001</v>
      </c>
      <c r="E1360" s="47">
        <v>1053.8287812000001</v>
      </c>
      <c r="F1360" s="47">
        <v>1086.3040546</v>
      </c>
      <c r="G1360" s="47">
        <v>1068.7418658000001</v>
      </c>
      <c r="H1360" s="47">
        <v>1053.3116254000001</v>
      </c>
      <c r="I1360" s="47">
        <v>1046.9263344000001</v>
      </c>
      <c r="J1360" s="47">
        <v>1044.7627233999999</v>
      </c>
      <c r="K1360" s="47">
        <v>1024.4353341999999</v>
      </c>
      <c r="L1360" s="47">
        <v>1021.0052192000001</v>
      </c>
      <c r="M1360" s="47">
        <v>1033.4802836000001</v>
      </c>
      <c r="N1360" s="47">
        <v>1066.7154594000001</v>
      </c>
      <c r="O1360" s="47">
        <v>1123.6764767999998</v>
      </c>
      <c r="P1360" s="47">
        <v>1115.0431412</v>
      </c>
      <c r="Q1360" s="47">
        <v>1097.8609036</v>
      </c>
      <c r="R1360" s="47">
        <v>1044.1927966000001</v>
      </c>
      <c r="S1360" s="47">
        <v>1007.5697226</v>
      </c>
      <c r="T1360" s="47">
        <v>993.52208240000004</v>
      </c>
      <c r="U1360" s="47">
        <v>990.00753380000003</v>
      </c>
      <c r="V1360" s="47">
        <v>991.02073700000005</v>
      </c>
      <c r="W1360" s="47">
        <v>990.59856900000011</v>
      </c>
      <c r="X1360" s="47">
        <v>989.30040240000005</v>
      </c>
      <c r="Y1360" s="47">
        <v>989.83866660000001</v>
      </c>
    </row>
    <row r="1361" spans="1:25" ht="16.5" thickBot="1" x14ac:dyDescent="0.25">
      <c r="A1361" s="46">
        <f t="shared" si="35"/>
        <v>43032</v>
      </c>
      <c r="B1361" s="47">
        <v>977.06808460000002</v>
      </c>
      <c r="C1361" s="47">
        <v>1032.7942605999999</v>
      </c>
      <c r="D1361" s="47">
        <v>1026.4089696000001</v>
      </c>
      <c r="E1361" s="47">
        <v>1080.1826186000001</v>
      </c>
      <c r="F1361" s="47">
        <v>1081.1008339999998</v>
      </c>
      <c r="G1361" s="47">
        <v>1075.3276865999999</v>
      </c>
      <c r="H1361" s="47">
        <v>1069.755069</v>
      </c>
      <c r="I1361" s="47">
        <v>1069.4595514</v>
      </c>
      <c r="J1361" s="47">
        <v>1071.3170906</v>
      </c>
      <c r="K1361" s="47">
        <v>1072.5941488000001</v>
      </c>
      <c r="L1361" s="47">
        <v>1062.9476099999999</v>
      </c>
      <c r="M1361" s="47">
        <v>1049.0371744000001</v>
      </c>
      <c r="N1361" s="47">
        <v>1071.2643195999999</v>
      </c>
      <c r="O1361" s="47">
        <v>1115.6975015999999</v>
      </c>
      <c r="P1361" s="47">
        <v>1108.0562608</v>
      </c>
      <c r="Q1361" s="47">
        <v>1083.0005899999999</v>
      </c>
      <c r="R1361" s="47">
        <v>1067.749771</v>
      </c>
      <c r="S1361" s="47">
        <v>1036.0660625999999</v>
      </c>
      <c r="T1361" s="47">
        <v>993.9125878000001</v>
      </c>
      <c r="U1361" s="47">
        <v>971.46380440000007</v>
      </c>
      <c r="V1361" s="47">
        <v>972.92028400000004</v>
      </c>
      <c r="W1361" s="47">
        <v>970.38727599999993</v>
      </c>
      <c r="X1361" s="47">
        <v>968.96245900000008</v>
      </c>
      <c r="Y1361" s="47">
        <v>967.4743168</v>
      </c>
    </row>
    <row r="1362" spans="1:25" ht="16.5" thickBot="1" x14ac:dyDescent="0.25">
      <c r="A1362" s="46">
        <f t="shared" si="35"/>
        <v>43033</v>
      </c>
      <c r="B1362" s="47">
        <v>967.4637626</v>
      </c>
      <c r="C1362" s="47">
        <v>993.98646719999999</v>
      </c>
      <c r="D1362" s="47">
        <v>1038.303553</v>
      </c>
      <c r="E1362" s="47">
        <v>1053.4593841999999</v>
      </c>
      <c r="F1362" s="47">
        <v>1048.066188</v>
      </c>
      <c r="G1362" s="47">
        <v>1054.1454071999999</v>
      </c>
      <c r="H1362" s="47">
        <v>1026.9683422000001</v>
      </c>
      <c r="I1362" s="47">
        <v>1020.941894</v>
      </c>
      <c r="J1362" s="47">
        <v>1016.456359</v>
      </c>
      <c r="K1362" s="47">
        <v>996.82554700000003</v>
      </c>
      <c r="L1362" s="47">
        <v>997.28993179999998</v>
      </c>
      <c r="M1362" s="47">
        <v>1000.6039506</v>
      </c>
      <c r="N1362" s="47">
        <v>1060.889541</v>
      </c>
      <c r="O1362" s="47">
        <v>1117.5444866</v>
      </c>
      <c r="P1362" s="47">
        <v>1111.3491712</v>
      </c>
      <c r="Q1362" s="47">
        <v>1069.6073102</v>
      </c>
      <c r="R1362" s="47">
        <v>1010.546007</v>
      </c>
      <c r="S1362" s="47">
        <v>968.69860400000005</v>
      </c>
      <c r="T1362" s="47">
        <v>963.29485360000012</v>
      </c>
      <c r="U1362" s="47">
        <v>959.50589580000008</v>
      </c>
      <c r="V1362" s="47">
        <v>959.93861800000002</v>
      </c>
      <c r="W1362" s="47">
        <v>956.71958700000005</v>
      </c>
      <c r="X1362" s="47">
        <v>955.90691360000005</v>
      </c>
      <c r="Y1362" s="47">
        <v>953.50055599999996</v>
      </c>
    </row>
    <row r="1363" spans="1:25" ht="16.5" thickBot="1" x14ac:dyDescent="0.25">
      <c r="A1363" s="46">
        <f t="shared" si="35"/>
        <v>43034</v>
      </c>
      <c r="B1363" s="47">
        <v>960.68796620000001</v>
      </c>
      <c r="C1363" s="47">
        <v>975.06278660000009</v>
      </c>
      <c r="D1363" s="47">
        <v>981.51140280000004</v>
      </c>
      <c r="E1363" s="47">
        <v>1008.224083</v>
      </c>
      <c r="F1363" s="47">
        <v>1031.7071780000001</v>
      </c>
      <c r="G1363" s="47">
        <v>1011.8336194000001</v>
      </c>
      <c r="H1363" s="47">
        <v>984.6143376</v>
      </c>
      <c r="I1363" s="47">
        <v>977.24750599999993</v>
      </c>
      <c r="J1363" s="47">
        <v>978.71453980000013</v>
      </c>
      <c r="K1363" s="47">
        <v>977.41637320000007</v>
      </c>
      <c r="L1363" s="47">
        <v>977.39526480000006</v>
      </c>
      <c r="M1363" s="47">
        <v>976.33984480000004</v>
      </c>
      <c r="N1363" s="47">
        <v>1016.6885513999999</v>
      </c>
      <c r="O1363" s="47">
        <v>1069.9555988</v>
      </c>
      <c r="P1363" s="47">
        <v>1062.7048634</v>
      </c>
      <c r="Q1363" s="47">
        <v>1030.2190358</v>
      </c>
      <c r="R1363" s="47">
        <v>979.09449099999995</v>
      </c>
      <c r="S1363" s="47">
        <v>966.02839140000003</v>
      </c>
      <c r="T1363" s="47">
        <v>960.02305160000003</v>
      </c>
      <c r="U1363" s="47">
        <v>954.70373480000012</v>
      </c>
      <c r="V1363" s="47">
        <v>956.85679160000007</v>
      </c>
      <c r="W1363" s="47">
        <v>956.90956259999996</v>
      </c>
      <c r="X1363" s="47">
        <v>954.42932559999997</v>
      </c>
      <c r="Y1363" s="47">
        <v>942.27088719999995</v>
      </c>
    </row>
    <row r="1364" spans="1:25" ht="16.5" thickBot="1" x14ac:dyDescent="0.25">
      <c r="A1364" s="46">
        <f t="shared" si="35"/>
        <v>43035</v>
      </c>
      <c r="B1364" s="47">
        <v>1002.1237554000001</v>
      </c>
      <c r="C1364" s="47">
        <v>1063.053152</v>
      </c>
      <c r="D1364" s="47">
        <v>1078.7472473999999</v>
      </c>
      <c r="E1364" s="47">
        <v>1102.8741486000001</v>
      </c>
      <c r="F1364" s="47">
        <v>1107.0536117999998</v>
      </c>
      <c r="G1364" s="47">
        <v>1101.2699101999999</v>
      </c>
      <c r="H1364" s="47">
        <v>1099.9084183999998</v>
      </c>
      <c r="I1364" s="47">
        <v>1096.8688087999999</v>
      </c>
      <c r="J1364" s="47">
        <v>1093.0904051999999</v>
      </c>
      <c r="K1364" s="47">
        <v>1094.2302588</v>
      </c>
      <c r="L1364" s="47">
        <v>1091.1906491999998</v>
      </c>
      <c r="M1364" s="47">
        <v>1092.3199486000001</v>
      </c>
      <c r="N1364" s="47">
        <v>1105.1855183999999</v>
      </c>
      <c r="O1364" s="47">
        <v>1127.3915551999999</v>
      </c>
      <c r="P1364" s="47">
        <v>1121.4706489999999</v>
      </c>
      <c r="Q1364" s="47">
        <v>1106.694769</v>
      </c>
      <c r="R1364" s="47">
        <v>1096.5521828000001</v>
      </c>
      <c r="S1364" s="47">
        <v>1069.649527</v>
      </c>
      <c r="T1364" s="47">
        <v>1057.1005832000001</v>
      </c>
      <c r="U1364" s="47">
        <v>1043.6228698</v>
      </c>
      <c r="V1364" s="47">
        <v>1038.5462996000001</v>
      </c>
      <c r="W1364" s="47">
        <v>994.93634520000001</v>
      </c>
      <c r="X1364" s="47">
        <v>1018.1028142</v>
      </c>
      <c r="Y1364" s="47">
        <v>998.53532740000003</v>
      </c>
    </row>
    <row r="1365" spans="1:25" ht="16.5" thickBot="1" x14ac:dyDescent="0.25">
      <c r="A1365" s="46">
        <f t="shared" si="35"/>
        <v>43036</v>
      </c>
      <c r="B1365" s="47">
        <v>1037.2164703999999</v>
      </c>
      <c r="C1365" s="47">
        <v>1081.1113882</v>
      </c>
      <c r="D1365" s="47">
        <v>1091.1589865999999</v>
      </c>
      <c r="E1365" s="47">
        <v>1093.6181151999999</v>
      </c>
      <c r="F1365" s="47">
        <v>1106.2409383999998</v>
      </c>
      <c r="G1365" s="47">
        <v>1104.3728449999999</v>
      </c>
      <c r="H1365" s="47">
        <v>1094.7157520000001</v>
      </c>
      <c r="I1365" s="47">
        <v>1091.9611058</v>
      </c>
      <c r="J1365" s="47">
        <v>1094.4202344</v>
      </c>
      <c r="K1365" s="47">
        <v>1092.8371044</v>
      </c>
      <c r="L1365" s="47">
        <v>1086.9689691999999</v>
      </c>
      <c r="M1365" s="47">
        <v>1091.6655882</v>
      </c>
      <c r="N1365" s="47">
        <v>1117.1223186</v>
      </c>
      <c r="O1365" s="47">
        <v>1154.5158491999998</v>
      </c>
      <c r="P1365" s="47">
        <v>1138.9378499999998</v>
      </c>
      <c r="Q1365" s="47">
        <v>1115.6975015999999</v>
      </c>
      <c r="R1365" s="47">
        <v>1096.1300148</v>
      </c>
      <c r="S1365" s="47">
        <v>1081.1430507999999</v>
      </c>
      <c r="T1365" s="47">
        <v>1035.7599908</v>
      </c>
      <c r="U1365" s="47">
        <v>1004.8784016000001</v>
      </c>
      <c r="V1365" s="47">
        <v>1003.633006</v>
      </c>
      <c r="W1365" s="47">
        <v>1010.071068</v>
      </c>
      <c r="X1365" s="47">
        <v>990.95741180000005</v>
      </c>
      <c r="Y1365" s="47">
        <v>986.38744320000001</v>
      </c>
    </row>
    <row r="1366" spans="1:25" ht="16.5" thickBot="1" x14ac:dyDescent="0.25">
      <c r="A1366" s="46">
        <f t="shared" si="35"/>
        <v>43037</v>
      </c>
      <c r="B1366" s="47">
        <v>980.96258440000008</v>
      </c>
      <c r="C1366" s="47">
        <v>991.61177220000002</v>
      </c>
      <c r="D1366" s="47">
        <v>1034.3773905999999</v>
      </c>
      <c r="E1366" s="47">
        <v>1074.4200254</v>
      </c>
      <c r="F1366" s="47">
        <v>1085.2169719999999</v>
      </c>
      <c r="G1366" s="47">
        <v>1086.8739814</v>
      </c>
      <c r="H1366" s="47">
        <v>1089.9241451999999</v>
      </c>
      <c r="I1366" s="47">
        <v>1087.4122456</v>
      </c>
      <c r="J1366" s="47">
        <v>1083.8238176</v>
      </c>
      <c r="K1366" s="47">
        <v>1083.5388541999998</v>
      </c>
      <c r="L1366" s="47">
        <v>1081.9240616</v>
      </c>
      <c r="M1366" s="47">
        <v>1088.4571114</v>
      </c>
      <c r="N1366" s="47">
        <v>1109.3755357999999</v>
      </c>
      <c r="O1366" s="47">
        <v>1125.2068357999999</v>
      </c>
      <c r="P1366" s="47">
        <v>1126.7583032</v>
      </c>
      <c r="Q1366" s="47">
        <v>1112.4573622</v>
      </c>
      <c r="R1366" s="47">
        <v>1088.1299312000001</v>
      </c>
      <c r="S1366" s="47">
        <v>1069.8922736</v>
      </c>
      <c r="T1366" s="47">
        <v>1036.2665924</v>
      </c>
      <c r="U1366" s="47">
        <v>1010.6621032</v>
      </c>
      <c r="V1366" s="47">
        <v>987.61173040000006</v>
      </c>
      <c r="W1366" s="47">
        <v>1007.1053378</v>
      </c>
      <c r="X1366" s="47">
        <v>1011.0842712</v>
      </c>
      <c r="Y1366" s="47">
        <v>1012.9418104</v>
      </c>
    </row>
    <row r="1367" spans="1:25" ht="16.5" thickBot="1" x14ac:dyDescent="0.25">
      <c r="A1367" s="46">
        <f t="shared" si="35"/>
        <v>43038</v>
      </c>
      <c r="B1367" s="47">
        <v>1072.6363655999999</v>
      </c>
      <c r="C1367" s="47">
        <v>1115.3597672000001</v>
      </c>
      <c r="D1367" s="47">
        <v>1121.3651070000001</v>
      </c>
      <c r="E1367" s="47">
        <v>1113.5655532000001</v>
      </c>
      <c r="F1367" s="47">
        <v>1114.9798159999998</v>
      </c>
      <c r="G1367" s="47">
        <v>1106.1776132</v>
      </c>
      <c r="H1367" s="47">
        <v>1102.9902448</v>
      </c>
      <c r="I1367" s="47">
        <v>1103.950677</v>
      </c>
      <c r="J1367" s="47">
        <v>1102.7052813999999</v>
      </c>
      <c r="K1367" s="47">
        <v>1098.8424441999998</v>
      </c>
      <c r="L1367" s="47">
        <v>1094.768523</v>
      </c>
      <c r="M1367" s="47">
        <v>1096.8054836000001</v>
      </c>
      <c r="N1367" s="47">
        <v>1109.0061387999999</v>
      </c>
      <c r="O1367" s="47">
        <v>1183.8776336000001</v>
      </c>
      <c r="P1367" s="47">
        <v>1147.9933536000001</v>
      </c>
      <c r="Q1367" s="47">
        <v>1104.9322175999998</v>
      </c>
      <c r="R1367" s="47">
        <v>1090.9373483999998</v>
      </c>
      <c r="S1367" s="47">
        <v>1081.9029532</v>
      </c>
      <c r="T1367" s="47">
        <v>1061.2694922000001</v>
      </c>
      <c r="U1367" s="47">
        <v>1052.7839154000001</v>
      </c>
      <c r="V1367" s="47">
        <v>1029.2269409999999</v>
      </c>
      <c r="W1367" s="47">
        <v>1037.0581574</v>
      </c>
      <c r="X1367" s="47">
        <v>1037.4908796</v>
      </c>
      <c r="Y1367" s="47">
        <v>1014.9998794000001</v>
      </c>
    </row>
    <row r="1368" spans="1:25" ht="16.5" thickBot="1" x14ac:dyDescent="0.25">
      <c r="A1368" s="46">
        <f t="shared" si="35"/>
        <v>43039</v>
      </c>
      <c r="B1368" s="47">
        <v>1099.2646122000001</v>
      </c>
      <c r="C1368" s="47">
        <v>1123.8031272000001</v>
      </c>
      <c r="D1368" s="47">
        <v>1132.6158842</v>
      </c>
      <c r="E1368" s="47">
        <v>1134.7161699999999</v>
      </c>
      <c r="F1368" s="47">
        <v>1136.6898054000001</v>
      </c>
      <c r="G1368" s="47">
        <v>1132.447017</v>
      </c>
      <c r="H1368" s="47">
        <v>1122.3677559999999</v>
      </c>
      <c r="I1368" s="47">
        <v>1122.6421651999999</v>
      </c>
      <c r="J1368" s="47">
        <v>1128.2464454000001</v>
      </c>
      <c r="K1368" s="47">
        <v>1128.8374805999999</v>
      </c>
      <c r="L1368" s="47">
        <v>1116.3201994000001</v>
      </c>
      <c r="M1368" s="47">
        <v>1114.6948525999999</v>
      </c>
      <c r="N1368" s="47">
        <v>1127.0749291999998</v>
      </c>
      <c r="O1368" s="47">
        <v>1187.8249044000002</v>
      </c>
      <c r="P1368" s="47">
        <v>1180.6374942</v>
      </c>
      <c r="Q1368" s="47">
        <v>1133.6396416</v>
      </c>
      <c r="R1368" s="47">
        <v>1114.9692617999999</v>
      </c>
      <c r="S1368" s="47">
        <v>1102.6102936</v>
      </c>
      <c r="T1368" s="47">
        <v>1093.9241870000001</v>
      </c>
      <c r="U1368" s="47">
        <v>1094.1563794000001</v>
      </c>
      <c r="V1368" s="47">
        <v>1095.9400392</v>
      </c>
      <c r="W1368" s="47">
        <v>1077.6812731999999</v>
      </c>
      <c r="X1368" s="47">
        <v>1069.1640338</v>
      </c>
      <c r="Y1368" s="47">
        <v>1061.8183105999999</v>
      </c>
    </row>
    <row r="1369" spans="1:25" ht="16.5" thickBot="1" x14ac:dyDescent="0.3">
      <c r="A1369" s="157" t="s">
        <v>62</v>
      </c>
      <c r="B1369" s="136" t="s">
        <v>111</v>
      </c>
      <c r="C1369" s="159"/>
      <c r="D1369" s="159"/>
      <c r="E1369" s="159"/>
      <c r="F1369" s="159"/>
      <c r="G1369" s="159"/>
      <c r="H1369" s="159"/>
      <c r="I1369" s="159"/>
      <c r="J1369" s="159"/>
      <c r="K1369" s="159"/>
      <c r="L1369" s="159"/>
      <c r="M1369" s="159"/>
      <c r="N1369" s="159"/>
      <c r="O1369" s="159"/>
      <c r="P1369" s="159"/>
      <c r="Q1369" s="159"/>
      <c r="R1369" s="159"/>
      <c r="S1369" s="159"/>
      <c r="T1369" s="159"/>
      <c r="U1369" s="159"/>
      <c r="V1369" s="159"/>
      <c r="W1369" s="159"/>
      <c r="X1369" s="159"/>
      <c r="Y1369" s="160"/>
    </row>
    <row r="1370" spans="1:25" ht="32.25" thickBot="1" x14ac:dyDescent="0.3">
      <c r="A1370" s="158"/>
      <c r="B1370" s="45" t="s">
        <v>64</v>
      </c>
      <c r="C1370" s="45" t="s">
        <v>65</v>
      </c>
      <c r="D1370" s="45" t="s">
        <v>66</v>
      </c>
      <c r="E1370" s="45" t="s">
        <v>67</v>
      </c>
      <c r="F1370" s="45" t="s">
        <v>68</v>
      </c>
      <c r="G1370" s="45" t="s">
        <v>69</v>
      </c>
      <c r="H1370" s="45" t="s">
        <v>70</v>
      </c>
      <c r="I1370" s="45" t="s">
        <v>71</v>
      </c>
      <c r="J1370" s="45" t="s">
        <v>72</v>
      </c>
      <c r="K1370" s="45" t="s">
        <v>73</v>
      </c>
      <c r="L1370" s="45" t="s">
        <v>74</v>
      </c>
      <c r="M1370" s="45" t="s">
        <v>75</v>
      </c>
      <c r="N1370" s="45" t="s">
        <v>76</v>
      </c>
      <c r="O1370" s="45" t="s">
        <v>77</v>
      </c>
      <c r="P1370" s="45" t="s">
        <v>78</v>
      </c>
      <c r="Q1370" s="45" t="s">
        <v>79</v>
      </c>
      <c r="R1370" s="45" t="s">
        <v>80</v>
      </c>
      <c r="S1370" s="45" t="s">
        <v>81</v>
      </c>
      <c r="T1370" s="45" t="s">
        <v>82</v>
      </c>
      <c r="U1370" s="45" t="s">
        <v>83</v>
      </c>
      <c r="V1370" s="45" t="s">
        <v>84</v>
      </c>
      <c r="W1370" s="45" t="s">
        <v>85</v>
      </c>
      <c r="X1370" s="45" t="s">
        <v>86</v>
      </c>
      <c r="Y1370" s="45" t="s">
        <v>87</v>
      </c>
    </row>
    <row r="1371" spans="1:25" ht="16.5" thickBot="1" x14ac:dyDescent="0.25">
      <c r="A1371" s="46">
        <f t="shared" ref="A1371:A1401" si="36">A1338</f>
        <v>43009</v>
      </c>
      <c r="B1371" s="47">
        <v>1132.0904542000001</v>
      </c>
      <c r="C1371" s="47">
        <v>1140.2277424000001</v>
      </c>
      <c r="D1371" s="47">
        <v>1161.6422141999999</v>
      </c>
      <c r="E1371" s="47">
        <v>1193.9802830000001</v>
      </c>
      <c r="F1371" s="47">
        <v>1227.6692894000003</v>
      </c>
      <c r="G1371" s="47">
        <v>1211.4897008</v>
      </c>
      <c r="H1371" s="47">
        <v>1212.4290246</v>
      </c>
      <c r="I1371" s="47">
        <v>1208.2284530000002</v>
      </c>
      <c r="J1371" s="47">
        <v>1218.3499308</v>
      </c>
      <c r="K1371" s="47">
        <v>1211.2469541999999</v>
      </c>
      <c r="L1371" s="47">
        <v>1204.3233990000001</v>
      </c>
      <c r="M1371" s="47">
        <v>1202.1386796000002</v>
      </c>
      <c r="N1371" s="47">
        <v>1204.5766998000001</v>
      </c>
      <c r="O1371" s="47">
        <v>1226.9410496</v>
      </c>
      <c r="P1371" s="47">
        <v>1247.6272816000001</v>
      </c>
      <c r="Q1371" s="47">
        <v>1219.2153751999999</v>
      </c>
      <c r="R1371" s="47">
        <v>1198.7402271999999</v>
      </c>
      <c r="S1371" s="47">
        <v>1190.1596626</v>
      </c>
      <c r="T1371" s="47">
        <v>1180.7558703999998</v>
      </c>
      <c r="U1371" s="47">
        <v>1141.5786800000001</v>
      </c>
      <c r="V1371" s="47">
        <v>1127.3410641999999</v>
      </c>
      <c r="W1371" s="47">
        <v>1109.441141</v>
      </c>
      <c r="X1371" s="47">
        <v>1124.9452607999999</v>
      </c>
      <c r="Y1371" s="47">
        <v>1108.0796491999999</v>
      </c>
    </row>
    <row r="1372" spans="1:25" ht="16.5" thickBot="1" x14ac:dyDescent="0.25">
      <c r="A1372" s="46">
        <f t="shared" si="36"/>
        <v>43010</v>
      </c>
      <c r="B1372" s="47">
        <v>1143.9322666</v>
      </c>
      <c r="C1372" s="47">
        <v>1198.5502515999999</v>
      </c>
      <c r="D1372" s="47">
        <v>1226.0861594000003</v>
      </c>
      <c r="E1372" s="47">
        <v>1244.8620812000001</v>
      </c>
      <c r="F1372" s="47">
        <v>1252.3555632</v>
      </c>
      <c r="G1372" s="47">
        <v>1246.4874280000001</v>
      </c>
      <c r="H1372" s="47">
        <v>1236.7142388</v>
      </c>
      <c r="I1372" s="47">
        <v>1240.2815584</v>
      </c>
      <c r="J1372" s="47">
        <v>1241.9069052</v>
      </c>
      <c r="K1372" s="47">
        <v>1242.2129769999999</v>
      </c>
      <c r="L1372" s="47">
        <v>1243.4478184</v>
      </c>
      <c r="M1372" s="47">
        <v>1241.8119174000001</v>
      </c>
      <c r="N1372" s="47">
        <v>1241.3053158</v>
      </c>
      <c r="O1372" s="47">
        <v>1244.3765880000001</v>
      </c>
      <c r="P1372" s="47">
        <v>1246.1919103999999</v>
      </c>
      <c r="Q1372" s="47">
        <v>1244.7670934</v>
      </c>
      <c r="R1372" s="47">
        <v>1234.5506278000003</v>
      </c>
      <c r="S1372" s="47">
        <v>1229.6640331999999</v>
      </c>
      <c r="T1372" s="47">
        <v>1213.1572644000003</v>
      </c>
      <c r="U1372" s="47">
        <v>1190.6979268</v>
      </c>
      <c r="V1372" s="47">
        <v>1166.5393630000001</v>
      </c>
      <c r="W1372" s="47">
        <v>1162.9614892</v>
      </c>
      <c r="X1372" s="47">
        <v>1169.4206596000001</v>
      </c>
      <c r="Y1372" s="47">
        <v>1181.1358216000001</v>
      </c>
    </row>
    <row r="1373" spans="1:25" ht="16.5" thickBot="1" x14ac:dyDescent="0.25">
      <c r="A1373" s="46">
        <f t="shared" si="36"/>
        <v>43011</v>
      </c>
      <c r="B1373" s="47">
        <v>1212.9461803999998</v>
      </c>
      <c r="C1373" s="47">
        <v>1229.1468774</v>
      </c>
      <c r="D1373" s="47">
        <v>1255.4690521999999</v>
      </c>
      <c r="E1373" s="47">
        <v>1261.0733324</v>
      </c>
      <c r="F1373" s="47">
        <v>1258.8252878000001</v>
      </c>
      <c r="G1373" s="47">
        <v>1253.7487176</v>
      </c>
      <c r="H1373" s="47">
        <v>1253.0626946000002</v>
      </c>
      <c r="I1373" s="47">
        <v>1246.2341271999999</v>
      </c>
      <c r="J1373" s="47">
        <v>1244.4926842</v>
      </c>
      <c r="K1373" s="47">
        <v>1243.2472885999998</v>
      </c>
      <c r="L1373" s="47">
        <v>1236.6298052</v>
      </c>
      <c r="M1373" s="47">
        <v>1239.4899934</v>
      </c>
      <c r="N1373" s="47">
        <v>1242.9834335999999</v>
      </c>
      <c r="O1373" s="47">
        <v>1247.2895471999998</v>
      </c>
      <c r="P1373" s="47">
        <v>1254.6774871999999</v>
      </c>
      <c r="Q1373" s="47">
        <v>1253.9070305999999</v>
      </c>
      <c r="R1373" s="47">
        <v>1243.3422764000002</v>
      </c>
      <c r="S1373" s="47">
        <v>1227.9436985999998</v>
      </c>
      <c r="T1373" s="47">
        <v>1215.2786586</v>
      </c>
      <c r="U1373" s="47">
        <v>1194.8773900000001</v>
      </c>
      <c r="V1373" s="47">
        <v>1195.7428344000002</v>
      </c>
      <c r="W1373" s="47">
        <v>1196.6504955999999</v>
      </c>
      <c r="X1373" s="47">
        <v>1191.9855391999999</v>
      </c>
      <c r="Y1373" s="47">
        <v>1192.5238033999999</v>
      </c>
    </row>
    <row r="1374" spans="1:25" ht="16.5" thickBot="1" x14ac:dyDescent="0.25">
      <c r="A1374" s="46">
        <f t="shared" si="36"/>
        <v>43012</v>
      </c>
      <c r="B1374" s="47">
        <v>1152.3123014</v>
      </c>
      <c r="C1374" s="47">
        <v>1225.2101608</v>
      </c>
      <c r="D1374" s="47">
        <v>1236.5770342000001</v>
      </c>
      <c r="E1374" s="47">
        <v>1242.1074349999999</v>
      </c>
      <c r="F1374" s="47">
        <v>1243.4583726000001</v>
      </c>
      <c r="G1374" s="47">
        <v>1238.1073931999999</v>
      </c>
      <c r="H1374" s="47">
        <v>1233.4846536</v>
      </c>
      <c r="I1374" s="47">
        <v>1231.8276441999999</v>
      </c>
      <c r="J1374" s="47">
        <v>1230.2550684</v>
      </c>
      <c r="K1374" s="47">
        <v>1231.0888502</v>
      </c>
      <c r="L1374" s="47">
        <v>1230.3711646000002</v>
      </c>
      <c r="M1374" s="47">
        <v>1226.1705930000001</v>
      </c>
      <c r="N1374" s="47">
        <v>1228.0597948</v>
      </c>
      <c r="O1374" s="47">
        <v>1242.7195786</v>
      </c>
      <c r="P1374" s="47">
        <v>1248.5877137999998</v>
      </c>
      <c r="Q1374" s="47">
        <v>1246.2868982</v>
      </c>
      <c r="R1374" s="47">
        <v>1236.4398296000002</v>
      </c>
      <c r="S1374" s="47">
        <v>1219.1626042</v>
      </c>
      <c r="T1374" s="47">
        <v>1195.1517991999999</v>
      </c>
      <c r="U1374" s="47">
        <v>1191.0039985999999</v>
      </c>
      <c r="V1374" s="47">
        <v>1189.6425067999999</v>
      </c>
      <c r="W1374" s="47">
        <v>1187.4366790000001</v>
      </c>
      <c r="X1374" s="47">
        <v>1172.0275469999999</v>
      </c>
      <c r="Y1374" s="47">
        <v>1138.9929009999998</v>
      </c>
    </row>
    <row r="1375" spans="1:25" ht="16.5" thickBot="1" x14ac:dyDescent="0.25">
      <c r="A1375" s="46">
        <f t="shared" si="36"/>
        <v>43013</v>
      </c>
      <c r="B1375" s="47">
        <v>1215.2681044000001</v>
      </c>
      <c r="C1375" s="47">
        <v>1224.5769088</v>
      </c>
      <c r="D1375" s="47">
        <v>1240.5137508</v>
      </c>
      <c r="E1375" s="47">
        <v>1247.5006312</v>
      </c>
      <c r="F1375" s="47">
        <v>1259.2369016</v>
      </c>
      <c r="G1375" s="47">
        <v>1255.8490033999999</v>
      </c>
      <c r="H1375" s="47">
        <v>1246.4346569999998</v>
      </c>
      <c r="I1375" s="47">
        <v>1241.8857968</v>
      </c>
      <c r="J1375" s="47">
        <v>1240.840931</v>
      </c>
      <c r="K1375" s="47">
        <v>1235.880457</v>
      </c>
      <c r="L1375" s="47">
        <v>1234.0229178000002</v>
      </c>
      <c r="M1375" s="47">
        <v>1232.9674978</v>
      </c>
      <c r="N1375" s="47">
        <v>1247.3001014000001</v>
      </c>
      <c r="O1375" s="47">
        <v>1252.0600455999997</v>
      </c>
      <c r="P1375" s="47">
        <v>1249.5164834</v>
      </c>
      <c r="Q1375" s="47">
        <v>1245.8541760000001</v>
      </c>
      <c r="R1375" s="47">
        <v>1232.0176198000001</v>
      </c>
      <c r="S1375" s="47">
        <v>1215.6586098</v>
      </c>
      <c r="T1375" s="47">
        <v>1190.8984565999999</v>
      </c>
      <c r="U1375" s="47">
        <v>1166.2438453999998</v>
      </c>
      <c r="V1375" s="47">
        <v>1170.1277909999999</v>
      </c>
      <c r="W1375" s="47">
        <v>1179.7637755999999</v>
      </c>
      <c r="X1375" s="47">
        <v>1157.1988959999999</v>
      </c>
      <c r="Y1375" s="47">
        <v>1163.8585962000002</v>
      </c>
    </row>
    <row r="1376" spans="1:25" ht="16.5" thickBot="1" x14ac:dyDescent="0.25">
      <c r="A1376" s="46">
        <f t="shared" si="36"/>
        <v>43014</v>
      </c>
      <c r="B1376" s="47">
        <v>1208.650621</v>
      </c>
      <c r="C1376" s="47">
        <v>1228.6086132</v>
      </c>
      <c r="D1376" s="47">
        <v>1221.3895404</v>
      </c>
      <c r="E1376" s="47">
        <v>1257.7804219999998</v>
      </c>
      <c r="F1376" s="47">
        <v>1262.0126562</v>
      </c>
      <c r="G1376" s="47">
        <v>1247.9966786</v>
      </c>
      <c r="H1376" s="47">
        <v>1246.6774035999999</v>
      </c>
      <c r="I1376" s="47">
        <v>1245.8963928000001</v>
      </c>
      <c r="J1376" s="47">
        <v>1233.5690871999998</v>
      </c>
      <c r="K1376" s="47">
        <v>1243.0784214</v>
      </c>
      <c r="L1376" s="47">
        <v>1230.4133814000002</v>
      </c>
      <c r="M1376" s="47">
        <v>1237.5480205999997</v>
      </c>
      <c r="N1376" s="47">
        <v>1244.1549497999999</v>
      </c>
      <c r="O1376" s="47">
        <v>1251.7539737999998</v>
      </c>
      <c r="P1376" s="47">
        <v>1255.9123285999999</v>
      </c>
      <c r="Q1376" s="47">
        <v>1246.3396691999999</v>
      </c>
      <c r="R1376" s="47">
        <v>1239.785511</v>
      </c>
      <c r="S1376" s="47">
        <v>1217.4950405999998</v>
      </c>
      <c r="T1376" s="47">
        <v>1180.3653649999999</v>
      </c>
      <c r="U1376" s="47">
        <v>1173.8006525999999</v>
      </c>
      <c r="V1376" s="47">
        <v>1174.3178083999999</v>
      </c>
      <c r="W1376" s="47">
        <v>1176.9563584</v>
      </c>
      <c r="X1376" s="47">
        <v>1172.9985334</v>
      </c>
      <c r="Y1376" s="47">
        <v>1170.3072124</v>
      </c>
    </row>
    <row r="1377" spans="1:25" ht="16.5" thickBot="1" x14ac:dyDescent="0.25">
      <c r="A1377" s="46">
        <f t="shared" si="36"/>
        <v>43015</v>
      </c>
      <c r="B1377" s="47">
        <v>1264.6512062000002</v>
      </c>
      <c r="C1377" s="47">
        <v>1266.8675882</v>
      </c>
      <c r="D1377" s="47">
        <v>1274.4771664</v>
      </c>
      <c r="E1377" s="47">
        <v>1276.9890659999999</v>
      </c>
      <c r="F1377" s="47">
        <v>1280.4930603999999</v>
      </c>
      <c r="G1377" s="47">
        <v>1346.1401844</v>
      </c>
      <c r="H1377" s="47">
        <v>1326.4988182</v>
      </c>
      <c r="I1377" s="47">
        <v>1277.3479087999999</v>
      </c>
      <c r="J1377" s="47">
        <v>1357.4859494</v>
      </c>
      <c r="K1377" s="47">
        <v>1274.9415512</v>
      </c>
      <c r="L1377" s="47">
        <v>1269.3478252</v>
      </c>
      <c r="M1377" s="47">
        <v>1277.1051621999998</v>
      </c>
      <c r="N1377" s="47">
        <v>1277.1157164000001</v>
      </c>
      <c r="O1377" s="47">
        <v>1422.2676289999999</v>
      </c>
      <c r="P1377" s="47">
        <v>1463.3551296000001</v>
      </c>
      <c r="Q1377" s="47">
        <v>1423.3124948</v>
      </c>
      <c r="R1377" s="47">
        <v>1274.9204428</v>
      </c>
      <c r="S1377" s="47">
        <v>1272.7357233999999</v>
      </c>
      <c r="T1377" s="47">
        <v>1263.2263892000001</v>
      </c>
      <c r="U1377" s="47">
        <v>1198.0858667999998</v>
      </c>
      <c r="V1377" s="47">
        <v>1204.2284112000002</v>
      </c>
      <c r="W1377" s="47">
        <v>1259.3002268</v>
      </c>
      <c r="X1377" s="47">
        <v>1259.1946848</v>
      </c>
      <c r="Y1377" s="47">
        <v>1256.9677485999998</v>
      </c>
    </row>
    <row r="1378" spans="1:25" ht="16.5" thickBot="1" x14ac:dyDescent="0.25">
      <c r="A1378" s="46">
        <f t="shared" si="36"/>
        <v>43016</v>
      </c>
      <c r="B1378" s="47">
        <v>1165.6422559999999</v>
      </c>
      <c r="C1378" s="47">
        <v>1170.5710673999999</v>
      </c>
      <c r="D1378" s="47">
        <v>1182.8139394000002</v>
      </c>
      <c r="E1378" s="47">
        <v>1231.2577174</v>
      </c>
      <c r="F1378" s="47">
        <v>1273.5272884000001</v>
      </c>
      <c r="G1378" s="47">
        <v>1240.0915828000002</v>
      </c>
      <c r="H1378" s="47">
        <v>1268.281851</v>
      </c>
      <c r="I1378" s="47">
        <v>1265.1578078000002</v>
      </c>
      <c r="J1378" s="47">
        <v>1264.1234962000001</v>
      </c>
      <c r="K1378" s="47">
        <v>1263.638003</v>
      </c>
      <c r="L1378" s="47">
        <v>1263.7752075999999</v>
      </c>
      <c r="M1378" s="47">
        <v>1262.4137158000001</v>
      </c>
      <c r="N1378" s="47">
        <v>1263.3635937999998</v>
      </c>
      <c r="O1378" s="47">
        <v>1268.4296098</v>
      </c>
      <c r="P1378" s="47">
        <v>1301.6331230000001</v>
      </c>
      <c r="Q1378" s="47">
        <v>1272.3030012000002</v>
      </c>
      <c r="R1378" s="47">
        <v>1263.4902442</v>
      </c>
      <c r="S1378" s="47">
        <v>1223.8381148000001</v>
      </c>
      <c r="T1378" s="47">
        <v>1192.2177316</v>
      </c>
      <c r="U1378" s="47">
        <v>1162.5815380000001</v>
      </c>
      <c r="V1378" s="47">
        <v>1164.5868359999999</v>
      </c>
      <c r="W1378" s="47">
        <v>1165.8850026</v>
      </c>
      <c r="X1378" s="47">
        <v>1165.6844728000001</v>
      </c>
      <c r="Y1378" s="47">
        <v>1167.5209035999999</v>
      </c>
    </row>
    <row r="1379" spans="1:25" ht="16.5" thickBot="1" x14ac:dyDescent="0.25">
      <c r="A1379" s="46">
        <f t="shared" si="36"/>
        <v>43017</v>
      </c>
      <c r="B1379" s="47">
        <v>1134.6340164000001</v>
      </c>
      <c r="C1379" s="47">
        <v>1177.0513462000001</v>
      </c>
      <c r="D1379" s="47">
        <v>1186.170175</v>
      </c>
      <c r="E1379" s="47">
        <v>1189.9591328000001</v>
      </c>
      <c r="F1379" s="47">
        <v>1209.0094637999998</v>
      </c>
      <c r="G1379" s="47">
        <v>1186.1385124000001</v>
      </c>
      <c r="H1379" s="47">
        <v>1178.4761632</v>
      </c>
      <c r="I1379" s="47">
        <v>1175.6476376000001</v>
      </c>
      <c r="J1379" s="47">
        <v>1175.0566024</v>
      </c>
      <c r="K1379" s="47">
        <v>1173.6423396</v>
      </c>
      <c r="L1379" s="47">
        <v>1182.4128798000002</v>
      </c>
      <c r="M1379" s="47">
        <v>1181.5685437999998</v>
      </c>
      <c r="N1379" s="47">
        <v>1180.1542809999999</v>
      </c>
      <c r="O1379" s="47">
        <v>1246.1496935999999</v>
      </c>
      <c r="P1379" s="47">
        <v>1272.4824226000001</v>
      </c>
      <c r="Q1379" s="47">
        <v>1218.4765812000001</v>
      </c>
      <c r="R1379" s="47">
        <v>1170.4338628</v>
      </c>
      <c r="S1379" s="47">
        <v>1158.7398092000001</v>
      </c>
      <c r="T1379" s="47">
        <v>1134.8134378000002</v>
      </c>
      <c r="U1379" s="47">
        <v>1082.1585340000001</v>
      </c>
      <c r="V1379" s="47">
        <v>1082.0318835999999</v>
      </c>
      <c r="W1379" s="47">
        <v>1082.9712073999999</v>
      </c>
      <c r="X1379" s="47">
        <v>1083.8894228000001</v>
      </c>
      <c r="Y1379" s="47">
        <v>1082.3801721999998</v>
      </c>
    </row>
    <row r="1380" spans="1:25" ht="16.5" thickBot="1" x14ac:dyDescent="0.25">
      <c r="A1380" s="46">
        <f t="shared" si="36"/>
        <v>43018</v>
      </c>
      <c r="B1380" s="47">
        <v>1150.9824721999998</v>
      </c>
      <c r="C1380" s="47">
        <v>1163.1936816</v>
      </c>
      <c r="D1380" s="47">
        <v>1171.8270171999998</v>
      </c>
      <c r="E1380" s="47">
        <v>1188.6398578000001</v>
      </c>
      <c r="F1380" s="47">
        <v>1226.3816769999999</v>
      </c>
      <c r="G1380" s="47">
        <v>1186.3284880000001</v>
      </c>
      <c r="H1380" s="47">
        <v>1161.3361424</v>
      </c>
      <c r="I1380" s="47">
        <v>1155.6157659999999</v>
      </c>
      <c r="J1380" s="47">
        <v>1153.1883</v>
      </c>
      <c r="K1380" s="47">
        <v>1152.9455533999999</v>
      </c>
      <c r="L1380" s="47">
        <v>1146.1803112000002</v>
      </c>
      <c r="M1380" s="47">
        <v>1144.8926987999998</v>
      </c>
      <c r="N1380" s="47">
        <v>1152.4178434</v>
      </c>
      <c r="O1380" s="47">
        <v>1253.5692962000001</v>
      </c>
      <c r="P1380" s="47">
        <v>1277.6856432</v>
      </c>
      <c r="Q1380" s="47">
        <v>1230.1495264</v>
      </c>
      <c r="R1380" s="47">
        <v>1195.5211962000001</v>
      </c>
      <c r="S1380" s="47">
        <v>1144.1644590000001</v>
      </c>
      <c r="T1380" s="47">
        <v>1135.5100150000001</v>
      </c>
      <c r="U1380" s="47">
        <v>1134.0218728000002</v>
      </c>
      <c r="V1380" s="47">
        <v>1138.3068780000001</v>
      </c>
      <c r="W1380" s="47">
        <v>1114.7921203999999</v>
      </c>
      <c r="X1380" s="47">
        <v>1115.8580946000002</v>
      </c>
      <c r="Y1380" s="47">
        <v>1075.8471224</v>
      </c>
    </row>
    <row r="1381" spans="1:25" ht="16.5" thickBot="1" x14ac:dyDescent="0.25">
      <c r="A1381" s="46">
        <f t="shared" si="36"/>
        <v>43019</v>
      </c>
      <c r="B1381" s="47">
        <v>1110.9503916000001</v>
      </c>
      <c r="C1381" s="47">
        <v>1152.9877701999999</v>
      </c>
      <c r="D1381" s="47">
        <v>1164.5868359999999</v>
      </c>
      <c r="E1381" s="47">
        <v>1164.7873658000001</v>
      </c>
      <c r="F1381" s="47">
        <v>1185.3891641999999</v>
      </c>
      <c r="G1381" s="47">
        <v>1165.7266896000001</v>
      </c>
      <c r="H1381" s="47">
        <v>1153.9693107999999</v>
      </c>
      <c r="I1381" s="47">
        <v>1146.4336119999998</v>
      </c>
      <c r="J1381" s="47">
        <v>1143.0246053999999</v>
      </c>
      <c r="K1381" s="47">
        <v>1139.0773346000001</v>
      </c>
      <c r="L1381" s="47">
        <v>1139.5839362000002</v>
      </c>
      <c r="M1381" s="47">
        <v>1140.8187776</v>
      </c>
      <c r="N1381" s="47">
        <v>1150.1803530000002</v>
      </c>
      <c r="O1381" s="47">
        <v>1191.9855391999999</v>
      </c>
      <c r="P1381" s="47">
        <v>1174.8771809999998</v>
      </c>
      <c r="Q1381" s="47">
        <v>1156.249018</v>
      </c>
      <c r="R1381" s="47">
        <v>1140.3438386</v>
      </c>
      <c r="S1381" s="47">
        <v>1109.335599</v>
      </c>
      <c r="T1381" s="47">
        <v>1047.6568542</v>
      </c>
      <c r="U1381" s="47">
        <v>1051.7729921999999</v>
      </c>
      <c r="V1381" s="47">
        <v>1053.0289419999999</v>
      </c>
      <c r="W1381" s="47">
        <v>1049.9787782000001</v>
      </c>
      <c r="X1381" s="47">
        <v>1051.7518838000001</v>
      </c>
      <c r="Y1381" s="47">
        <v>1052.2479312</v>
      </c>
    </row>
    <row r="1382" spans="1:25" ht="16.5" thickBot="1" x14ac:dyDescent="0.25">
      <c r="A1382" s="46">
        <f t="shared" si="36"/>
        <v>43020</v>
      </c>
      <c r="B1382" s="47">
        <v>1060.2902316</v>
      </c>
      <c r="C1382" s="47">
        <v>1111.1931382</v>
      </c>
      <c r="D1382" s="47">
        <v>1160.4073728000001</v>
      </c>
      <c r="E1382" s="47">
        <v>1168.3335769999999</v>
      </c>
      <c r="F1382" s="47">
        <v>1183.689938</v>
      </c>
      <c r="G1382" s="47">
        <v>1161.5999974000001</v>
      </c>
      <c r="H1382" s="47">
        <v>1152.66059</v>
      </c>
      <c r="I1382" s="47">
        <v>1149.5471009999999</v>
      </c>
      <c r="J1382" s="47">
        <v>1149.8004017999999</v>
      </c>
      <c r="K1382" s="47">
        <v>1147.2885021999998</v>
      </c>
      <c r="L1382" s="47">
        <v>1147.2990564000002</v>
      </c>
      <c r="M1382" s="47">
        <v>1146.1064317999999</v>
      </c>
      <c r="N1382" s="47">
        <v>1162.4337791999999</v>
      </c>
      <c r="O1382" s="47">
        <v>1221.6745037999999</v>
      </c>
      <c r="P1382" s="47">
        <v>1196.6821582</v>
      </c>
      <c r="Q1382" s="47">
        <v>1159.6791330000001</v>
      </c>
      <c r="R1382" s="47">
        <v>1141.3464876</v>
      </c>
      <c r="S1382" s="47">
        <v>1111.6575230000001</v>
      </c>
      <c r="T1382" s="47">
        <v>1058.6121138000001</v>
      </c>
      <c r="U1382" s="47">
        <v>1049.0816712000001</v>
      </c>
      <c r="V1382" s="47">
        <v>1050.3692836</v>
      </c>
      <c r="W1382" s="47">
        <v>1050.9919814</v>
      </c>
      <c r="X1382" s="47">
        <v>1049.7254774</v>
      </c>
      <c r="Y1382" s="47">
        <v>1048.1529016</v>
      </c>
    </row>
    <row r="1383" spans="1:25" ht="16.5" thickBot="1" x14ac:dyDescent="0.25">
      <c r="A1383" s="46">
        <f t="shared" si="36"/>
        <v>43021</v>
      </c>
      <c r="B1383" s="47">
        <v>1088.7232464000001</v>
      </c>
      <c r="C1383" s="47">
        <v>1175.8059505999997</v>
      </c>
      <c r="D1383" s="47">
        <v>1182.8772646000002</v>
      </c>
      <c r="E1383" s="47">
        <v>1189.0620257999999</v>
      </c>
      <c r="F1383" s="47">
        <v>1213.2205896</v>
      </c>
      <c r="G1383" s="47">
        <v>1213.7482996000001</v>
      </c>
      <c r="H1383" s="47">
        <v>1177.3679721999999</v>
      </c>
      <c r="I1383" s="47">
        <v>1160.1435178000002</v>
      </c>
      <c r="J1383" s="47">
        <v>1157.7160518000001</v>
      </c>
      <c r="K1383" s="47">
        <v>1157.7688228000002</v>
      </c>
      <c r="L1383" s="47">
        <v>1153.0405412</v>
      </c>
      <c r="M1383" s="47">
        <v>1154.3281536</v>
      </c>
      <c r="N1383" s="47">
        <v>1181.7479652</v>
      </c>
      <c r="O1383" s="47">
        <v>1250.6985537999999</v>
      </c>
      <c r="P1383" s="47">
        <v>1250.6141201999999</v>
      </c>
      <c r="Q1383" s="47">
        <v>1196.3971948000001</v>
      </c>
      <c r="R1383" s="47">
        <v>1144.8610362000002</v>
      </c>
      <c r="S1383" s="47">
        <v>1128.9875194000001</v>
      </c>
      <c r="T1383" s="47">
        <v>1123.7631904</v>
      </c>
      <c r="U1383" s="47">
        <v>1117.5889834</v>
      </c>
      <c r="V1383" s="47">
        <v>1102.8658744000002</v>
      </c>
      <c r="W1383" s="47">
        <v>1104.2590287999999</v>
      </c>
      <c r="X1383" s="47">
        <v>1102.3381644000001</v>
      </c>
      <c r="Y1383" s="47">
        <v>1102.0954178000002</v>
      </c>
    </row>
    <row r="1384" spans="1:25" ht="16.5" thickBot="1" x14ac:dyDescent="0.25">
      <c r="A1384" s="46">
        <f t="shared" si="36"/>
        <v>43022</v>
      </c>
      <c r="B1384" s="47">
        <v>1123.953166</v>
      </c>
      <c r="C1384" s="47">
        <v>1144.9454698</v>
      </c>
      <c r="D1384" s="47">
        <v>1156.037934</v>
      </c>
      <c r="E1384" s="47">
        <v>1159.1830855999999</v>
      </c>
      <c r="F1384" s="47">
        <v>1183.4049746000001</v>
      </c>
      <c r="G1384" s="47">
        <v>1197.5476025999999</v>
      </c>
      <c r="H1384" s="47">
        <v>1190.2124335999999</v>
      </c>
      <c r="I1384" s="47">
        <v>1181.0408337999997</v>
      </c>
      <c r="J1384" s="47">
        <v>1196.2705444000001</v>
      </c>
      <c r="K1384" s="47">
        <v>1194.613535</v>
      </c>
      <c r="L1384" s="47">
        <v>1176.0275887999999</v>
      </c>
      <c r="M1384" s="47">
        <v>1191.1728658</v>
      </c>
      <c r="N1384" s="47">
        <v>1223.2576337999999</v>
      </c>
      <c r="O1384" s="47">
        <v>1241.0097982</v>
      </c>
      <c r="P1384" s="47">
        <v>1241.052015</v>
      </c>
      <c r="Q1384" s="47">
        <v>1236.1548662</v>
      </c>
      <c r="R1384" s="47">
        <v>1189.3575433999999</v>
      </c>
      <c r="S1384" s="47">
        <v>1175.4365536</v>
      </c>
      <c r="T1384" s="47">
        <v>1148.5444519999999</v>
      </c>
      <c r="U1384" s="47">
        <v>1135.8371952</v>
      </c>
      <c r="V1384" s="47">
        <v>1129.3991332000001</v>
      </c>
      <c r="W1384" s="47">
        <v>1139.8055744000001</v>
      </c>
      <c r="X1384" s="47">
        <v>1135.2567142</v>
      </c>
      <c r="Y1384" s="47">
        <v>1129.124724</v>
      </c>
    </row>
    <row r="1385" spans="1:25" ht="16.5" thickBot="1" x14ac:dyDescent="0.25">
      <c r="A1385" s="46">
        <f t="shared" si="36"/>
        <v>43023</v>
      </c>
      <c r="B1385" s="47">
        <v>1117.3356825999999</v>
      </c>
      <c r="C1385" s="47">
        <v>1142.2435946000001</v>
      </c>
      <c r="D1385" s="47">
        <v>1172.3863898</v>
      </c>
      <c r="E1385" s="47">
        <v>1181.1674842</v>
      </c>
      <c r="F1385" s="47">
        <v>1184.2598648000001</v>
      </c>
      <c r="G1385" s="47">
        <v>1184.112106</v>
      </c>
      <c r="H1385" s="47">
        <v>1185.3363932</v>
      </c>
      <c r="I1385" s="47">
        <v>1180.9036292000001</v>
      </c>
      <c r="J1385" s="47">
        <v>1174.3178083999999</v>
      </c>
      <c r="K1385" s="47">
        <v>1174.8666267999999</v>
      </c>
      <c r="L1385" s="47">
        <v>1176.2597812000001</v>
      </c>
      <c r="M1385" s="47">
        <v>1177.251876</v>
      </c>
      <c r="N1385" s="47">
        <v>1193.9064036</v>
      </c>
      <c r="O1385" s="47">
        <v>1232.4292335999999</v>
      </c>
      <c r="P1385" s="47">
        <v>1250.1708437999998</v>
      </c>
      <c r="Q1385" s="47">
        <v>1242.4029525999999</v>
      </c>
      <c r="R1385" s="47">
        <v>1185.7057901999999</v>
      </c>
      <c r="S1385" s="47">
        <v>1167.2676028000001</v>
      </c>
      <c r="T1385" s="47">
        <v>1161.1883836</v>
      </c>
      <c r="U1385" s="47">
        <v>1123.7948530000001</v>
      </c>
      <c r="V1385" s="47">
        <v>1111.2775718</v>
      </c>
      <c r="W1385" s="47">
        <v>1125.8951387999998</v>
      </c>
      <c r="X1385" s="47">
        <v>1130.1062646</v>
      </c>
      <c r="Y1385" s="47">
        <v>1081.1347766000001</v>
      </c>
    </row>
    <row r="1386" spans="1:25" ht="16.5" thickBot="1" x14ac:dyDescent="0.25">
      <c r="A1386" s="46">
        <f t="shared" si="36"/>
        <v>43024</v>
      </c>
      <c r="B1386" s="47">
        <v>1099.572964</v>
      </c>
      <c r="C1386" s="47">
        <v>1177.0302378000001</v>
      </c>
      <c r="D1386" s="47">
        <v>1181.0197254</v>
      </c>
      <c r="E1386" s="47">
        <v>1192.4815865999999</v>
      </c>
      <c r="F1386" s="47">
        <v>1202.7613774000001</v>
      </c>
      <c r="G1386" s="47">
        <v>1198.5608058</v>
      </c>
      <c r="H1386" s="47">
        <v>1193.6003318</v>
      </c>
      <c r="I1386" s="47">
        <v>1191.341733</v>
      </c>
      <c r="J1386" s="47">
        <v>1190.6979268</v>
      </c>
      <c r="K1386" s="47">
        <v>1188.5976409999998</v>
      </c>
      <c r="L1386" s="47">
        <v>1191.8166719999999</v>
      </c>
      <c r="M1386" s="47">
        <v>1192.7771041999999</v>
      </c>
      <c r="N1386" s="47">
        <v>1196.4288574</v>
      </c>
      <c r="O1386" s="47">
        <v>1231.500464</v>
      </c>
      <c r="P1386" s="47">
        <v>1240.7037264000001</v>
      </c>
      <c r="Q1386" s="47">
        <v>1212.7773132</v>
      </c>
      <c r="R1386" s="47">
        <v>1184.5026114</v>
      </c>
      <c r="S1386" s="47">
        <v>1170.4549712</v>
      </c>
      <c r="T1386" s="47">
        <v>1114.8554455999997</v>
      </c>
      <c r="U1386" s="47">
        <v>1082.3168469999998</v>
      </c>
      <c r="V1386" s="47">
        <v>1089.4092694000001</v>
      </c>
      <c r="W1386" s="47">
        <v>1093.7787082</v>
      </c>
      <c r="X1386" s="47">
        <v>1093.3248776</v>
      </c>
      <c r="Y1386" s="47">
        <v>1095.3196214</v>
      </c>
    </row>
    <row r="1387" spans="1:25" ht="16.5" thickBot="1" x14ac:dyDescent="0.25">
      <c r="A1387" s="46">
        <f t="shared" si="36"/>
        <v>43025</v>
      </c>
      <c r="B1387" s="47">
        <v>1117.4939955999998</v>
      </c>
      <c r="C1387" s="47">
        <v>1175.0566024</v>
      </c>
      <c r="D1387" s="47">
        <v>1190.6451558000001</v>
      </c>
      <c r="E1387" s="47">
        <v>1203.4051835999999</v>
      </c>
      <c r="F1387" s="47">
        <v>1211.922423</v>
      </c>
      <c r="G1387" s="47">
        <v>1208.9566928000002</v>
      </c>
      <c r="H1387" s="47">
        <v>1202.9513530000002</v>
      </c>
      <c r="I1387" s="47">
        <v>1197.0198926</v>
      </c>
      <c r="J1387" s="47">
        <v>1197.0832178000001</v>
      </c>
      <c r="K1387" s="47">
        <v>1198.7929982000001</v>
      </c>
      <c r="L1387" s="47">
        <v>1193.3998019999999</v>
      </c>
      <c r="M1387" s="47">
        <v>1190.0963374</v>
      </c>
      <c r="N1387" s="47">
        <v>1198.887986</v>
      </c>
      <c r="O1387" s="47">
        <v>1221.7061664</v>
      </c>
      <c r="P1387" s="47">
        <v>1222.1494428000001</v>
      </c>
      <c r="Q1387" s="47">
        <v>1209.8326914000002</v>
      </c>
      <c r="R1387" s="47">
        <v>1197.5792652</v>
      </c>
      <c r="S1387" s="47">
        <v>1181.7057483999999</v>
      </c>
      <c r="T1387" s="47">
        <v>1145.2832042</v>
      </c>
      <c r="U1387" s="47">
        <v>1079.4038878000001</v>
      </c>
      <c r="V1387" s="47">
        <v>1120.5336052</v>
      </c>
      <c r="W1387" s="47">
        <v>1085.2298062000002</v>
      </c>
      <c r="X1387" s="47">
        <v>1084.2482655999997</v>
      </c>
      <c r="Y1387" s="47">
        <v>1084.9659512000001</v>
      </c>
    </row>
    <row r="1388" spans="1:25" ht="16.5" thickBot="1" x14ac:dyDescent="0.25">
      <c r="A1388" s="46">
        <f t="shared" si="36"/>
        <v>43026</v>
      </c>
      <c r="B1388" s="47">
        <v>1149.5471009999999</v>
      </c>
      <c r="C1388" s="47">
        <v>1176.4497567999999</v>
      </c>
      <c r="D1388" s="47">
        <v>1207.2258040000002</v>
      </c>
      <c r="E1388" s="47">
        <v>1216.5346084</v>
      </c>
      <c r="F1388" s="47">
        <v>1218.7932071999999</v>
      </c>
      <c r="G1388" s="47">
        <v>1211.341942</v>
      </c>
      <c r="H1388" s="47">
        <v>1207.3735628000002</v>
      </c>
      <c r="I1388" s="47">
        <v>1205.7693244000002</v>
      </c>
      <c r="J1388" s="47">
        <v>1203.6479302</v>
      </c>
      <c r="K1388" s="47">
        <v>1205.7798785999998</v>
      </c>
      <c r="L1388" s="47">
        <v>1206.2337092</v>
      </c>
      <c r="M1388" s="47">
        <v>1203.6373759999999</v>
      </c>
      <c r="N1388" s="47">
        <v>1211.8907603999999</v>
      </c>
      <c r="O1388" s="47">
        <v>1242.37129</v>
      </c>
      <c r="P1388" s="47">
        <v>1238.6984284</v>
      </c>
      <c r="Q1388" s="47">
        <v>1213.1467101999999</v>
      </c>
      <c r="R1388" s="47">
        <v>1200.6610916</v>
      </c>
      <c r="S1388" s="47">
        <v>1189.0198090000001</v>
      </c>
      <c r="T1388" s="47">
        <v>1132.0165747999999</v>
      </c>
      <c r="U1388" s="47">
        <v>1109.4516951999999</v>
      </c>
      <c r="V1388" s="47">
        <v>1097.9792798000001</v>
      </c>
      <c r="W1388" s="47">
        <v>1095.3618382</v>
      </c>
      <c r="X1388" s="47">
        <v>1092.9027096000002</v>
      </c>
      <c r="Y1388" s="47">
        <v>1091.2140376</v>
      </c>
    </row>
    <row r="1389" spans="1:25" ht="16.5" thickBot="1" x14ac:dyDescent="0.25">
      <c r="A1389" s="46">
        <f t="shared" si="36"/>
        <v>43027</v>
      </c>
      <c r="B1389" s="47">
        <v>1101.9159964</v>
      </c>
      <c r="C1389" s="47">
        <v>1105.9793634</v>
      </c>
      <c r="D1389" s="47">
        <v>1179.7637755999999</v>
      </c>
      <c r="E1389" s="47">
        <v>1200.5766580000002</v>
      </c>
      <c r="F1389" s="47">
        <v>1214.5820814000001</v>
      </c>
      <c r="G1389" s="47">
        <v>1203.6268218</v>
      </c>
      <c r="H1389" s="47">
        <v>1193.5897775999999</v>
      </c>
      <c r="I1389" s="47">
        <v>1178.0012242</v>
      </c>
      <c r="J1389" s="47">
        <v>1180.5342321999999</v>
      </c>
      <c r="K1389" s="47">
        <v>1174.9405062000001</v>
      </c>
      <c r="L1389" s="47">
        <v>1172.2280768000001</v>
      </c>
      <c r="M1389" s="47">
        <v>1173.9589655999998</v>
      </c>
      <c r="N1389" s="47">
        <v>1207.8062849999999</v>
      </c>
      <c r="O1389" s="47">
        <v>1214.3815516</v>
      </c>
      <c r="P1389" s="47">
        <v>1210.9619908</v>
      </c>
      <c r="Q1389" s="47">
        <v>1207.8907185999999</v>
      </c>
      <c r="R1389" s="47">
        <v>1175.9537094000002</v>
      </c>
      <c r="S1389" s="47">
        <v>1145.9481188</v>
      </c>
      <c r="T1389" s="47">
        <v>1101.6415871999998</v>
      </c>
      <c r="U1389" s="47">
        <v>1089.8947625999999</v>
      </c>
      <c r="V1389" s="47">
        <v>1091.6362055999998</v>
      </c>
      <c r="W1389" s="47">
        <v>1091.7206392000001</v>
      </c>
      <c r="X1389" s="47">
        <v>1091.8261812000001</v>
      </c>
      <c r="Y1389" s="47">
        <v>1090.8974115999999</v>
      </c>
    </row>
    <row r="1390" spans="1:25" ht="16.5" thickBot="1" x14ac:dyDescent="0.25">
      <c r="A1390" s="46">
        <f t="shared" si="36"/>
        <v>43028</v>
      </c>
      <c r="B1390" s="47">
        <v>1099.5624098000001</v>
      </c>
      <c r="C1390" s="47">
        <v>1123.0455048000001</v>
      </c>
      <c r="D1390" s="47">
        <v>1187.067282</v>
      </c>
      <c r="E1390" s="47">
        <v>1189.4841938</v>
      </c>
      <c r="F1390" s="47">
        <v>1197.0621094000001</v>
      </c>
      <c r="G1390" s="47">
        <v>1189.1992303999998</v>
      </c>
      <c r="H1390" s="47">
        <v>1185.8641032</v>
      </c>
      <c r="I1390" s="47">
        <v>1184.5237198</v>
      </c>
      <c r="J1390" s="47">
        <v>1183.8060341999999</v>
      </c>
      <c r="K1390" s="47">
        <v>1186.0646330000002</v>
      </c>
      <c r="L1390" s="47">
        <v>1180.0592932</v>
      </c>
      <c r="M1390" s="47">
        <v>1178.3811753999998</v>
      </c>
      <c r="N1390" s="47">
        <v>1183.2044448000001</v>
      </c>
      <c r="O1390" s="47">
        <v>1207.0252742</v>
      </c>
      <c r="P1390" s="47">
        <v>1190.8140230000001</v>
      </c>
      <c r="Q1390" s="47">
        <v>1184.5026114</v>
      </c>
      <c r="R1390" s="47">
        <v>1173.8112068</v>
      </c>
      <c r="S1390" s="47">
        <v>1126.4228487999999</v>
      </c>
      <c r="T1390" s="47">
        <v>1098.8130616000001</v>
      </c>
      <c r="U1390" s="47">
        <v>1070.9288652</v>
      </c>
      <c r="V1390" s="47">
        <v>1068.4169655999999</v>
      </c>
      <c r="W1390" s="47">
        <v>1068.7019290000001</v>
      </c>
      <c r="X1390" s="47">
        <v>1067.0976905999999</v>
      </c>
      <c r="Y1390" s="47">
        <v>1065.0396215999999</v>
      </c>
    </row>
    <row r="1391" spans="1:25" ht="16.5" thickBot="1" x14ac:dyDescent="0.25">
      <c r="A1391" s="46">
        <f t="shared" si="36"/>
        <v>43029</v>
      </c>
      <c r="B1391" s="47">
        <v>1077.3880355999997</v>
      </c>
      <c r="C1391" s="47">
        <v>1094.8130198000001</v>
      </c>
      <c r="D1391" s="47">
        <v>1124.8608271999999</v>
      </c>
      <c r="E1391" s="47">
        <v>1164.903462</v>
      </c>
      <c r="F1391" s="47">
        <v>1175.8481674</v>
      </c>
      <c r="G1391" s="47">
        <v>1174.2333748000001</v>
      </c>
      <c r="H1391" s="47">
        <v>1171.9536676</v>
      </c>
      <c r="I1391" s="47">
        <v>1168.9035038</v>
      </c>
      <c r="J1391" s="47">
        <v>1170.0433574000001</v>
      </c>
      <c r="K1391" s="47">
        <v>1169.0829251999999</v>
      </c>
      <c r="L1391" s="47">
        <v>1165.4311719999998</v>
      </c>
      <c r="M1391" s="47">
        <v>1171.7848004</v>
      </c>
      <c r="N1391" s="47">
        <v>1173.8850862000002</v>
      </c>
      <c r="O1391" s="47">
        <v>1201.895933</v>
      </c>
      <c r="P1391" s="47">
        <v>1198.5608058</v>
      </c>
      <c r="Q1391" s="47">
        <v>1178.7505724</v>
      </c>
      <c r="R1391" s="47">
        <v>1166.9404225999999</v>
      </c>
      <c r="S1391" s="47">
        <v>1137.9163725999999</v>
      </c>
      <c r="T1391" s="47">
        <v>1089.1348601999998</v>
      </c>
      <c r="U1391" s="47">
        <v>1066.4222218</v>
      </c>
      <c r="V1391" s="47">
        <v>1071.4249126</v>
      </c>
      <c r="W1391" s="47">
        <v>1070.6227933999999</v>
      </c>
      <c r="X1391" s="47">
        <v>1069.0080008</v>
      </c>
      <c r="Y1391" s="47">
        <v>1067.9525808000001</v>
      </c>
    </row>
    <row r="1392" spans="1:25" ht="16.5" thickBot="1" x14ac:dyDescent="0.25">
      <c r="A1392" s="46">
        <f t="shared" si="36"/>
        <v>43030</v>
      </c>
      <c r="B1392" s="47">
        <v>1067.488196</v>
      </c>
      <c r="C1392" s="47">
        <v>1072.8497296</v>
      </c>
      <c r="D1392" s="47">
        <v>1080.6387291999999</v>
      </c>
      <c r="E1392" s="47">
        <v>1105.8421587999999</v>
      </c>
      <c r="F1392" s="47">
        <v>1171.5209453999998</v>
      </c>
      <c r="G1392" s="47">
        <v>1166.1805202</v>
      </c>
      <c r="H1392" s="47">
        <v>1166.4338209999999</v>
      </c>
      <c r="I1392" s="47">
        <v>1074.7705940000001</v>
      </c>
      <c r="J1392" s="47">
        <v>1154.3070451999999</v>
      </c>
      <c r="K1392" s="47">
        <v>1159.2464107999999</v>
      </c>
      <c r="L1392" s="47">
        <v>1164.6923780000002</v>
      </c>
      <c r="M1392" s="47">
        <v>1164.7451490000001</v>
      </c>
      <c r="N1392" s="47">
        <v>1170.4866337999999</v>
      </c>
      <c r="O1392" s="47">
        <v>1177.0302378000001</v>
      </c>
      <c r="P1392" s="47">
        <v>1179.5315832000001</v>
      </c>
      <c r="Q1392" s="47">
        <v>1177.8851280000001</v>
      </c>
      <c r="R1392" s="47">
        <v>1167.2359402</v>
      </c>
      <c r="S1392" s="47">
        <v>1137.0298198</v>
      </c>
      <c r="T1392" s="47">
        <v>1089.5781366000001</v>
      </c>
      <c r="U1392" s="47">
        <v>1064.5646826</v>
      </c>
      <c r="V1392" s="47">
        <v>1061.3562058</v>
      </c>
      <c r="W1392" s="47">
        <v>1064.9551879999999</v>
      </c>
      <c r="X1392" s="47">
        <v>1066.8338355999999</v>
      </c>
      <c r="Y1392" s="47">
        <v>1066.8443898</v>
      </c>
    </row>
    <row r="1393" spans="1:25" ht="16.5" thickBot="1" x14ac:dyDescent="0.25">
      <c r="A1393" s="46">
        <f t="shared" si="36"/>
        <v>43031</v>
      </c>
      <c r="B1393" s="47">
        <v>1064.1952856</v>
      </c>
      <c r="C1393" s="47">
        <v>1081.3564148</v>
      </c>
      <c r="D1393" s="47">
        <v>1081.2614269999999</v>
      </c>
      <c r="E1393" s="47">
        <v>1123.4887812000002</v>
      </c>
      <c r="F1393" s="47">
        <v>1155.9640546000001</v>
      </c>
      <c r="G1393" s="47">
        <v>1138.4018658</v>
      </c>
      <c r="H1393" s="47">
        <v>1122.9716254</v>
      </c>
      <c r="I1393" s="47">
        <v>1116.5863344000002</v>
      </c>
      <c r="J1393" s="47">
        <v>1114.4227234</v>
      </c>
      <c r="K1393" s="47">
        <v>1094.0953342</v>
      </c>
      <c r="L1393" s="47">
        <v>1090.6652191999999</v>
      </c>
      <c r="M1393" s="47">
        <v>1103.1402836</v>
      </c>
      <c r="N1393" s="47">
        <v>1136.3754594000002</v>
      </c>
      <c r="O1393" s="47">
        <v>1193.3364767999999</v>
      </c>
      <c r="P1393" s="47">
        <v>1184.7031412000001</v>
      </c>
      <c r="Q1393" s="47">
        <v>1167.5209035999999</v>
      </c>
      <c r="R1393" s="47">
        <v>1113.8527965999999</v>
      </c>
      <c r="S1393" s="47">
        <v>1077.2297226000001</v>
      </c>
      <c r="T1393" s="47">
        <v>1063.1820824000001</v>
      </c>
      <c r="U1393" s="47">
        <v>1059.6675338</v>
      </c>
      <c r="V1393" s="47">
        <v>1060.6807369999999</v>
      </c>
      <c r="W1393" s="47">
        <v>1060.2585690000001</v>
      </c>
      <c r="X1393" s="47">
        <v>1058.9604024</v>
      </c>
      <c r="Y1393" s="47">
        <v>1059.4986666</v>
      </c>
    </row>
    <row r="1394" spans="1:25" ht="16.5" thickBot="1" x14ac:dyDescent="0.25">
      <c r="A1394" s="46">
        <f t="shared" si="36"/>
        <v>43032</v>
      </c>
      <c r="B1394" s="47">
        <v>1046.7280845999999</v>
      </c>
      <c r="C1394" s="47">
        <v>1102.4542605999998</v>
      </c>
      <c r="D1394" s="47">
        <v>1096.0689696000002</v>
      </c>
      <c r="E1394" s="47">
        <v>1149.8426185999999</v>
      </c>
      <c r="F1394" s="47">
        <v>1150.7608340000002</v>
      </c>
      <c r="G1394" s="47">
        <v>1144.9876866</v>
      </c>
      <c r="H1394" s="47">
        <v>1139.4150690000001</v>
      </c>
      <c r="I1394" s="47">
        <v>1139.1195514000001</v>
      </c>
      <c r="J1394" s="47">
        <v>1140.9770905999999</v>
      </c>
      <c r="K1394" s="47">
        <v>1142.2541487999999</v>
      </c>
      <c r="L1394" s="47">
        <v>1132.60761</v>
      </c>
      <c r="M1394" s="47">
        <v>1118.6971744000002</v>
      </c>
      <c r="N1394" s="47">
        <v>1140.9243196000002</v>
      </c>
      <c r="O1394" s="47">
        <v>1185.3575016</v>
      </c>
      <c r="P1394" s="47">
        <v>1177.7162608000001</v>
      </c>
      <c r="Q1394" s="47">
        <v>1152.66059</v>
      </c>
      <c r="R1394" s="47">
        <v>1137.4097709999999</v>
      </c>
      <c r="S1394" s="47">
        <v>1105.7260626</v>
      </c>
      <c r="T1394" s="47">
        <v>1063.5725878000001</v>
      </c>
      <c r="U1394" s="47">
        <v>1041.1238044000002</v>
      </c>
      <c r="V1394" s="47">
        <v>1042.5802840000001</v>
      </c>
      <c r="W1394" s="47">
        <v>1040.047276</v>
      </c>
      <c r="X1394" s="47">
        <v>1038.6224590000002</v>
      </c>
      <c r="Y1394" s="47">
        <v>1037.1343167999999</v>
      </c>
    </row>
    <row r="1395" spans="1:25" ht="16.5" thickBot="1" x14ac:dyDescent="0.25">
      <c r="A1395" s="46">
        <f t="shared" si="36"/>
        <v>43033</v>
      </c>
      <c r="B1395" s="47">
        <v>1037.1237626</v>
      </c>
      <c r="C1395" s="47">
        <v>1063.6464672</v>
      </c>
      <c r="D1395" s="47">
        <v>1107.963553</v>
      </c>
      <c r="E1395" s="47">
        <v>1123.1193842</v>
      </c>
      <c r="F1395" s="47">
        <v>1117.7261880000001</v>
      </c>
      <c r="G1395" s="47">
        <v>1123.8054071999998</v>
      </c>
      <c r="H1395" s="47">
        <v>1096.6283421999999</v>
      </c>
      <c r="I1395" s="47">
        <v>1090.6018940000001</v>
      </c>
      <c r="J1395" s="47">
        <v>1086.1163590000001</v>
      </c>
      <c r="K1395" s="47">
        <v>1066.485547</v>
      </c>
      <c r="L1395" s="47">
        <v>1066.9499318000001</v>
      </c>
      <c r="M1395" s="47">
        <v>1070.2639505999998</v>
      </c>
      <c r="N1395" s="47">
        <v>1130.5495409999999</v>
      </c>
      <c r="O1395" s="47">
        <v>1187.2044866000001</v>
      </c>
      <c r="P1395" s="47">
        <v>1181.0091712000001</v>
      </c>
      <c r="Q1395" s="47">
        <v>1139.2673101999999</v>
      </c>
      <c r="R1395" s="47">
        <v>1080.206007</v>
      </c>
      <c r="S1395" s="47">
        <v>1038.358604</v>
      </c>
      <c r="T1395" s="47">
        <v>1032.9548536</v>
      </c>
      <c r="U1395" s="47">
        <v>1029.1658958</v>
      </c>
      <c r="V1395" s="47">
        <v>1029.598618</v>
      </c>
      <c r="W1395" s="47">
        <v>1026.3795870000001</v>
      </c>
      <c r="X1395" s="47">
        <v>1025.5669136000001</v>
      </c>
      <c r="Y1395" s="47">
        <v>1023.1605559999999</v>
      </c>
    </row>
    <row r="1396" spans="1:25" ht="16.5" thickBot="1" x14ac:dyDescent="0.25">
      <c r="A1396" s="46">
        <f t="shared" si="36"/>
        <v>43034</v>
      </c>
      <c r="B1396" s="47">
        <v>1030.3479662</v>
      </c>
      <c r="C1396" s="47">
        <v>1044.7227866000001</v>
      </c>
      <c r="D1396" s="47">
        <v>1051.1714028000001</v>
      </c>
      <c r="E1396" s="47">
        <v>1077.8840830000001</v>
      </c>
      <c r="F1396" s="47">
        <v>1101.3671780000002</v>
      </c>
      <c r="G1396" s="47">
        <v>1081.4936194000002</v>
      </c>
      <c r="H1396" s="47">
        <v>1054.2743375999999</v>
      </c>
      <c r="I1396" s="47">
        <v>1046.907506</v>
      </c>
      <c r="J1396" s="47">
        <v>1048.3745398000001</v>
      </c>
      <c r="K1396" s="47">
        <v>1047.0763732</v>
      </c>
      <c r="L1396" s="47">
        <v>1047.0552648</v>
      </c>
      <c r="M1396" s="47">
        <v>1045.9998448000001</v>
      </c>
      <c r="N1396" s="47">
        <v>1086.3485514000001</v>
      </c>
      <c r="O1396" s="47">
        <v>1139.6155987999998</v>
      </c>
      <c r="P1396" s="47">
        <v>1132.3648633999999</v>
      </c>
      <c r="Q1396" s="47">
        <v>1099.8790358000001</v>
      </c>
      <c r="R1396" s="47">
        <v>1048.7544909999999</v>
      </c>
      <c r="S1396" s="47">
        <v>1035.6883914</v>
      </c>
      <c r="T1396" s="47">
        <v>1029.6830516</v>
      </c>
      <c r="U1396" s="47">
        <v>1024.3637348</v>
      </c>
      <c r="V1396" s="47">
        <v>1026.5167916</v>
      </c>
      <c r="W1396" s="47">
        <v>1026.5695625999999</v>
      </c>
      <c r="X1396" s="47">
        <v>1024.0893255999999</v>
      </c>
      <c r="Y1396" s="47">
        <v>1011.9308871999999</v>
      </c>
    </row>
    <row r="1397" spans="1:25" ht="16.5" thickBot="1" x14ac:dyDescent="0.25">
      <c r="A1397" s="46">
        <f t="shared" si="36"/>
        <v>43035</v>
      </c>
      <c r="B1397" s="47">
        <v>1071.7837553999998</v>
      </c>
      <c r="C1397" s="47">
        <v>1132.7131519999998</v>
      </c>
      <c r="D1397" s="47">
        <v>1148.4072474</v>
      </c>
      <c r="E1397" s="47">
        <v>1172.5341486</v>
      </c>
      <c r="F1397" s="47">
        <v>1176.7136117999999</v>
      </c>
      <c r="G1397" s="47">
        <v>1170.9299102</v>
      </c>
      <c r="H1397" s="47">
        <v>1169.5684183999999</v>
      </c>
      <c r="I1397" s="47">
        <v>1166.5288087999998</v>
      </c>
      <c r="J1397" s="47">
        <v>1162.7504051999999</v>
      </c>
      <c r="K1397" s="47">
        <v>1163.8902587999999</v>
      </c>
      <c r="L1397" s="47">
        <v>1160.8506491999999</v>
      </c>
      <c r="M1397" s="47">
        <v>1161.9799485999999</v>
      </c>
      <c r="N1397" s="47">
        <v>1174.8455183999999</v>
      </c>
      <c r="O1397" s="47">
        <v>1197.0515551999999</v>
      </c>
      <c r="P1397" s="47">
        <v>1191.1306489999999</v>
      </c>
      <c r="Q1397" s="47">
        <v>1176.354769</v>
      </c>
      <c r="R1397" s="47">
        <v>1166.2121828000002</v>
      </c>
      <c r="S1397" s="47">
        <v>1139.3095269999999</v>
      </c>
      <c r="T1397" s="47">
        <v>1126.7605831999999</v>
      </c>
      <c r="U1397" s="47">
        <v>1113.2828698000001</v>
      </c>
      <c r="V1397" s="47">
        <v>1108.2062996000002</v>
      </c>
      <c r="W1397" s="47">
        <v>1064.5963451999999</v>
      </c>
      <c r="X1397" s="47">
        <v>1087.7628142000001</v>
      </c>
      <c r="Y1397" s="47">
        <v>1068.1953274</v>
      </c>
    </row>
    <row r="1398" spans="1:25" ht="16.5" thickBot="1" x14ac:dyDescent="0.25">
      <c r="A1398" s="46">
        <f t="shared" si="36"/>
        <v>43036</v>
      </c>
      <c r="B1398" s="47">
        <v>1106.8764703999998</v>
      </c>
      <c r="C1398" s="47">
        <v>1150.7713882</v>
      </c>
      <c r="D1398" s="47">
        <v>1160.8189866</v>
      </c>
      <c r="E1398" s="47">
        <v>1163.2781152</v>
      </c>
      <c r="F1398" s="47">
        <v>1175.9009384000001</v>
      </c>
      <c r="G1398" s="47">
        <v>1174.032845</v>
      </c>
      <c r="H1398" s="47">
        <v>1164.3757519999999</v>
      </c>
      <c r="I1398" s="47">
        <v>1161.6211057999999</v>
      </c>
      <c r="J1398" s="47">
        <v>1164.0802344000001</v>
      </c>
      <c r="K1398" s="47">
        <v>1162.4971044000001</v>
      </c>
      <c r="L1398" s="47">
        <v>1156.6289692</v>
      </c>
      <c r="M1398" s="47">
        <v>1161.3255882000001</v>
      </c>
      <c r="N1398" s="47">
        <v>1186.7823185999998</v>
      </c>
      <c r="O1398" s="47">
        <v>1224.1758491999999</v>
      </c>
      <c r="P1398" s="47">
        <v>1208.5978500000001</v>
      </c>
      <c r="Q1398" s="47">
        <v>1185.3575016</v>
      </c>
      <c r="R1398" s="47">
        <v>1165.7900148000001</v>
      </c>
      <c r="S1398" s="47">
        <v>1150.8030507999999</v>
      </c>
      <c r="T1398" s="47">
        <v>1105.4199908000001</v>
      </c>
      <c r="U1398" s="47">
        <v>1074.5384016</v>
      </c>
      <c r="V1398" s="47">
        <v>1073.2930059999999</v>
      </c>
      <c r="W1398" s="47">
        <v>1079.7310680000001</v>
      </c>
      <c r="X1398" s="47">
        <v>1060.6174117999999</v>
      </c>
      <c r="Y1398" s="47">
        <v>1056.0474432000001</v>
      </c>
    </row>
    <row r="1399" spans="1:25" ht="16.5" thickBot="1" x14ac:dyDescent="0.25">
      <c r="A1399" s="46">
        <f t="shared" si="36"/>
        <v>43037</v>
      </c>
      <c r="B1399" s="47">
        <v>1050.6225844000001</v>
      </c>
      <c r="C1399" s="47">
        <v>1061.2717722</v>
      </c>
      <c r="D1399" s="47">
        <v>1104.0373905999998</v>
      </c>
      <c r="E1399" s="47">
        <v>1144.0800253999998</v>
      </c>
      <c r="F1399" s="47">
        <v>1154.8769719999998</v>
      </c>
      <c r="G1399" s="47">
        <v>1156.5339814000001</v>
      </c>
      <c r="H1399" s="47">
        <v>1159.5841452</v>
      </c>
      <c r="I1399" s="47">
        <v>1157.0722455999999</v>
      </c>
      <c r="J1399" s="47">
        <v>1153.4838176000001</v>
      </c>
      <c r="K1399" s="47">
        <v>1153.1988541999999</v>
      </c>
      <c r="L1399" s="47">
        <v>1151.5840616</v>
      </c>
      <c r="M1399" s="47">
        <v>1158.1171114000001</v>
      </c>
      <c r="N1399" s="47">
        <v>1179.0355357999999</v>
      </c>
      <c r="O1399" s="47">
        <v>1194.8668358</v>
      </c>
      <c r="P1399" s="47">
        <v>1196.4183032000001</v>
      </c>
      <c r="Q1399" s="47">
        <v>1182.1173621999999</v>
      </c>
      <c r="R1399" s="47">
        <v>1157.7899312000002</v>
      </c>
      <c r="S1399" s="47">
        <v>1139.5522735999998</v>
      </c>
      <c r="T1399" s="47">
        <v>1105.9265924000001</v>
      </c>
      <c r="U1399" s="47">
        <v>1080.3221032000001</v>
      </c>
      <c r="V1399" s="47">
        <v>1057.2717304</v>
      </c>
      <c r="W1399" s="47">
        <v>1076.7653378000002</v>
      </c>
      <c r="X1399" s="47">
        <v>1080.7442712000002</v>
      </c>
      <c r="Y1399" s="47">
        <v>1082.6018104</v>
      </c>
    </row>
    <row r="1400" spans="1:25" ht="16.5" thickBot="1" x14ac:dyDescent="0.25">
      <c r="A1400" s="46">
        <f t="shared" si="36"/>
        <v>43038</v>
      </c>
      <c r="B1400" s="47">
        <v>1142.2963655999997</v>
      </c>
      <c r="C1400" s="47">
        <v>1185.0197671999999</v>
      </c>
      <c r="D1400" s="47">
        <v>1191.0251069999999</v>
      </c>
      <c r="E1400" s="47">
        <v>1183.2255531999999</v>
      </c>
      <c r="F1400" s="47">
        <v>1184.6398159999999</v>
      </c>
      <c r="G1400" s="47">
        <v>1175.8376132000001</v>
      </c>
      <c r="H1400" s="47">
        <v>1172.6502448000001</v>
      </c>
      <c r="I1400" s="47">
        <v>1173.6106769999999</v>
      </c>
      <c r="J1400" s="47">
        <v>1172.3652814</v>
      </c>
      <c r="K1400" s="47">
        <v>1168.5024441999999</v>
      </c>
      <c r="L1400" s="47">
        <v>1164.428523</v>
      </c>
      <c r="M1400" s="47">
        <v>1166.4654836</v>
      </c>
      <c r="N1400" s="47">
        <v>1178.6661387999998</v>
      </c>
      <c r="O1400" s="47">
        <v>1253.5376335999999</v>
      </c>
      <c r="P1400" s="47">
        <v>1217.6533535999999</v>
      </c>
      <c r="Q1400" s="47">
        <v>1174.5922175999999</v>
      </c>
      <c r="R1400" s="47">
        <v>1160.5973483999999</v>
      </c>
      <c r="S1400" s="47">
        <v>1151.5629532</v>
      </c>
      <c r="T1400" s="47">
        <v>1130.9294921999999</v>
      </c>
      <c r="U1400" s="47">
        <v>1122.4439153999999</v>
      </c>
      <c r="V1400" s="47">
        <v>1098.886941</v>
      </c>
      <c r="W1400" s="47">
        <v>1106.7181574000001</v>
      </c>
      <c r="X1400" s="47">
        <v>1107.1508796000001</v>
      </c>
      <c r="Y1400" s="47">
        <v>1084.6598794000001</v>
      </c>
    </row>
    <row r="1401" spans="1:25" ht="16.5" thickBot="1" x14ac:dyDescent="0.25">
      <c r="A1401" s="46">
        <f t="shared" si="36"/>
        <v>43039</v>
      </c>
      <c r="B1401" s="47">
        <v>1168.9246122</v>
      </c>
      <c r="C1401" s="47">
        <v>1193.4631271999999</v>
      </c>
      <c r="D1401" s="47">
        <v>1202.2758842000001</v>
      </c>
      <c r="E1401" s="47">
        <v>1204.37617</v>
      </c>
      <c r="F1401" s="47">
        <v>1206.3498053999999</v>
      </c>
      <c r="G1401" s="47">
        <v>1202.1070169999998</v>
      </c>
      <c r="H1401" s="47">
        <v>1192.027756</v>
      </c>
      <c r="I1401" s="47">
        <v>1192.3021652</v>
      </c>
      <c r="J1401" s="47">
        <v>1197.9064453999999</v>
      </c>
      <c r="K1401" s="47">
        <v>1198.4974805999998</v>
      </c>
      <c r="L1401" s="47">
        <v>1185.9801994000002</v>
      </c>
      <c r="M1401" s="47">
        <v>1184.3548526</v>
      </c>
      <c r="N1401" s="47">
        <v>1196.7349291999999</v>
      </c>
      <c r="O1401" s="47">
        <v>1257.4849044000002</v>
      </c>
      <c r="P1401" s="47">
        <v>1250.2974942000001</v>
      </c>
      <c r="Q1401" s="47">
        <v>1203.2996416000001</v>
      </c>
      <c r="R1401" s="47">
        <v>1184.6292618</v>
      </c>
      <c r="S1401" s="47">
        <v>1172.2702935999998</v>
      </c>
      <c r="T1401" s="47">
        <v>1163.5841869999999</v>
      </c>
      <c r="U1401" s="47">
        <v>1163.8163794000002</v>
      </c>
      <c r="V1401" s="47">
        <v>1165.6000392000001</v>
      </c>
      <c r="W1401" s="47">
        <v>1147.3412731999999</v>
      </c>
      <c r="X1401" s="47">
        <v>1138.8240337999998</v>
      </c>
      <c r="Y1401" s="47">
        <v>1131.4783105999998</v>
      </c>
    </row>
    <row r="1402" spans="1:25" ht="16.5" thickBot="1" x14ac:dyDescent="0.3">
      <c r="A1402" s="157" t="s">
        <v>62</v>
      </c>
      <c r="B1402" s="136" t="s">
        <v>112</v>
      </c>
      <c r="C1402" s="159"/>
      <c r="D1402" s="159"/>
      <c r="E1402" s="159"/>
      <c r="F1402" s="159"/>
      <c r="G1402" s="159"/>
      <c r="H1402" s="159"/>
      <c r="I1402" s="159"/>
      <c r="J1402" s="159"/>
      <c r="K1402" s="159"/>
      <c r="L1402" s="159"/>
      <c r="M1402" s="159"/>
      <c r="N1402" s="159"/>
      <c r="O1402" s="159"/>
      <c r="P1402" s="159"/>
      <c r="Q1402" s="159"/>
      <c r="R1402" s="159"/>
      <c r="S1402" s="159"/>
      <c r="T1402" s="159"/>
      <c r="U1402" s="159"/>
      <c r="V1402" s="159"/>
      <c r="W1402" s="159"/>
      <c r="X1402" s="159"/>
      <c r="Y1402" s="160"/>
    </row>
    <row r="1403" spans="1:25" ht="36" customHeight="1" thickBot="1" x14ac:dyDescent="0.3">
      <c r="A1403" s="158"/>
      <c r="B1403" s="45" t="s">
        <v>64</v>
      </c>
      <c r="C1403" s="45" t="s">
        <v>65</v>
      </c>
      <c r="D1403" s="45" t="s">
        <v>66</v>
      </c>
      <c r="E1403" s="45" t="s">
        <v>67</v>
      </c>
      <c r="F1403" s="45" t="s">
        <v>68</v>
      </c>
      <c r="G1403" s="45" t="s">
        <v>69</v>
      </c>
      <c r="H1403" s="45" t="s">
        <v>70</v>
      </c>
      <c r="I1403" s="45" t="s">
        <v>71</v>
      </c>
      <c r="J1403" s="45" t="s">
        <v>72</v>
      </c>
      <c r="K1403" s="45" t="s">
        <v>73</v>
      </c>
      <c r="L1403" s="45" t="s">
        <v>74</v>
      </c>
      <c r="M1403" s="45" t="s">
        <v>75</v>
      </c>
      <c r="N1403" s="45" t="s">
        <v>76</v>
      </c>
      <c r="O1403" s="45" t="s">
        <v>77</v>
      </c>
      <c r="P1403" s="45" t="s">
        <v>78</v>
      </c>
      <c r="Q1403" s="45" t="s">
        <v>79</v>
      </c>
      <c r="R1403" s="45" t="s">
        <v>80</v>
      </c>
      <c r="S1403" s="45" t="s">
        <v>81</v>
      </c>
      <c r="T1403" s="45" t="s">
        <v>82</v>
      </c>
      <c r="U1403" s="45" t="s">
        <v>83</v>
      </c>
      <c r="V1403" s="45" t="s">
        <v>84</v>
      </c>
      <c r="W1403" s="45" t="s">
        <v>85</v>
      </c>
      <c r="X1403" s="45" t="s">
        <v>86</v>
      </c>
      <c r="Y1403" s="45" t="s">
        <v>87</v>
      </c>
    </row>
    <row r="1404" spans="1:25" ht="16.5" thickBot="1" x14ac:dyDescent="0.25">
      <c r="A1404" s="46">
        <f t="shared" ref="A1404:A1434" si="37">A1371</f>
        <v>43009</v>
      </c>
      <c r="B1404" s="47">
        <v>1323.4404542000002</v>
      </c>
      <c r="C1404" s="47">
        <v>1331.5777424000003</v>
      </c>
      <c r="D1404" s="47">
        <v>1352.9922142</v>
      </c>
      <c r="E1404" s="47">
        <v>1385.330283</v>
      </c>
      <c r="F1404" s="47">
        <v>1419.0192894000002</v>
      </c>
      <c r="G1404" s="47">
        <v>1402.8397008000002</v>
      </c>
      <c r="H1404" s="47">
        <v>1403.7790246</v>
      </c>
      <c r="I1404" s="47">
        <v>1399.5784530000001</v>
      </c>
      <c r="J1404" s="47">
        <v>1409.6999308000002</v>
      </c>
      <c r="K1404" s="47">
        <v>1402.5969542</v>
      </c>
      <c r="L1404" s="47">
        <v>1395.6733990000002</v>
      </c>
      <c r="M1404" s="47">
        <v>1393.4886796000001</v>
      </c>
      <c r="N1404" s="47">
        <v>1395.9266998000001</v>
      </c>
      <c r="O1404" s="47">
        <v>1418.2910496</v>
      </c>
      <c r="P1404" s="47">
        <v>1438.9772816</v>
      </c>
      <c r="Q1404" s="47">
        <v>1410.5653751999998</v>
      </c>
      <c r="R1404" s="47">
        <v>1390.0902272000001</v>
      </c>
      <c r="S1404" s="47">
        <v>1381.5096626000002</v>
      </c>
      <c r="T1404" s="47">
        <v>1372.1058704</v>
      </c>
      <c r="U1404" s="47">
        <v>1332.92868</v>
      </c>
      <c r="V1404" s="47">
        <v>1318.6910642</v>
      </c>
      <c r="W1404" s="47">
        <v>1300.7911410000002</v>
      </c>
      <c r="X1404" s="47">
        <v>1316.2952608000001</v>
      </c>
      <c r="Y1404" s="47">
        <v>1299.4296492000001</v>
      </c>
    </row>
    <row r="1405" spans="1:25" ht="16.5" thickBot="1" x14ac:dyDescent="0.25">
      <c r="A1405" s="46">
        <f t="shared" si="37"/>
        <v>43010</v>
      </c>
      <c r="B1405" s="47">
        <v>1335.2822666</v>
      </c>
      <c r="C1405" s="47">
        <v>1389.9002515999998</v>
      </c>
      <c r="D1405" s="47">
        <v>1417.4361594000002</v>
      </c>
      <c r="E1405" s="47">
        <v>1436.2120812000001</v>
      </c>
      <c r="F1405" s="47">
        <v>1443.7055631999999</v>
      </c>
      <c r="G1405" s="47">
        <v>1437.837428</v>
      </c>
      <c r="H1405" s="47">
        <v>1428.0642388000001</v>
      </c>
      <c r="I1405" s="47">
        <v>1431.6315583999999</v>
      </c>
      <c r="J1405" s="47">
        <v>1433.2569051999999</v>
      </c>
      <c r="K1405" s="47">
        <v>1433.562977</v>
      </c>
      <c r="L1405" s="47">
        <v>1434.7978183999999</v>
      </c>
      <c r="M1405" s="47">
        <v>1433.1619174000002</v>
      </c>
      <c r="N1405" s="47">
        <v>1432.6553158000002</v>
      </c>
      <c r="O1405" s="47">
        <v>1435.726588</v>
      </c>
      <c r="P1405" s="47">
        <v>1437.5419104</v>
      </c>
      <c r="Q1405" s="47">
        <v>1436.1170933999999</v>
      </c>
      <c r="R1405" s="47">
        <v>1425.9006278000002</v>
      </c>
      <c r="S1405" s="47">
        <v>1421.0140331999999</v>
      </c>
      <c r="T1405" s="47">
        <v>1404.5072644000002</v>
      </c>
      <c r="U1405" s="47">
        <v>1382.0479267999999</v>
      </c>
      <c r="V1405" s="47">
        <v>1357.889363</v>
      </c>
      <c r="W1405" s="47">
        <v>1354.3114892000001</v>
      </c>
      <c r="X1405" s="47">
        <v>1360.7706596</v>
      </c>
      <c r="Y1405" s="47">
        <v>1372.4858216</v>
      </c>
    </row>
    <row r="1406" spans="1:25" ht="16.5" thickBot="1" x14ac:dyDescent="0.25">
      <c r="A1406" s="46">
        <f t="shared" si="37"/>
        <v>43011</v>
      </c>
      <c r="B1406" s="47">
        <v>1404.2961803999999</v>
      </c>
      <c r="C1406" s="47">
        <v>1420.4968774000001</v>
      </c>
      <c r="D1406" s="47">
        <v>1446.8190522</v>
      </c>
      <c r="E1406" s="47">
        <v>1452.4233324000002</v>
      </c>
      <c r="F1406" s="47">
        <v>1450.1752878</v>
      </c>
      <c r="G1406" s="47">
        <v>1445.0987176000001</v>
      </c>
      <c r="H1406" s="47">
        <v>1444.4126946000001</v>
      </c>
      <c r="I1406" s="47">
        <v>1437.5841272</v>
      </c>
      <c r="J1406" s="47">
        <v>1435.8426842000001</v>
      </c>
      <c r="K1406" s="47">
        <v>1434.5972886</v>
      </c>
      <c r="L1406" s="47">
        <v>1427.9798051999999</v>
      </c>
      <c r="M1406" s="47">
        <v>1430.8399933999999</v>
      </c>
      <c r="N1406" s="47">
        <v>1434.3334336</v>
      </c>
      <c r="O1406" s="47">
        <v>1438.6395471999999</v>
      </c>
      <c r="P1406" s="47">
        <v>1446.0274872</v>
      </c>
      <c r="Q1406" s="47">
        <v>1445.2570306</v>
      </c>
      <c r="R1406" s="47">
        <v>1434.6922764000001</v>
      </c>
      <c r="S1406" s="47">
        <v>1419.2936986</v>
      </c>
      <c r="T1406" s="47">
        <v>1406.6286586000001</v>
      </c>
      <c r="U1406" s="47">
        <v>1386.22739</v>
      </c>
      <c r="V1406" s="47">
        <v>1387.0928344000001</v>
      </c>
      <c r="W1406" s="47">
        <v>1388.0004956</v>
      </c>
      <c r="X1406" s="47">
        <v>1383.3355392000001</v>
      </c>
      <c r="Y1406" s="47">
        <v>1383.8738033999998</v>
      </c>
    </row>
    <row r="1407" spans="1:25" ht="16.5" thickBot="1" x14ac:dyDescent="0.25">
      <c r="A1407" s="46">
        <f t="shared" si="37"/>
        <v>43012</v>
      </c>
      <c r="B1407" s="47">
        <v>1343.6623013999999</v>
      </c>
      <c r="C1407" s="47">
        <v>1416.5601608000002</v>
      </c>
      <c r="D1407" s="47">
        <v>1427.9270342000002</v>
      </c>
      <c r="E1407" s="47">
        <v>1433.4574349999998</v>
      </c>
      <c r="F1407" s="47">
        <v>1434.8083726</v>
      </c>
      <c r="G1407" s="47">
        <v>1429.4573931999998</v>
      </c>
      <c r="H1407" s="47">
        <v>1424.8346536000001</v>
      </c>
      <c r="I1407" s="47">
        <v>1423.1776442</v>
      </c>
      <c r="J1407" s="47">
        <v>1421.6050683999999</v>
      </c>
      <c r="K1407" s="47">
        <v>1422.4388501999999</v>
      </c>
      <c r="L1407" s="47">
        <v>1421.7211646000001</v>
      </c>
      <c r="M1407" s="47">
        <v>1417.520593</v>
      </c>
      <c r="N1407" s="47">
        <v>1419.4097947999999</v>
      </c>
      <c r="O1407" s="47">
        <v>1434.0695786000001</v>
      </c>
      <c r="P1407" s="47">
        <v>1439.9377138</v>
      </c>
      <c r="Q1407" s="47">
        <v>1437.6368981999999</v>
      </c>
      <c r="R1407" s="47">
        <v>1427.7898296000001</v>
      </c>
      <c r="S1407" s="47">
        <v>1410.5126042000002</v>
      </c>
      <c r="T1407" s="47">
        <v>1386.5017992000001</v>
      </c>
      <c r="U1407" s="47">
        <v>1382.3539986000001</v>
      </c>
      <c r="V1407" s="47">
        <v>1380.9925067999998</v>
      </c>
      <c r="W1407" s="47">
        <v>1378.7866790000003</v>
      </c>
      <c r="X1407" s="47">
        <v>1363.377547</v>
      </c>
      <c r="Y1407" s="47">
        <v>1330.342901</v>
      </c>
    </row>
    <row r="1408" spans="1:25" ht="16.5" thickBot="1" x14ac:dyDescent="0.25">
      <c r="A1408" s="46">
        <f t="shared" si="37"/>
        <v>43013</v>
      </c>
      <c r="B1408" s="47">
        <v>1406.6181044</v>
      </c>
      <c r="C1408" s="47">
        <v>1415.9269088000001</v>
      </c>
      <c r="D1408" s="47">
        <v>1431.8637508000002</v>
      </c>
      <c r="E1408" s="47">
        <v>1438.8506312</v>
      </c>
      <c r="F1408" s="47">
        <v>1450.5869015999999</v>
      </c>
      <c r="G1408" s="47">
        <v>1447.1990033999998</v>
      </c>
      <c r="H1408" s="47">
        <v>1437.7846570000002</v>
      </c>
      <c r="I1408" s="47">
        <v>1433.2357967999999</v>
      </c>
      <c r="J1408" s="47">
        <v>1432.1909310000001</v>
      </c>
      <c r="K1408" s="47">
        <v>1427.2304570000001</v>
      </c>
      <c r="L1408" s="47">
        <v>1425.3729178000001</v>
      </c>
      <c r="M1408" s="47">
        <v>1424.3174978</v>
      </c>
      <c r="N1408" s="47">
        <v>1438.6501014</v>
      </c>
      <c r="O1408" s="47">
        <v>1443.4100455999999</v>
      </c>
      <c r="P1408" s="47">
        <v>1440.8664833999999</v>
      </c>
      <c r="Q1408" s="47">
        <v>1437.2041760000002</v>
      </c>
      <c r="R1408" s="47">
        <v>1423.3676198000001</v>
      </c>
      <c r="S1408" s="47">
        <v>1407.0086097999999</v>
      </c>
      <c r="T1408" s="47">
        <v>1382.2484565999998</v>
      </c>
      <c r="U1408" s="47">
        <v>1357.5938454</v>
      </c>
      <c r="V1408" s="47">
        <v>1361.477791</v>
      </c>
      <c r="W1408" s="47">
        <v>1371.1137756000001</v>
      </c>
      <c r="X1408" s="47">
        <v>1348.548896</v>
      </c>
      <c r="Y1408" s="47">
        <v>1355.2085962000001</v>
      </c>
    </row>
    <row r="1409" spans="1:25" ht="16.5" thickBot="1" x14ac:dyDescent="0.25">
      <c r="A1409" s="46">
        <f t="shared" si="37"/>
        <v>43014</v>
      </c>
      <c r="B1409" s="47">
        <v>1400.0006210000001</v>
      </c>
      <c r="C1409" s="47">
        <v>1419.9586131999999</v>
      </c>
      <c r="D1409" s="47">
        <v>1412.7395404000001</v>
      </c>
      <c r="E1409" s="47">
        <v>1449.130422</v>
      </c>
      <c r="F1409" s="47">
        <v>1453.3626561999999</v>
      </c>
      <c r="G1409" s="47">
        <v>1439.3466786000001</v>
      </c>
      <c r="H1409" s="47">
        <v>1438.0274036000001</v>
      </c>
      <c r="I1409" s="47">
        <v>1437.2463928</v>
      </c>
      <c r="J1409" s="47">
        <v>1424.9190871999999</v>
      </c>
      <c r="K1409" s="47">
        <v>1434.4284213999999</v>
      </c>
      <c r="L1409" s="47">
        <v>1421.7633814000001</v>
      </c>
      <c r="M1409" s="47">
        <v>1428.8980205999999</v>
      </c>
      <c r="N1409" s="47">
        <v>1435.5049497999998</v>
      </c>
      <c r="O1409" s="47">
        <v>1443.1039737999999</v>
      </c>
      <c r="P1409" s="47">
        <v>1447.2623286</v>
      </c>
      <c r="Q1409" s="47">
        <v>1437.6896692</v>
      </c>
      <c r="R1409" s="47">
        <v>1431.1355110000002</v>
      </c>
      <c r="S1409" s="47">
        <v>1408.8450405999999</v>
      </c>
      <c r="T1409" s="47">
        <v>1371.7153649999998</v>
      </c>
      <c r="U1409" s="47">
        <v>1365.1506526000001</v>
      </c>
      <c r="V1409" s="47">
        <v>1365.6678083999998</v>
      </c>
      <c r="W1409" s="47">
        <v>1368.3063583999999</v>
      </c>
      <c r="X1409" s="47">
        <v>1364.3485334</v>
      </c>
      <c r="Y1409" s="47">
        <v>1361.6572124000002</v>
      </c>
    </row>
    <row r="1410" spans="1:25" ht="16.5" thickBot="1" x14ac:dyDescent="0.25">
      <c r="A1410" s="46">
        <f t="shared" si="37"/>
        <v>43015</v>
      </c>
      <c r="B1410" s="47">
        <v>1456.0012062000001</v>
      </c>
      <c r="C1410" s="47">
        <v>1458.2175881999999</v>
      </c>
      <c r="D1410" s="47">
        <v>1465.8271663999999</v>
      </c>
      <c r="E1410" s="47">
        <v>1468.339066</v>
      </c>
      <c r="F1410" s="47">
        <v>1471.8430604</v>
      </c>
      <c r="G1410" s="47">
        <v>1537.4901844000001</v>
      </c>
      <c r="H1410" s="47">
        <v>1517.8488181999999</v>
      </c>
      <c r="I1410" s="47">
        <v>1468.6979088000001</v>
      </c>
      <c r="J1410" s="47">
        <v>1548.8359494000001</v>
      </c>
      <c r="K1410" s="47">
        <v>1466.2915512</v>
      </c>
      <c r="L1410" s="47">
        <v>1460.6978251999999</v>
      </c>
      <c r="M1410" s="47">
        <v>1468.4551621999999</v>
      </c>
      <c r="N1410" s="47">
        <v>1468.4657164</v>
      </c>
      <c r="O1410" s="47">
        <v>1613.6176290000001</v>
      </c>
      <c r="P1410" s="47">
        <v>1654.7051296</v>
      </c>
      <c r="Q1410" s="47">
        <v>1614.6624947999999</v>
      </c>
      <c r="R1410" s="47">
        <v>1466.2704428</v>
      </c>
      <c r="S1410" s="47">
        <v>1464.0857233999998</v>
      </c>
      <c r="T1410" s="47">
        <v>1454.5763892000002</v>
      </c>
      <c r="U1410" s="47">
        <v>1389.4358667999998</v>
      </c>
      <c r="V1410" s="47">
        <v>1395.5784112000001</v>
      </c>
      <c r="W1410" s="47">
        <v>1450.6502267999999</v>
      </c>
      <c r="X1410" s="47">
        <v>1450.5446847999999</v>
      </c>
      <c r="Y1410" s="47">
        <v>1448.3177486</v>
      </c>
    </row>
    <row r="1411" spans="1:25" ht="16.5" thickBot="1" x14ac:dyDescent="0.25">
      <c r="A1411" s="46">
        <f t="shared" si="37"/>
        <v>43016</v>
      </c>
      <c r="B1411" s="47">
        <v>1356.992256</v>
      </c>
      <c r="C1411" s="47">
        <v>1361.9210674000001</v>
      </c>
      <c r="D1411" s="47">
        <v>1374.1639394000001</v>
      </c>
      <c r="E1411" s="47">
        <v>1422.6077174000002</v>
      </c>
      <c r="F1411" s="47">
        <v>1464.8772884</v>
      </c>
      <c r="G1411" s="47">
        <v>1431.4415828000001</v>
      </c>
      <c r="H1411" s="47">
        <v>1459.6318510000001</v>
      </c>
      <c r="I1411" s="47">
        <v>1456.5078078000001</v>
      </c>
      <c r="J1411" s="47">
        <v>1455.4734962</v>
      </c>
      <c r="K1411" s="47">
        <v>1454.9880029999999</v>
      </c>
      <c r="L1411" s="47">
        <v>1455.1252076000001</v>
      </c>
      <c r="M1411" s="47">
        <v>1453.7637158000002</v>
      </c>
      <c r="N1411" s="47">
        <v>1454.7135937999999</v>
      </c>
      <c r="O1411" s="47">
        <v>1459.7796097999999</v>
      </c>
      <c r="P1411" s="47">
        <v>1492.983123</v>
      </c>
      <c r="Q1411" s="47">
        <v>1463.6530012000001</v>
      </c>
      <c r="R1411" s="47">
        <v>1454.8402442000001</v>
      </c>
      <c r="S1411" s="47">
        <v>1415.1881148</v>
      </c>
      <c r="T1411" s="47">
        <v>1383.5677315999999</v>
      </c>
      <c r="U1411" s="47">
        <v>1353.931538</v>
      </c>
      <c r="V1411" s="47">
        <v>1355.9368360000001</v>
      </c>
      <c r="W1411" s="47">
        <v>1357.2350026000001</v>
      </c>
      <c r="X1411" s="47">
        <v>1357.0344728</v>
      </c>
      <c r="Y1411" s="47">
        <v>1358.8709036</v>
      </c>
    </row>
    <row r="1412" spans="1:25" ht="16.5" thickBot="1" x14ac:dyDescent="0.25">
      <c r="A1412" s="46">
        <f t="shared" si="37"/>
        <v>43017</v>
      </c>
      <c r="B1412" s="47">
        <v>1325.9840164</v>
      </c>
      <c r="C1412" s="47">
        <v>1368.4013462</v>
      </c>
      <c r="D1412" s="47">
        <v>1377.5201749999999</v>
      </c>
      <c r="E1412" s="47">
        <v>1381.3091328</v>
      </c>
      <c r="F1412" s="47">
        <v>1400.3594638</v>
      </c>
      <c r="G1412" s="47">
        <v>1377.4885124000002</v>
      </c>
      <c r="H1412" s="47">
        <v>1369.8261631999999</v>
      </c>
      <c r="I1412" s="47">
        <v>1366.9976376000002</v>
      </c>
      <c r="J1412" s="47">
        <v>1366.4066024000001</v>
      </c>
      <c r="K1412" s="47">
        <v>1364.9923395999999</v>
      </c>
      <c r="L1412" s="47">
        <v>1373.7628798000001</v>
      </c>
      <c r="M1412" s="47">
        <v>1372.9185438</v>
      </c>
      <c r="N1412" s="47">
        <v>1371.504281</v>
      </c>
      <c r="O1412" s="47">
        <v>1437.4996936</v>
      </c>
      <c r="P1412" s="47">
        <v>1463.8324226000002</v>
      </c>
      <c r="Q1412" s="47">
        <v>1409.8265812</v>
      </c>
      <c r="R1412" s="47">
        <v>1361.7838628</v>
      </c>
      <c r="S1412" s="47">
        <v>1350.0898092000002</v>
      </c>
      <c r="T1412" s="47">
        <v>1326.1634378000001</v>
      </c>
      <c r="U1412" s="47">
        <v>1273.5085340000003</v>
      </c>
      <c r="V1412" s="47">
        <v>1273.3818836</v>
      </c>
      <c r="W1412" s="47">
        <v>1274.3212074000003</v>
      </c>
      <c r="X1412" s="47">
        <v>1275.2394228000001</v>
      </c>
      <c r="Y1412" s="47">
        <v>1273.7301722</v>
      </c>
    </row>
    <row r="1413" spans="1:25" ht="16.5" thickBot="1" x14ac:dyDescent="0.25">
      <c r="A1413" s="46">
        <f t="shared" si="37"/>
        <v>43018</v>
      </c>
      <c r="B1413" s="47">
        <v>1342.3324722</v>
      </c>
      <c r="C1413" s="47">
        <v>1354.5436815999999</v>
      </c>
      <c r="D1413" s="47">
        <v>1363.1770171999999</v>
      </c>
      <c r="E1413" s="47">
        <v>1379.9898578</v>
      </c>
      <c r="F1413" s="47">
        <v>1417.731677</v>
      </c>
      <c r="G1413" s="47">
        <v>1377.678488</v>
      </c>
      <c r="H1413" s="47">
        <v>1352.6861424000001</v>
      </c>
      <c r="I1413" s="47">
        <v>1346.965766</v>
      </c>
      <c r="J1413" s="47">
        <v>1344.5382999999999</v>
      </c>
      <c r="K1413" s="47">
        <v>1344.2955533999998</v>
      </c>
      <c r="L1413" s="47">
        <v>1337.5303112000001</v>
      </c>
      <c r="M1413" s="47">
        <v>1336.2426988</v>
      </c>
      <c r="N1413" s="47">
        <v>1343.7678433999999</v>
      </c>
      <c r="O1413" s="47">
        <v>1444.9192962</v>
      </c>
      <c r="P1413" s="47">
        <v>1469.0356431999999</v>
      </c>
      <c r="Q1413" s="47">
        <v>1421.4995263999999</v>
      </c>
      <c r="R1413" s="47">
        <v>1386.8711962</v>
      </c>
      <c r="S1413" s="47">
        <v>1335.5144590000002</v>
      </c>
      <c r="T1413" s="47">
        <v>1326.860015</v>
      </c>
      <c r="U1413" s="47">
        <v>1325.3718728000001</v>
      </c>
      <c r="V1413" s="47">
        <v>1329.656878</v>
      </c>
      <c r="W1413" s="47">
        <v>1306.1421204000001</v>
      </c>
      <c r="X1413" s="47">
        <v>1307.2080946000001</v>
      </c>
      <c r="Y1413" s="47">
        <v>1267.1971224000001</v>
      </c>
    </row>
    <row r="1414" spans="1:25" ht="16.5" thickBot="1" x14ac:dyDescent="0.25">
      <c r="A1414" s="46">
        <f t="shared" si="37"/>
        <v>43019</v>
      </c>
      <c r="B1414" s="47">
        <v>1302.3003916</v>
      </c>
      <c r="C1414" s="47">
        <v>1344.3377701999998</v>
      </c>
      <c r="D1414" s="47">
        <v>1355.9368360000001</v>
      </c>
      <c r="E1414" s="47">
        <v>1356.1373658000002</v>
      </c>
      <c r="F1414" s="47">
        <v>1376.7391642000002</v>
      </c>
      <c r="G1414" s="47">
        <v>1357.0766896</v>
      </c>
      <c r="H1414" s="47">
        <v>1345.3193108</v>
      </c>
      <c r="I1414" s="47">
        <v>1337.7836119999999</v>
      </c>
      <c r="J1414" s="47">
        <v>1334.3746054000001</v>
      </c>
      <c r="K1414" s="47">
        <v>1330.4273346</v>
      </c>
      <c r="L1414" s="47">
        <v>1330.9339362000001</v>
      </c>
      <c r="M1414" s="47">
        <v>1332.1687776000001</v>
      </c>
      <c r="N1414" s="47">
        <v>1341.5303530000001</v>
      </c>
      <c r="O1414" s="47">
        <v>1383.3355392000001</v>
      </c>
      <c r="P1414" s="47">
        <v>1366.2271810000002</v>
      </c>
      <c r="Q1414" s="47">
        <v>1347.5990179999999</v>
      </c>
      <c r="R1414" s="47">
        <v>1331.6938386000002</v>
      </c>
      <c r="S1414" s="47">
        <v>1300.6855990000001</v>
      </c>
      <c r="T1414" s="47">
        <v>1239.0068542000001</v>
      </c>
      <c r="U1414" s="47">
        <v>1243.1229922</v>
      </c>
      <c r="V1414" s="47">
        <v>1244.3789420000001</v>
      </c>
      <c r="W1414" s="47">
        <v>1241.3287782</v>
      </c>
      <c r="X1414" s="47">
        <v>1243.1018838</v>
      </c>
      <c r="Y1414" s="47">
        <v>1243.5979311999999</v>
      </c>
    </row>
    <row r="1415" spans="1:25" ht="16.5" thickBot="1" x14ac:dyDescent="0.25">
      <c r="A1415" s="46">
        <f t="shared" si="37"/>
        <v>43020</v>
      </c>
      <c r="B1415" s="47">
        <v>1251.6402315999999</v>
      </c>
      <c r="C1415" s="47">
        <v>1302.5431381999999</v>
      </c>
      <c r="D1415" s="47">
        <v>1351.7573728</v>
      </c>
      <c r="E1415" s="47">
        <v>1359.683577</v>
      </c>
      <c r="F1415" s="47">
        <v>1375.0399379999999</v>
      </c>
      <c r="G1415" s="47">
        <v>1352.9499974000003</v>
      </c>
      <c r="H1415" s="47">
        <v>1344.0105899999999</v>
      </c>
      <c r="I1415" s="47">
        <v>1340.897101</v>
      </c>
      <c r="J1415" s="47">
        <v>1341.1504017999998</v>
      </c>
      <c r="K1415" s="47">
        <v>1338.6385021999999</v>
      </c>
      <c r="L1415" s="47">
        <v>1338.6490564000001</v>
      </c>
      <c r="M1415" s="47">
        <v>1337.4564317999998</v>
      </c>
      <c r="N1415" s="47">
        <v>1353.7837792</v>
      </c>
      <c r="O1415" s="47">
        <v>1413.0245038</v>
      </c>
      <c r="P1415" s="47">
        <v>1388.0321581999999</v>
      </c>
      <c r="Q1415" s="47">
        <v>1351.029133</v>
      </c>
      <c r="R1415" s="47">
        <v>1332.6964876000002</v>
      </c>
      <c r="S1415" s="47">
        <v>1303.007523</v>
      </c>
      <c r="T1415" s="47">
        <v>1249.9621138</v>
      </c>
      <c r="U1415" s="47">
        <v>1240.4316712</v>
      </c>
      <c r="V1415" s="47">
        <v>1241.7192836000002</v>
      </c>
      <c r="W1415" s="47">
        <v>1242.3419813999999</v>
      </c>
      <c r="X1415" s="47">
        <v>1241.0754774000002</v>
      </c>
      <c r="Y1415" s="47">
        <v>1239.5029015999999</v>
      </c>
    </row>
    <row r="1416" spans="1:25" ht="16.5" thickBot="1" x14ac:dyDescent="0.25">
      <c r="A1416" s="46">
        <f t="shared" si="37"/>
        <v>43021</v>
      </c>
      <c r="B1416" s="47">
        <v>1280.0732464</v>
      </c>
      <c r="C1416" s="47">
        <v>1367.1559505999999</v>
      </c>
      <c r="D1416" s="47">
        <v>1374.2272646000001</v>
      </c>
      <c r="E1416" s="47">
        <v>1380.4120258</v>
      </c>
      <c r="F1416" s="47">
        <v>1404.5705895999999</v>
      </c>
      <c r="G1416" s="47">
        <v>1405.0982996</v>
      </c>
      <c r="H1416" s="47">
        <v>1368.7179722000001</v>
      </c>
      <c r="I1416" s="47">
        <v>1351.4935178000001</v>
      </c>
      <c r="J1416" s="47">
        <v>1349.0660518</v>
      </c>
      <c r="K1416" s="47">
        <v>1349.1188228000001</v>
      </c>
      <c r="L1416" s="47">
        <v>1344.3905411999999</v>
      </c>
      <c r="M1416" s="47">
        <v>1345.6781536000001</v>
      </c>
      <c r="N1416" s="47">
        <v>1373.0979651999999</v>
      </c>
      <c r="O1416" s="47">
        <v>1442.0485538</v>
      </c>
      <c r="P1416" s="47">
        <v>1441.9641201999998</v>
      </c>
      <c r="Q1416" s="47">
        <v>1387.7471948</v>
      </c>
      <c r="R1416" s="47">
        <v>1336.2110362000001</v>
      </c>
      <c r="S1416" s="47">
        <v>1320.3375194</v>
      </c>
      <c r="T1416" s="47">
        <v>1315.1131904000001</v>
      </c>
      <c r="U1416" s="47">
        <v>1308.9389833999999</v>
      </c>
      <c r="V1416" s="47">
        <v>1294.2158744000001</v>
      </c>
      <c r="W1416" s="47">
        <v>1295.6090288</v>
      </c>
      <c r="X1416" s="47">
        <v>1293.6881644</v>
      </c>
      <c r="Y1416" s="47">
        <v>1293.4454178000001</v>
      </c>
    </row>
    <row r="1417" spans="1:25" ht="16.5" thickBot="1" x14ac:dyDescent="0.25">
      <c r="A1417" s="46">
        <f t="shared" si="37"/>
        <v>43022</v>
      </c>
      <c r="B1417" s="47">
        <v>1315.3031660000001</v>
      </c>
      <c r="C1417" s="47">
        <v>1336.2954697999999</v>
      </c>
      <c r="D1417" s="47">
        <v>1347.3879340000001</v>
      </c>
      <c r="E1417" s="47">
        <v>1350.5330856</v>
      </c>
      <c r="F1417" s="47">
        <v>1374.7549746</v>
      </c>
      <c r="G1417" s="47">
        <v>1388.8976026</v>
      </c>
      <c r="H1417" s="47">
        <v>1381.5624336000001</v>
      </c>
      <c r="I1417" s="47">
        <v>1372.3908338000001</v>
      </c>
      <c r="J1417" s="47">
        <v>1387.6205444</v>
      </c>
      <c r="K1417" s="47">
        <v>1385.9635349999999</v>
      </c>
      <c r="L1417" s="47">
        <v>1367.3775888</v>
      </c>
      <c r="M1417" s="47">
        <v>1382.5228658000001</v>
      </c>
      <c r="N1417" s="47">
        <v>1414.6076338</v>
      </c>
      <c r="O1417" s="47">
        <v>1432.3597981999999</v>
      </c>
      <c r="P1417" s="47">
        <v>1432.4020149999999</v>
      </c>
      <c r="Q1417" s="47">
        <v>1427.5048661999999</v>
      </c>
      <c r="R1417" s="47">
        <v>1380.7075433999998</v>
      </c>
      <c r="S1417" s="47">
        <v>1366.7865536000002</v>
      </c>
      <c r="T1417" s="47">
        <v>1339.894452</v>
      </c>
      <c r="U1417" s="47">
        <v>1327.1871951999999</v>
      </c>
      <c r="V1417" s="47">
        <v>1320.7491332</v>
      </c>
      <c r="W1417" s="47">
        <v>1331.1555744</v>
      </c>
      <c r="X1417" s="47">
        <v>1326.6067142000002</v>
      </c>
      <c r="Y1417" s="47">
        <v>1320.4747240000002</v>
      </c>
    </row>
    <row r="1418" spans="1:25" ht="16.5" thickBot="1" x14ac:dyDescent="0.25">
      <c r="A1418" s="46">
        <f t="shared" si="37"/>
        <v>43023</v>
      </c>
      <c r="B1418" s="47">
        <v>1308.6856826000001</v>
      </c>
      <c r="C1418" s="47">
        <v>1333.5935946</v>
      </c>
      <c r="D1418" s="47">
        <v>1363.7363897999999</v>
      </c>
      <c r="E1418" s="47">
        <v>1372.5174842000001</v>
      </c>
      <c r="F1418" s="47">
        <v>1375.6098648</v>
      </c>
      <c r="G1418" s="47">
        <v>1375.4621060000002</v>
      </c>
      <c r="H1418" s="47">
        <v>1376.6863931999999</v>
      </c>
      <c r="I1418" s="47">
        <v>1372.2536292000002</v>
      </c>
      <c r="J1418" s="47">
        <v>1365.6678083999998</v>
      </c>
      <c r="K1418" s="47">
        <v>1366.2166267999999</v>
      </c>
      <c r="L1418" s="47">
        <v>1367.6097812</v>
      </c>
      <c r="M1418" s="47">
        <v>1368.6018760000002</v>
      </c>
      <c r="N1418" s="47">
        <v>1385.2564036000001</v>
      </c>
      <c r="O1418" s="47">
        <v>1423.7792336</v>
      </c>
      <c r="P1418" s="47">
        <v>1441.5208438</v>
      </c>
      <c r="Q1418" s="47">
        <v>1433.7529526000001</v>
      </c>
      <c r="R1418" s="47">
        <v>1377.0557901999998</v>
      </c>
      <c r="S1418" s="47">
        <v>1358.6176028</v>
      </c>
      <c r="T1418" s="47">
        <v>1352.5383836000001</v>
      </c>
      <c r="U1418" s="47">
        <v>1315.144853</v>
      </c>
      <c r="V1418" s="47">
        <v>1302.6275717999999</v>
      </c>
      <c r="W1418" s="47">
        <v>1317.2451387999999</v>
      </c>
      <c r="X1418" s="47">
        <v>1321.4562645999999</v>
      </c>
      <c r="Y1418" s="47">
        <v>1272.4847766</v>
      </c>
    </row>
    <row r="1419" spans="1:25" ht="16.5" thickBot="1" x14ac:dyDescent="0.25">
      <c r="A1419" s="46">
        <f t="shared" si="37"/>
        <v>43024</v>
      </c>
      <c r="B1419" s="47">
        <v>1290.9229640000001</v>
      </c>
      <c r="C1419" s="47">
        <v>1368.3802378</v>
      </c>
      <c r="D1419" s="47">
        <v>1372.3697254000001</v>
      </c>
      <c r="E1419" s="47">
        <v>1383.8315865999998</v>
      </c>
      <c r="F1419" s="47">
        <v>1394.1113774000003</v>
      </c>
      <c r="G1419" s="47">
        <v>1389.9108058000002</v>
      </c>
      <c r="H1419" s="47">
        <v>1384.9503318</v>
      </c>
      <c r="I1419" s="47">
        <v>1382.6917329999999</v>
      </c>
      <c r="J1419" s="47">
        <v>1382.0479267999999</v>
      </c>
      <c r="K1419" s="47">
        <v>1379.947641</v>
      </c>
      <c r="L1419" s="47">
        <v>1383.1666720000001</v>
      </c>
      <c r="M1419" s="47">
        <v>1384.1271042000001</v>
      </c>
      <c r="N1419" s="47">
        <v>1387.7788574000001</v>
      </c>
      <c r="O1419" s="47">
        <v>1422.8504640000001</v>
      </c>
      <c r="P1419" s="47">
        <v>1432.0537264</v>
      </c>
      <c r="Q1419" s="47">
        <v>1404.1273131999999</v>
      </c>
      <c r="R1419" s="47">
        <v>1375.8526113999999</v>
      </c>
      <c r="S1419" s="47">
        <v>1361.8049712</v>
      </c>
      <c r="T1419" s="47">
        <v>1306.2054456000001</v>
      </c>
      <c r="U1419" s="47">
        <v>1273.666847</v>
      </c>
      <c r="V1419" s="47">
        <v>1280.7592694</v>
      </c>
      <c r="W1419" s="47">
        <v>1285.1287081999999</v>
      </c>
      <c r="X1419" s="47">
        <v>1284.6748776000002</v>
      </c>
      <c r="Y1419" s="47">
        <v>1286.6696213999999</v>
      </c>
    </row>
    <row r="1420" spans="1:25" ht="16.5" thickBot="1" x14ac:dyDescent="0.25">
      <c r="A1420" s="46">
        <f t="shared" si="37"/>
        <v>43025</v>
      </c>
      <c r="B1420" s="47">
        <v>1308.8439956</v>
      </c>
      <c r="C1420" s="47">
        <v>1366.4066024000001</v>
      </c>
      <c r="D1420" s="47">
        <v>1381.9951558000002</v>
      </c>
      <c r="E1420" s="47">
        <v>1394.7551836</v>
      </c>
      <c r="F1420" s="47">
        <v>1403.2724229999999</v>
      </c>
      <c r="G1420" s="47">
        <v>1400.3066928000001</v>
      </c>
      <c r="H1420" s="47">
        <v>1394.3013530000001</v>
      </c>
      <c r="I1420" s="47">
        <v>1388.3698926000002</v>
      </c>
      <c r="J1420" s="47">
        <v>1388.4332178</v>
      </c>
      <c r="K1420" s="47">
        <v>1390.1429982</v>
      </c>
      <c r="L1420" s="47">
        <v>1384.749802</v>
      </c>
      <c r="M1420" s="47">
        <v>1381.4463374000002</v>
      </c>
      <c r="N1420" s="47">
        <v>1390.2379860000001</v>
      </c>
      <c r="O1420" s="47">
        <v>1413.0561663999999</v>
      </c>
      <c r="P1420" s="47">
        <v>1413.4994428</v>
      </c>
      <c r="Q1420" s="47">
        <v>1401.1826914000001</v>
      </c>
      <c r="R1420" s="47">
        <v>1388.9292651999999</v>
      </c>
      <c r="S1420" s="47">
        <v>1373.0557483999999</v>
      </c>
      <c r="T1420" s="47">
        <v>1336.6332042000001</v>
      </c>
      <c r="U1420" s="47">
        <v>1270.7538878</v>
      </c>
      <c r="V1420" s="47">
        <v>1311.8836051999999</v>
      </c>
      <c r="W1420" s="47">
        <v>1276.5798062000001</v>
      </c>
      <c r="X1420" s="47">
        <v>1275.5982655999999</v>
      </c>
      <c r="Y1420" s="47">
        <v>1276.3159512</v>
      </c>
    </row>
    <row r="1421" spans="1:25" ht="16.5" thickBot="1" x14ac:dyDescent="0.25">
      <c r="A1421" s="46">
        <f t="shared" si="37"/>
        <v>43026</v>
      </c>
      <c r="B1421" s="47">
        <v>1340.897101</v>
      </c>
      <c r="C1421" s="47">
        <v>1367.7997567999998</v>
      </c>
      <c r="D1421" s="47">
        <v>1398.5758040000001</v>
      </c>
      <c r="E1421" s="47">
        <v>1407.8846083999999</v>
      </c>
      <c r="F1421" s="47">
        <v>1410.1432072</v>
      </c>
      <c r="G1421" s="47">
        <v>1402.6919419999999</v>
      </c>
      <c r="H1421" s="47">
        <v>1398.7235628000001</v>
      </c>
      <c r="I1421" s="47">
        <v>1397.1193244000001</v>
      </c>
      <c r="J1421" s="47">
        <v>1394.9979301999999</v>
      </c>
      <c r="K1421" s="47">
        <v>1397.1298786</v>
      </c>
      <c r="L1421" s="47">
        <v>1397.5837092000002</v>
      </c>
      <c r="M1421" s="47">
        <v>1394.987376</v>
      </c>
      <c r="N1421" s="47">
        <v>1403.2407604</v>
      </c>
      <c r="O1421" s="47">
        <v>1433.72129</v>
      </c>
      <c r="P1421" s="47">
        <v>1430.0484283999999</v>
      </c>
      <c r="Q1421" s="47">
        <v>1404.4967101999998</v>
      </c>
      <c r="R1421" s="47">
        <v>1392.0110915999999</v>
      </c>
      <c r="S1421" s="47">
        <v>1380.3698090000003</v>
      </c>
      <c r="T1421" s="47">
        <v>1323.3665747999999</v>
      </c>
      <c r="U1421" s="47">
        <v>1300.8016951999998</v>
      </c>
      <c r="V1421" s="47">
        <v>1289.3292798</v>
      </c>
      <c r="W1421" s="47">
        <v>1286.7118381999999</v>
      </c>
      <c r="X1421" s="47">
        <v>1284.2527096000001</v>
      </c>
      <c r="Y1421" s="47">
        <v>1282.5640376000001</v>
      </c>
    </row>
    <row r="1422" spans="1:25" ht="16.5" thickBot="1" x14ac:dyDescent="0.25">
      <c r="A1422" s="46">
        <f t="shared" si="37"/>
        <v>43027</v>
      </c>
      <c r="B1422" s="47">
        <v>1293.2659963999999</v>
      </c>
      <c r="C1422" s="47">
        <v>1297.3293633999999</v>
      </c>
      <c r="D1422" s="47">
        <v>1371.1137756000001</v>
      </c>
      <c r="E1422" s="47">
        <v>1391.9266580000001</v>
      </c>
      <c r="F1422" s="47">
        <v>1405.9320814</v>
      </c>
      <c r="G1422" s="47">
        <v>1394.9768217999999</v>
      </c>
      <c r="H1422" s="47">
        <v>1384.9397776000001</v>
      </c>
      <c r="I1422" s="47">
        <v>1369.3512242000002</v>
      </c>
      <c r="J1422" s="47">
        <v>1371.8842322</v>
      </c>
      <c r="K1422" s="47">
        <v>1366.2905062</v>
      </c>
      <c r="L1422" s="47">
        <v>1363.5780768</v>
      </c>
      <c r="M1422" s="47">
        <v>1365.3089656</v>
      </c>
      <c r="N1422" s="47">
        <v>1399.1562849999998</v>
      </c>
      <c r="O1422" s="47">
        <v>1405.7315515999999</v>
      </c>
      <c r="P1422" s="47">
        <v>1402.3119908000001</v>
      </c>
      <c r="Q1422" s="47">
        <v>1399.2407186</v>
      </c>
      <c r="R1422" s="47">
        <v>1367.3037094000001</v>
      </c>
      <c r="S1422" s="47">
        <v>1337.2981188000001</v>
      </c>
      <c r="T1422" s="47">
        <v>1292.9915871999999</v>
      </c>
      <c r="U1422" s="47">
        <v>1281.2447626000001</v>
      </c>
      <c r="V1422" s="47">
        <v>1282.9862055999999</v>
      </c>
      <c r="W1422" s="47">
        <v>1283.0706392000002</v>
      </c>
      <c r="X1422" s="47">
        <v>1283.1761812</v>
      </c>
      <c r="Y1422" s="47">
        <v>1282.2474115999999</v>
      </c>
    </row>
    <row r="1423" spans="1:25" ht="16.5" thickBot="1" x14ac:dyDescent="0.25">
      <c r="A1423" s="46">
        <f t="shared" si="37"/>
        <v>43028</v>
      </c>
      <c r="B1423" s="47">
        <v>1290.9124098</v>
      </c>
      <c r="C1423" s="47">
        <v>1314.3955048</v>
      </c>
      <c r="D1423" s="47">
        <v>1378.4172820000001</v>
      </c>
      <c r="E1423" s="47">
        <v>1380.8341938000001</v>
      </c>
      <c r="F1423" s="47">
        <v>1388.4121094</v>
      </c>
      <c r="G1423" s="47">
        <v>1380.5492303999999</v>
      </c>
      <c r="H1423" s="47">
        <v>1377.2141032</v>
      </c>
      <c r="I1423" s="47">
        <v>1375.8737197999999</v>
      </c>
      <c r="J1423" s="47">
        <v>1375.1560342</v>
      </c>
      <c r="K1423" s="47">
        <v>1377.4146330000001</v>
      </c>
      <c r="L1423" s="47">
        <v>1371.4092931999999</v>
      </c>
      <c r="M1423" s="47">
        <v>1369.7311754</v>
      </c>
      <c r="N1423" s="47">
        <v>1374.5544448000001</v>
      </c>
      <c r="O1423" s="47">
        <v>1398.3752742000001</v>
      </c>
      <c r="P1423" s="47">
        <v>1382.164023</v>
      </c>
      <c r="Q1423" s="47">
        <v>1375.8526113999999</v>
      </c>
      <c r="R1423" s="47">
        <v>1365.1612067999999</v>
      </c>
      <c r="S1423" s="47">
        <v>1317.7728488</v>
      </c>
      <c r="T1423" s="47">
        <v>1290.1630616</v>
      </c>
      <c r="U1423" s="47">
        <v>1262.2788651999999</v>
      </c>
      <c r="V1423" s="47">
        <v>1259.7669656</v>
      </c>
      <c r="W1423" s="47">
        <v>1260.0519290000002</v>
      </c>
      <c r="X1423" s="47">
        <v>1258.4476906</v>
      </c>
      <c r="Y1423" s="47">
        <v>1256.3896215999998</v>
      </c>
    </row>
    <row r="1424" spans="1:25" ht="16.5" thickBot="1" x14ac:dyDescent="0.25">
      <c r="A1424" s="46">
        <f t="shared" si="37"/>
        <v>43029</v>
      </c>
      <c r="B1424" s="47">
        <v>1268.7380355999999</v>
      </c>
      <c r="C1424" s="47">
        <v>1286.1630198</v>
      </c>
      <c r="D1424" s="47">
        <v>1316.2108272</v>
      </c>
      <c r="E1424" s="47">
        <v>1356.2534620000001</v>
      </c>
      <c r="F1424" s="47">
        <v>1367.1981674000001</v>
      </c>
      <c r="G1424" s="47">
        <v>1365.5833748</v>
      </c>
      <c r="H1424" s="47">
        <v>1363.3036676000002</v>
      </c>
      <c r="I1424" s="47">
        <v>1360.2535038000001</v>
      </c>
      <c r="J1424" s="47">
        <v>1361.3933574000002</v>
      </c>
      <c r="K1424" s="47">
        <v>1360.4329251999998</v>
      </c>
      <c r="L1424" s="47">
        <v>1356.781172</v>
      </c>
      <c r="M1424" s="47">
        <v>1363.1348004000001</v>
      </c>
      <c r="N1424" s="47">
        <v>1365.2350862000001</v>
      </c>
      <c r="O1424" s="47">
        <v>1393.2459329999999</v>
      </c>
      <c r="P1424" s="47">
        <v>1389.9108058000002</v>
      </c>
      <c r="Q1424" s="47">
        <v>1370.1005724000001</v>
      </c>
      <c r="R1424" s="47">
        <v>1358.2904226000001</v>
      </c>
      <c r="S1424" s="47">
        <v>1329.2663726000001</v>
      </c>
      <c r="T1424" s="47">
        <v>1280.4848601999997</v>
      </c>
      <c r="U1424" s="47">
        <v>1257.7722217999999</v>
      </c>
      <c r="V1424" s="47">
        <v>1262.7749126000001</v>
      </c>
      <c r="W1424" s="47">
        <v>1261.9727933999998</v>
      </c>
      <c r="X1424" s="47">
        <v>1260.3580008000001</v>
      </c>
      <c r="Y1424" s="47">
        <v>1259.3025808000002</v>
      </c>
    </row>
    <row r="1425" spans="1:25" ht="16.5" thickBot="1" x14ac:dyDescent="0.25">
      <c r="A1425" s="46">
        <f t="shared" si="37"/>
        <v>43030</v>
      </c>
      <c r="B1425" s="47">
        <v>1258.8381960000002</v>
      </c>
      <c r="C1425" s="47">
        <v>1264.1997296</v>
      </c>
      <c r="D1425" s="47">
        <v>1271.9887292000001</v>
      </c>
      <c r="E1425" s="47">
        <v>1297.1921588</v>
      </c>
      <c r="F1425" s="47">
        <v>1362.8709454</v>
      </c>
      <c r="G1425" s="47">
        <v>1357.5305202</v>
      </c>
      <c r="H1425" s="47">
        <v>1357.783821</v>
      </c>
      <c r="I1425" s="47">
        <v>1266.1205940000002</v>
      </c>
      <c r="J1425" s="47">
        <v>1345.6570451999999</v>
      </c>
      <c r="K1425" s="47">
        <v>1350.5964108000001</v>
      </c>
      <c r="L1425" s="47">
        <v>1356.0423780000001</v>
      </c>
      <c r="M1425" s="47">
        <v>1356.0951490000002</v>
      </c>
      <c r="N1425" s="47">
        <v>1361.8366338000001</v>
      </c>
      <c r="O1425" s="47">
        <v>1368.3802378</v>
      </c>
      <c r="P1425" s="47">
        <v>1370.8815832</v>
      </c>
      <c r="Q1425" s="47">
        <v>1369.235128</v>
      </c>
      <c r="R1425" s="47">
        <v>1358.5859401999999</v>
      </c>
      <c r="S1425" s="47">
        <v>1328.3798198</v>
      </c>
      <c r="T1425" s="47">
        <v>1280.9281366</v>
      </c>
      <c r="U1425" s="47">
        <v>1255.9146826000001</v>
      </c>
      <c r="V1425" s="47">
        <v>1252.7062058000001</v>
      </c>
      <c r="W1425" s="47">
        <v>1256.305188</v>
      </c>
      <c r="X1425" s="47">
        <v>1258.1838356000001</v>
      </c>
      <c r="Y1425" s="47">
        <v>1258.1943898</v>
      </c>
    </row>
    <row r="1426" spans="1:25" ht="16.5" thickBot="1" x14ac:dyDescent="0.25">
      <c r="A1426" s="46">
        <f t="shared" si="37"/>
        <v>43031</v>
      </c>
      <c r="B1426" s="47">
        <v>1255.5452855999999</v>
      </c>
      <c r="C1426" s="47">
        <v>1272.7064147999999</v>
      </c>
      <c r="D1426" s="47">
        <v>1272.611427</v>
      </c>
      <c r="E1426" s="47">
        <v>1314.8387812000001</v>
      </c>
      <c r="F1426" s="47">
        <v>1347.3140546</v>
      </c>
      <c r="G1426" s="47">
        <v>1329.7518658000001</v>
      </c>
      <c r="H1426" s="47">
        <v>1314.3216254000001</v>
      </c>
      <c r="I1426" s="47">
        <v>1307.9363344000001</v>
      </c>
      <c r="J1426" s="47">
        <v>1305.7727233999999</v>
      </c>
      <c r="K1426" s="47">
        <v>1285.4453342000002</v>
      </c>
      <c r="L1426" s="47">
        <v>1282.0152192</v>
      </c>
      <c r="M1426" s="47">
        <v>1294.4902836000001</v>
      </c>
      <c r="N1426" s="47">
        <v>1327.7254594000001</v>
      </c>
      <c r="O1426" s="47">
        <v>1384.6864767999998</v>
      </c>
      <c r="P1426" s="47">
        <v>1376.0531412</v>
      </c>
      <c r="Q1426" s="47">
        <v>1358.8709036</v>
      </c>
      <c r="R1426" s="47">
        <v>1305.2027965999998</v>
      </c>
      <c r="S1426" s="47">
        <v>1268.5797226000002</v>
      </c>
      <c r="T1426" s="47">
        <v>1254.5320824000003</v>
      </c>
      <c r="U1426" s="47">
        <v>1251.0175337999999</v>
      </c>
      <c r="V1426" s="47">
        <v>1252.030737</v>
      </c>
      <c r="W1426" s="47">
        <v>1251.6085690000002</v>
      </c>
      <c r="X1426" s="47">
        <v>1250.3104024000002</v>
      </c>
      <c r="Y1426" s="47">
        <v>1250.8486665999999</v>
      </c>
    </row>
    <row r="1427" spans="1:25" ht="16.5" thickBot="1" x14ac:dyDescent="0.25">
      <c r="A1427" s="46">
        <f t="shared" si="37"/>
        <v>43032</v>
      </c>
      <c r="B1427" s="47">
        <v>1238.0780846</v>
      </c>
      <c r="C1427" s="47">
        <v>1293.8042605999999</v>
      </c>
      <c r="D1427" s="47">
        <v>1287.4189696000001</v>
      </c>
      <c r="E1427" s="47">
        <v>1341.1926186000001</v>
      </c>
      <c r="F1427" s="47">
        <v>1342.1108340000001</v>
      </c>
      <c r="G1427" s="47">
        <v>1336.3376865999999</v>
      </c>
      <c r="H1427" s="47">
        <v>1330.7650690000003</v>
      </c>
      <c r="I1427" s="47">
        <v>1330.4695514</v>
      </c>
      <c r="J1427" s="47">
        <v>1332.3270906</v>
      </c>
      <c r="K1427" s="47">
        <v>1333.6041488000001</v>
      </c>
      <c r="L1427" s="47">
        <v>1323.9576099999999</v>
      </c>
      <c r="M1427" s="47">
        <v>1310.0471744000001</v>
      </c>
      <c r="N1427" s="47">
        <v>1332.2743196000001</v>
      </c>
      <c r="O1427" s="47">
        <v>1376.7075015999999</v>
      </c>
      <c r="P1427" s="47">
        <v>1369.0662608000002</v>
      </c>
      <c r="Q1427" s="47">
        <v>1344.0105899999999</v>
      </c>
      <c r="R1427" s="47">
        <v>1328.759771</v>
      </c>
      <c r="S1427" s="47">
        <v>1297.0760626000001</v>
      </c>
      <c r="T1427" s="47">
        <v>1254.9225878</v>
      </c>
      <c r="U1427" s="47">
        <v>1232.4738044000001</v>
      </c>
      <c r="V1427" s="47">
        <v>1233.9302840000003</v>
      </c>
      <c r="W1427" s="47">
        <v>1231.3972760000001</v>
      </c>
      <c r="X1427" s="47">
        <v>1229.9724590000001</v>
      </c>
      <c r="Y1427" s="47">
        <v>1228.4843167999998</v>
      </c>
    </row>
    <row r="1428" spans="1:25" ht="16.5" thickBot="1" x14ac:dyDescent="0.25">
      <c r="A1428" s="46">
        <f t="shared" si="37"/>
        <v>43033</v>
      </c>
      <c r="B1428" s="47">
        <v>1228.4737626000001</v>
      </c>
      <c r="C1428" s="47">
        <v>1254.9964672000001</v>
      </c>
      <c r="D1428" s="47">
        <v>1299.313553</v>
      </c>
      <c r="E1428" s="47">
        <v>1314.4693842000001</v>
      </c>
      <c r="F1428" s="47">
        <v>1309.076188</v>
      </c>
      <c r="G1428" s="47">
        <v>1315.1554071999999</v>
      </c>
      <c r="H1428" s="47">
        <v>1287.9783422</v>
      </c>
      <c r="I1428" s="47">
        <v>1281.9518940000003</v>
      </c>
      <c r="J1428" s="47">
        <v>1277.4663590000002</v>
      </c>
      <c r="K1428" s="47">
        <v>1257.8355470000001</v>
      </c>
      <c r="L1428" s="47">
        <v>1258.2999318</v>
      </c>
      <c r="M1428" s="47">
        <v>1261.6139506</v>
      </c>
      <c r="N1428" s="47">
        <v>1321.899541</v>
      </c>
      <c r="O1428" s="47">
        <v>1378.5544866</v>
      </c>
      <c r="P1428" s="47">
        <v>1372.3591712</v>
      </c>
      <c r="Q1428" s="47">
        <v>1330.6173101999998</v>
      </c>
      <c r="R1428" s="47">
        <v>1271.5560070000001</v>
      </c>
      <c r="S1428" s="47">
        <v>1229.7086040000002</v>
      </c>
      <c r="T1428" s="47">
        <v>1224.3048536000001</v>
      </c>
      <c r="U1428" s="47">
        <v>1220.5158958000002</v>
      </c>
      <c r="V1428" s="47">
        <v>1220.9486179999999</v>
      </c>
      <c r="W1428" s="47">
        <v>1217.729587</v>
      </c>
      <c r="X1428" s="47">
        <v>1216.9169136</v>
      </c>
      <c r="Y1428" s="47">
        <v>1214.5105560000002</v>
      </c>
    </row>
    <row r="1429" spans="1:25" ht="16.5" thickBot="1" x14ac:dyDescent="0.25">
      <c r="A1429" s="46">
        <f t="shared" si="37"/>
        <v>43034</v>
      </c>
      <c r="B1429" s="47">
        <v>1221.6979662000001</v>
      </c>
      <c r="C1429" s="47">
        <v>1236.0727866</v>
      </c>
      <c r="D1429" s="47">
        <v>1242.5214028</v>
      </c>
      <c r="E1429" s="47">
        <v>1269.2340830000001</v>
      </c>
      <c r="F1429" s="47">
        <v>1292.7171780000001</v>
      </c>
      <c r="G1429" s="47">
        <v>1272.8436194000001</v>
      </c>
      <c r="H1429" s="47">
        <v>1245.6243376000002</v>
      </c>
      <c r="I1429" s="47">
        <v>1238.2575060000001</v>
      </c>
      <c r="J1429" s="47">
        <v>1239.7245398</v>
      </c>
      <c r="K1429" s="47">
        <v>1238.4263731999999</v>
      </c>
      <c r="L1429" s="47">
        <v>1238.4052647999999</v>
      </c>
      <c r="M1429" s="47">
        <v>1237.3498448</v>
      </c>
      <c r="N1429" s="47">
        <v>1277.6985514</v>
      </c>
      <c r="O1429" s="47">
        <v>1330.9655988</v>
      </c>
      <c r="P1429" s="47">
        <v>1323.7148633999998</v>
      </c>
      <c r="Q1429" s="47">
        <v>1291.2290358000002</v>
      </c>
      <c r="R1429" s="47">
        <v>1240.1044910000001</v>
      </c>
      <c r="S1429" s="47">
        <v>1227.0383913999999</v>
      </c>
      <c r="T1429" s="47">
        <v>1221.0330515999999</v>
      </c>
      <c r="U1429" s="47">
        <v>1215.7137347999999</v>
      </c>
      <c r="V1429" s="47">
        <v>1217.8667915999999</v>
      </c>
      <c r="W1429" s="47">
        <v>1217.9195626000001</v>
      </c>
      <c r="X1429" s="47">
        <v>1215.4393255999998</v>
      </c>
      <c r="Y1429" s="47">
        <v>1203.2808872000001</v>
      </c>
    </row>
    <row r="1430" spans="1:25" ht="16.5" thickBot="1" x14ac:dyDescent="0.25">
      <c r="A1430" s="46">
        <f t="shared" si="37"/>
        <v>43035</v>
      </c>
      <c r="B1430" s="47">
        <v>1263.1337553999999</v>
      </c>
      <c r="C1430" s="47">
        <v>1324.0631519999999</v>
      </c>
      <c r="D1430" s="47">
        <v>1339.7572474000001</v>
      </c>
      <c r="E1430" s="47">
        <v>1363.8841486000001</v>
      </c>
      <c r="F1430" s="47">
        <v>1368.0636117999998</v>
      </c>
      <c r="G1430" s="47">
        <v>1362.2799101999999</v>
      </c>
      <c r="H1430" s="47">
        <v>1360.9184183999998</v>
      </c>
      <c r="I1430" s="47">
        <v>1357.8788088000001</v>
      </c>
      <c r="J1430" s="47">
        <v>1354.1004051999998</v>
      </c>
      <c r="K1430" s="47">
        <v>1355.2402588</v>
      </c>
      <c r="L1430" s="47">
        <v>1352.2006492</v>
      </c>
      <c r="M1430" s="47">
        <v>1353.3299486000001</v>
      </c>
      <c r="N1430" s="47">
        <v>1366.1955183999999</v>
      </c>
      <c r="O1430" s="47">
        <v>1388.4015551999998</v>
      </c>
      <c r="P1430" s="47">
        <v>1382.4806490000001</v>
      </c>
      <c r="Q1430" s="47">
        <v>1367.7047690000002</v>
      </c>
      <c r="R1430" s="47">
        <v>1357.5621828000001</v>
      </c>
      <c r="S1430" s="47">
        <v>1330.659527</v>
      </c>
      <c r="T1430" s="47">
        <v>1318.1105831999998</v>
      </c>
      <c r="U1430" s="47">
        <v>1304.6328698</v>
      </c>
      <c r="V1430" s="47">
        <v>1299.5562996000001</v>
      </c>
      <c r="W1430" s="47">
        <v>1255.9463451999998</v>
      </c>
      <c r="X1430" s="47">
        <v>1279.1128142000002</v>
      </c>
      <c r="Y1430" s="47">
        <v>1259.5453274000001</v>
      </c>
    </row>
    <row r="1431" spans="1:25" ht="16.5" thickBot="1" x14ac:dyDescent="0.25">
      <c r="A1431" s="46">
        <f t="shared" si="37"/>
        <v>43036</v>
      </c>
      <c r="B1431" s="47">
        <v>1298.2264703999999</v>
      </c>
      <c r="C1431" s="47">
        <v>1342.1213882</v>
      </c>
      <c r="D1431" s="47">
        <v>1352.1689865999999</v>
      </c>
      <c r="E1431" s="47">
        <v>1354.6281151999999</v>
      </c>
      <c r="F1431" s="47">
        <v>1367.2509384</v>
      </c>
      <c r="G1431" s="47">
        <v>1365.3828449999999</v>
      </c>
      <c r="H1431" s="47">
        <v>1355.7257520000001</v>
      </c>
      <c r="I1431" s="47">
        <v>1352.9711058000003</v>
      </c>
      <c r="J1431" s="47">
        <v>1355.4302344</v>
      </c>
      <c r="K1431" s="47">
        <v>1353.8471044</v>
      </c>
      <c r="L1431" s="47">
        <v>1347.9789692000002</v>
      </c>
      <c r="M1431" s="47">
        <v>1352.6755882</v>
      </c>
      <c r="N1431" s="47">
        <v>1378.1323186</v>
      </c>
      <c r="O1431" s="47">
        <v>1415.5258492</v>
      </c>
      <c r="P1431" s="47">
        <v>1399.94785</v>
      </c>
      <c r="Q1431" s="47">
        <v>1376.7075015999999</v>
      </c>
      <c r="R1431" s="47">
        <v>1357.1400148</v>
      </c>
      <c r="S1431" s="47">
        <v>1342.1530508000001</v>
      </c>
      <c r="T1431" s="47">
        <v>1296.7699908000002</v>
      </c>
      <c r="U1431" s="47">
        <v>1265.8884016</v>
      </c>
      <c r="V1431" s="47">
        <v>1264.643006</v>
      </c>
      <c r="W1431" s="47">
        <v>1271.081068</v>
      </c>
      <c r="X1431" s="47">
        <v>1251.9674117999998</v>
      </c>
      <c r="Y1431" s="47">
        <v>1247.3974432</v>
      </c>
    </row>
    <row r="1432" spans="1:25" ht="16.5" thickBot="1" x14ac:dyDescent="0.25">
      <c r="A1432" s="46">
        <f t="shared" si="37"/>
        <v>43037</v>
      </c>
      <c r="B1432" s="47">
        <v>1241.9725844</v>
      </c>
      <c r="C1432" s="47">
        <v>1252.6217721999999</v>
      </c>
      <c r="D1432" s="47">
        <v>1295.3873905999999</v>
      </c>
      <c r="E1432" s="47">
        <v>1335.4300254</v>
      </c>
      <c r="F1432" s="47">
        <v>1346.2269719999999</v>
      </c>
      <c r="G1432" s="47">
        <v>1347.8839814</v>
      </c>
      <c r="H1432" s="47">
        <v>1350.9341451999999</v>
      </c>
      <c r="I1432" s="47">
        <v>1348.4222456</v>
      </c>
      <c r="J1432" s="47">
        <v>1344.8338176000002</v>
      </c>
      <c r="K1432" s="47">
        <v>1344.5488542000001</v>
      </c>
      <c r="L1432" s="47">
        <v>1342.9340615999999</v>
      </c>
      <c r="M1432" s="47">
        <v>1349.4671114</v>
      </c>
      <c r="N1432" s="47">
        <v>1370.3855358000001</v>
      </c>
      <c r="O1432" s="47">
        <v>1386.2168358000001</v>
      </c>
      <c r="P1432" s="47">
        <v>1387.7683032</v>
      </c>
      <c r="Q1432" s="47">
        <v>1373.4673622</v>
      </c>
      <c r="R1432" s="47">
        <v>1349.1399312000001</v>
      </c>
      <c r="S1432" s="47">
        <v>1330.9022736000002</v>
      </c>
      <c r="T1432" s="47">
        <v>1297.2765924000003</v>
      </c>
      <c r="U1432" s="47">
        <v>1271.6721032</v>
      </c>
      <c r="V1432" s="47">
        <v>1248.6217303999999</v>
      </c>
      <c r="W1432" s="47">
        <v>1268.1153378000001</v>
      </c>
      <c r="X1432" s="47">
        <v>1272.0942712000001</v>
      </c>
      <c r="Y1432" s="47">
        <v>1273.9518104000001</v>
      </c>
    </row>
    <row r="1433" spans="1:25" ht="16.5" thickBot="1" x14ac:dyDescent="0.25">
      <c r="A1433" s="46">
        <f t="shared" si="37"/>
        <v>43038</v>
      </c>
      <c r="B1433" s="47">
        <v>1333.6463656000001</v>
      </c>
      <c r="C1433" s="47">
        <v>1376.3697672000001</v>
      </c>
      <c r="D1433" s="47">
        <v>1382.3751070000001</v>
      </c>
      <c r="E1433" s="47">
        <v>1374.5755531999998</v>
      </c>
      <c r="F1433" s="47">
        <v>1375.989816</v>
      </c>
      <c r="G1433" s="47">
        <v>1367.1876132</v>
      </c>
      <c r="H1433" s="47">
        <v>1364.0002448</v>
      </c>
      <c r="I1433" s="47">
        <v>1364.960677</v>
      </c>
      <c r="J1433" s="47">
        <v>1363.7152813999999</v>
      </c>
      <c r="K1433" s="47">
        <v>1359.8524442</v>
      </c>
      <c r="L1433" s="47">
        <v>1355.778523</v>
      </c>
      <c r="M1433" s="47">
        <v>1357.8154836000001</v>
      </c>
      <c r="N1433" s="47">
        <v>1370.0161387999999</v>
      </c>
      <c r="O1433" s="47">
        <v>1444.8876336000001</v>
      </c>
      <c r="P1433" s="47">
        <v>1409.0033536000001</v>
      </c>
      <c r="Q1433" s="47">
        <v>1365.9422176</v>
      </c>
      <c r="R1433" s="47">
        <v>1351.9473483999998</v>
      </c>
      <c r="S1433" s="47">
        <v>1342.9129531999999</v>
      </c>
      <c r="T1433" s="47">
        <v>1322.2794922</v>
      </c>
      <c r="U1433" s="47">
        <v>1313.7939154000001</v>
      </c>
      <c r="V1433" s="47">
        <v>1290.2369410000001</v>
      </c>
      <c r="W1433" s="47">
        <v>1298.0681574000002</v>
      </c>
      <c r="X1433" s="47">
        <v>1298.5008796</v>
      </c>
      <c r="Y1433" s="47">
        <v>1276.0098794</v>
      </c>
    </row>
    <row r="1434" spans="1:25" ht="16.5" thickBot="1" x14ac:dyDescent="0.25">
      <c r="A1434" s="46">
        <f t="shared" si="37"/>
        <v>43039</v>
      </c>
      <c r="B1434" s="47">
        <v>1360.2746122000001</v>
      </c>
      <c r="C1434" s="47">
        <v>1384.8131272000001</v>
      </c>
      <c r="D1434" s="47">
        <v>1393.6258842000002</v>
      </c>
      <c r="E1434" s="47">
        <v>1395.7261699999999</v>
      </c>
      <c r="F1434" s="47">
        <v>1397.6998054000001</v>
      </c>
      <c r="G1434" s="47">
        <v>1393.457017</v>
      </c>
      <c r="H1434" s="47">
        <v>1383.3777560000001</v>
      </c>
      <c r="I1434" s="47">
        <v>1383.6521651999999</v>
      </c>
      <c r="J1434" s="47">
        <v>1389.2564454000001</v>
      </c>
      <c r="K1434" s="47">
        <v>1389.8474805999999</v>
      </c>
      <c r="L1434" s="47">
        <v>1377.3301994000001</v>
      </c>
      <c r="M1434" s="47">
        <v>1375.7048526000001</v>
      </c>
      <c r="N1434" s="47">
        <v>1388.0849292</v>
      </c>
      <c r="O1434" s="47">
        <v>1448.8349044000001</v>
      </c>
      <c r="P1434" s="47">
        <v>1441.6474942000002</v>
      </c>
      <c r="Q1434" s="47">
        <v>1394.6496416</v>
      </c>
      <c r="R1434" s="47">
        <v>1375.9792617999999</v>
      </c>
      <c r="S1434" s="47">
        <v>1363.6202936</v>
      </c>
      <c r="T1434" s="47">
        <v>1354.9341870000001</v>
      </c>
      <c r="U1434" s="47">
        <v>1355.1663794000001</v>
      </c>
      <c r="V1434" s="47">
        <v>1356.9500392000002</v>
      </c>
      <c r="W1434" s="47">
        <v>1338.6912731999998</v>
      </c>
      <c r="X1434" s="47">
        <v>1330.1740338</v>
      </c>
      <c r="Y1434" s="47">
        <v>1322.8283105999999</v>
      </c>
    </row>
    <row r="1435" spans="1:25" ht="16.5" thickBot="1" x14ac:dyDescent="0.3">
      <c r="A1435" s="157" t="s">
        <v>62</v>
      </c>
      <c r="B1435" s="136" t="s">
        <v>113</v>
      </c>
      <c r="C1435" s="159"/>
      <c r="D1435" s="159"/>
      <c r="E1435" s="159"/>
      <c r="F1435" s="159"/>
      <c r="G1435" s="159"/>
      <c r="H1435" s="159"/>
      <c r="I1435" s="159"/>
      <c r="J1435" s="159"/>
      <c r="K1435" s="159"/>
      <c r="L1435" s="159"/>
      <c r="M1435" s="159"/>
      <c r="N1435" s="159"/>
      <c r="O1435" s="159"/>
      <c r="P1435" s="159"/>
      <c r="Q1435" s="159"/>
      <c r="R1435" s="159"/>
      <c r="S1435" s="159"/>
      <c r="T1435" s="159"/>
      <c r="U1435" s="159"/>
      <c r="V1435" s="159"/>
      <c r="W1435" s="159"/>
      <c r="X1435" s="159"/>
      <c r="Y1435" s="160"/>
    </row>
    <row r="1436" spans="1:25" ht="40.5" customHeight="1" thickBot="1" x14ac:dyDescent="0.3">
      <c r="A1436" s="158"/>
      <c r="B1436" s="45" t="s">
        <v>64</v>
      </c>
      <c r="C1436" s="45" t="s">
        <v>65</v>
      </c>
      <c r="D1436" s="45" t="s">
        <v>66</v>
      </c>
      <c r="E1436" s="45" t="s">
        <v>67</v>
      </c>
      <c r="F1436" s="45" t="s">
        <v>68</v>
      </c>
      <c r="G1436" s="45" t="s">
        <v>69</v>
      </c>
      <c r="H1436" s="45" t="s">
        <v>70</v>
      </c>
      <c r="I1436" s="45" t="s">
        <v>71</v>
      </c>
      <c r="J1436" s="45" t="s">
        <v>72</v>
      </c>
      <c r="K1436" s="45" t="s">
        <v>73</v>
      </c>
      <c r="L1436" s="45" t="s">
        <v>74</v>
      </c>
      <c r="M1436" s="45" t="s">
        <v>75</v>
      </c>
      <c r="N1436" s="45" t="s">
        <v>76</v>
      </c>
      <c r="O1436" s="45" t="s">
        <v>77</v>
      </c>
      <c r="P1436" s="45" t="s">
        <v>78</v>
      </c>
      <c r="Q1436" s="45" t="s">
        <v>79</v>
      </c>
      <c r="R1436" s="45" t="s">
        <v>80</v>
      </c>
      <c r="S1436" s="45" t="s">
        <v>81</v>
      </c>
      <c r="T1436" s="45" t="s">
        <v>82</v>
      </c>
      <c r="U1436" s="45" t="s">
        <v>83</v>
      </c>
      <c r="V1436" s="45" t="s">
        <v>84</v>
      </c>
      <c r="W1436" s="45" t="s">
        <v>85</v>
      </c>
      <c r="X1436" s="45" t="s">
        <v>86</v>
      </c>
      <c r="Y1436" s="45" t="s">
        <v>87</v>
      </c>
    </row>
    <row r="1437" spans="1:25" ht="16.5" thickBot="1" x14ac:dyDescent="0.25">
      <c r="A1437" s="46">
        <f t="shared" ref="A1437:A1467" si="38">A1404</f>
        <v>43009</v>
      </c>
      <c r="B1437" s="47">
        <v>1888.5504541999999</v>
      </c>
      <c r="C1437" s="47">
        <v>1896.6877423999999</v>
      </c>
      <c r="D1437" s="47">
        <v>1918.1022141999997</v>
      </c>
      <c r="E1437" s="47">
        <v>1950.4402829999999</v>
      </c>
      <c r="F1437" s="47">
        <v>1984.1292894000001</v>
      </c>
      <c r="G1437" s="47">
        <v>1967.9497007999998</v>
      </c>
      <c r="H1437" s="47">
        <v>1968.8890245999999</v>
      </c>
      <c r="I1437" s="47">
        <v>1964.688453</v>
      </c>
      <c r="J1437" s="47">
        <v>1974.8099307999998</v>
      </c>
      <c r="K1437" s="47">
        <v>1967.7069541999997</v>
      </c>
      <c r="L1437" s="47">
        <v>1960.7833989999999</v>
      </c>
      <c r="M1437" s="47">
        <v>1958.5986796</v>
      </c>
      <c r="N1437" s="47">
        <v>1961.0366998000002</v>
      </c>
      <c r="O1437" s="47">
        <v>1983.4010495999999</v>
      </c>
      <c r="P1437" s="47">
        <v>2004.0872816000001</v>
      </c>
      <c r="Q1437" s="47">
        <v>1975.6753752</v>
      </c>
      <c r="R1437" s="47">
        <v>1955.2002272</v>
      </c>
      <c r="S1437" s="47">
        <v>1946.6196625999999</v>
      </c>
      <c r="T1437" s="47">
        <v>1937.2158703999999</v>
      </c>
      <c r="U1437" s="47">
        <v>1898.0386800000001</v>
      </c>
      <c r="V1437" s="47">
        <v>1883.8010641999997</v>
      </c>
      <c r="W1437" s="47">
        <v>1865.9011409999998</v>
      </c>
      <c r="X1437" s="47">
        <v>1881.4052607999997</v>
      </c>
      <c r="Y1437" s="47">
        <v>1864.5396491999998</v>
      </c>
    </row>
    <row r="1438" spans="1:25" ht="16.5" thickBot="1" x14ac:dyDescent="0.25">
      <c r="A1438" s="46">
        <f t="shared" si="38"/>
        <v>43010</v>
      </c>
      <c r="B1438" s="47">
        <v>1900.3922666000001</v>
      </c>
      <c r="C1438" s="47">
        <v>1955.0102515999999</v>
      </c>
      <c r="D1438" s="47">
        <v>1982.5461594000001</v>
      </c>
      <c r="E1438" s="47">
        <v>2001.3220812</v>
      </c>
      <c r="F1438" s="47">
        <v>2008.8155632</v>
      </c>
      <c r="G1438" s="47">
        <v>2002.9474279999999</v>
      </c>
      <c r="H1438" s="47">
        <v>1993.1742388</v>
      </c>
      <c r="I1438" s="47">
        <v>1996.7415584</v>
      </c>
      <c r="J1438" s="47">
        <v>1998.3669052</v>
      </c>
      <c r="K1438" s="47">
        <v>1998.6729769999999</v>
      </c>
      <c r="L1438" s="47">
        <v>1999.9078184</v>
      </c>
      <c r="M1438" s="47">
        <v>1998.2719173999999</v>
      </c>
      <c r="N1438" s="47">
        <v>1997.7653157999998</v>
      </c>
      <c r="O1438" s="47">
        <v>2000.8365879999999</v>
      </c>
      <c r="P1438" s="47">
        <v>2002.6519103999999</v>
      </c>
      <c r="Q1438" s="47">
        <v>2001.2270934000001</v>
      </c>
      <c r="R1438" s="47">
        <v>1991.0106277999998</v>
      </c>
      <c r="S1438" s="47">
        <v>1986.1240332</v>
      </c>
      <c r="T1438" s="47">
        <v>1969.6172644000001</v>
      </c>
      <c r="U1438" s="47">
        <v>1947.1579268</v>
      </c>
      <c r="V1438" s="47">
        <v>1922.9993629999999</v>
      </c>
      <c r="W1438" s="47">
        <v>1919.4214891999998</v>
      </c>
      <c r="X1438" s="47">
        <v>1925.8806595999999</v>
      </c>
      <c r="Y1438" s="47">
        <v>1937.5958216000001</v>
      </c>
    </row>
    <row r="1439" spans="1:25" ht="16.5" thickBot="1" x14ac:dyDescent="0.25">
      <c r="A1439" s="46">
        <f t="shared" si="38"/>
        <v>43011</v>
      </c>
      <c r="B1439" s="47">
        <v>1969.4061803999998</v>
      </c>
      <c r="C1439" s="47">
        <v>1985.6068773999998</v>
      </c>
      <c r="D1439" s="47">
        <v>2011.9290521999999</v>
      </c>
      <c r="E1439" s="47">
        <v>2017.5333323999998</v>
      </c>
      <c r="F1439" s="47">
        <v>2015.2852877999999</v>
      </c>
      <c r="G1439" s="47">
        <v>2010.2087175999998</v>
      </c>
      <c r="H1439" s="47">
        <v>2009.5226945999998</v>
      </c>
      <c r="I1439" s="47">
        <v>2002.6941271999999</v>
      </c>
      <c r="J1439" s="47">
        <v>2000.9526841999998</v>
      </c>
      <c r="K1439" s="47">
        <v>1999.7072885999999</v>
      </c>
      <c r="L1439" s="47">
        <v>1993.0898052</v>
      </c>
      <c r="M1439" s="47">
        <v>1995.9499934</v>
      </c>
      <c r="N1439" s="47">
        <v>1999.4434335999999</v>
      </c>
      <c r="O1439" s="47">
        <v>2003.7495471999998</v>
      </c>
      <c r="P1439" s="47">
        <v>2011.1374871999999</v>
      </c>
      <c r="Q1439" s="47">
        <v>2010.3670305999999</v>
      </c>
      <c r="R1439" s="47">
        <v>1999.8022764</v>
      </c>
      <c r="S1439" s="47">
        <v>1984.4036985999999</v>
      </c>
      <c r="T1439" s="47">
        <v>1971.7386586</v>
      </c>
      <c r="U1439" s="47">
        <v>1951.3373900000001</v>
      </c>
      <c r="V1439" s="47">
        <v>1952.2028344</v>
      </c>
      <c r="W1439" s="47">
        <v>1953.1104955999999</v>
      </c>
      <c r="X1439" s="47">
        <v>1948.4455391999998</v>
      </c>
      <c r="Y1439" s="47">
        <v>1948.9838033999999</v>
      </c>
    </row>
    <row r="1440" spans="1:25" ht="16.5" thickBot="1" x14ac:dyDescent="0.25">
      <c r="A1440" s="46">
        <f t="shared" si="38"/>
        <v>43012</v>
      </c>
      <c r="B1440" s="47">
        <v>1908.7723013999998</v>
      </c>
      <c r="C1440" s="47">
        <v>1981.6701607999998</v>
      </c>
      <c r="D1440" s="47">
        <v>1993.0370341999999</v>
      </c>
      <c r="E1440" s="47">
        <v>1998.5674349999999</v>
      </c>
      <c r="F1440" s="47">
        <v>1999.9183725999997</v>
      </c>
      <c r="G1440" s="47">
        <v>1994.5673932</v>
      </c>
      <c r="H1440" s="47">
        <v>1989.9446536</v>
      </c>
      <c r="I1440" s="47">
        <v>1988.2876441999997</v>
      </c>
      <c r="J1440" s="47">
        <v>1986.7150684000001</v>
      </c>
      <c r="K1440" s="47">
        <v>1987.5488502000001</v>
      </c>
      <c r="L1440" s="47">
        <v>1986.8311646</v>
      </c>
      <c r="M1440" s="47">
        <v>1982.6305929999999</v>
      </c>
      <c r="N1440" s="47">
        <v>1984.5197948</v>
      </c>
      <c r="O1440" s="47">
        <v>1999.1795786</v>
      </c>
      <c r="P1440" s="47">
        <v>2005.0477137999999</v>
      </c>
      <c r="Q1440" s="47">
        <v>2002.7468982</v>
      </c>
      <c r="R1440" s="47">
        <v>1992.8998296</v>
      </c>
      <c r="S1440" s="47">
        <v>1975.6226041999998</v>
      </c>
      <c r="T1440" s="47">
        <v>1951.6117991999997</v>
      </c>
      <c r="U1440" s="47">
        <v>1947.4639986</v>
      </c>
      <c r="V1440" s="47">
        <v>1946.1025067999999</v>
      </c>
      <c r="W1440" s="47">
        <v>1943.8966789999999</v>
      </c>
      <c r="X1440" s="47">
        <v>1928.4875469999999</v>
      </c>
      <c r="Y1440" s="47">
        <v>1895.4529009999997</v>
      </c>
    </row>
    <row r="1441" spans="1:25" ht="16.5" thickBot="1" x14ac:dyDescent="0.25">
      <c r="A1441" s="46">
        <f t="shared" si="38"/>
        <v>43013</v>
      </c>
      <c r="B1441" s="47">
        <v>1971.7281043999999</v>
      </c>
      <c r="C1441" s="47">
        <v>1981.0369088</v>
      </c>
      <c r="D1441" s="47">
        <v>1996.9737507999998</v>
      </c>
      <c r="E1441" s="47">
        <v>2003.9606311999999</v>
      </c>
      <c r="F1441" s="47">
        <v>2015.6969016</v>
      </c>
      <c r="G1441" s="47">
        <v>2012.3090033999999</v>
      </c>
      <c r="H1441" s="47">
        <v>2002.8946569999998</v>
      </c>
      <c r="I1441" s="47">
        <v>1998.3457968</v>
      </c>
      <c r="J1441" s="47">
        <v>1997.3009309999998</v>
      </c>
      <c r="K1441" s="47">
        <v>1992.340457</v>
      </c>
      <c r="L1441" s="47">
        <v>1990.4829178</v>
      </c>
      <c r="M1441" s="47">
        <v>1989.4274977999999</v>
      </c>
      <c r="N1441" s="47">
        <v>2003.7601013999999</v>
      </c>
      <c r="O1441" s="47">
        <v>2008.5200455999998</v>
      </c>
      <c r="P1441" s="47">
        <v>2005.9764834</v>
      </c>
      <c r="Q1441" s="47">
        <v>2002.3141759999999</v>
      </c>
      <c r="R1441" s="47">
        <v>1988.4776198000002</v>
      </c>
      <c r="S1441" s="47">
        <v>1972.1186098000001</v>
      </c>
      <c r="T1441" s="47">
        <v>1947.3584566</v>
      </c>
      <c r="U1441" s="47">
        <v>1922.7038453999999</v>
      </c>
      <c r="V1441" s="47">
        <v>1926.5877909999997</v>
      </c>
      <c r="W1441" s="47">
        <v>1936.2237756</v>
      </c>
      <c r="X1441" s="47">
        <v>1913.6588959999997</v>
      </c>
      <c r="Y1441" s="47">
        <v>1920.3185962</v>
      </c>
    </row>
    <row r="1442" spans="1:25" ht="16.5" thickBot="1" x14ac:dyDescent="0.25">
      <c r="A1442" s="46">
        <f t="shared" si="38"/>
        <v>43014</v>
      </c>
      <c r="B1442" s="47">
        <v>1965.1106209999998</v>
      </c>
      <c r="C1442" s="47">
        <v>1985.0686132000001</v>
      </c>
      <c r="D1442" s="47">
        <v>1977.8495404</v>
      </c>
      <c r="E1442" s="47">
        <v>2014.2404219999999</v>
      </c>
      <c r="F1442" s="47">
        <v>2018.4726561999998</v>
      </c>
      <c r="G1442" s="47">
        <v>2004.4566786</v>
      </c>
      <c r="H1442" s="47">
        <v>2003.1374036</v>
      </c>
      <c r="I1442" s="47">
        <v>2002.3563927999999</v>
      </c>
      <c r="J1442" s="47">
        <v>1990.0290871999998</v>
      </c>
      <c r="K1442" s="47">
        <v>1999.5384213999998</v>
      </c>
      <c r="L1442" s="47">
        <v>1986.8733814</v>
      </c>
      <c r="M1442" s="47">
        <v>1994.0080205999998</v>
      </c>
      <c r="N1442" s="47">
        <v>2000.6149498</v>
      </c>
      <c r="O1442" s="47">
        <v>2008.2139737999998</v>
      </c>
      <c r="P1442" s="47">
        <v>2012.3723285999999</v>
      </c>
      <c r="Q1442" s="47">
        <v>2002.7996691999997</v>
      </c>
      <c r="R1442" s="47">
        <v>1996.2455109999999</v>
      </c>
      <c r="S1442" s="47">
        <v>1973.9550405999998</v>
      </c>
      <c r="T1442" s="47">
        <v>1936.8253649999999</v>
      </c>
      <c r="U1442" s="47">
        <v>1930.2606525999997</v>
      </c>
      <c r="V1442" s="47">
        <v>1930.7778083999999</v>
      </c>
      <c r="W1442" s="47">
        <v>1933.4163584</v>
      </c>
      <c r="X1442" s="47">
        <v>1929.4585334000001</v>
      </c>
      <c r="Y1442" s="47">
        <v>1926.7672123999998</v>
      </c>
    </row>
    <row r="1443" spans="1:25" ht="16.5" thickBot="1" x14ac:dyDescent="0.25">
      <c r="A1443" s="46">
        <f t="shared" si="38"/>
        <v>43015</v>
      </c>
      <c r="B1443" s="47">
        <v>2021.1112062</v>
      </c>
      <c r="C1443" s="47">
        <v>2023.3275882</v>
      </c>
      <c r="D1443" s="47">
        <v>2030.9371663999998</v>
      </c>
      <c r="E1443" s="47">
        <v>2033.4490659999997</v>
      </c>
      <c r="F1443" s="47">
        <v>2036.9530603999999</v>
      </c>
      <c r="G1443" s="47">
        <v>2102.6001843999998</v>
      </c>
      <c r="H1443" s="47">
        <v>2082.9588182000002</v>
      </c>
      <c r="I1443" s="47">
        <v>2033.8079088</v>
      </c>
      <c r="J1443" s="47">
        <v>2113.9459493999998</v>
      </c>
      <c r="K1443" s="47">
        <v>2031.4015511999999</v>
      </c>
      <c r="L1443" s="47">
        <v>2025.8078252</v>
      </c>
      <c r="M1443" s="47">
        <v>2033.5651621999998</v>
      </c>
      <c r="N1443" s="47">
        <v>2033.5757163999999</v>
      </c>
      <c r="O1443" s="47">
        <v>2178.727629</v>
      </c>
      <c r="P1443" s="47">
        <v>2219.8151296000001</v>
      </c>
      <c r="Q1443" s="47">
        <v>2179.7724948</v>
      </c>
      <c r="R1443" s="47">
        <v>2031.3804427999999</v>
      </c>
      <c r="S1443" s="47">
        <v>2029.1957233999999</v>
      </c>
      <c r="T1443" s="47">
        <v>2019.6863891999999</v>
      </c>
      <c r="U1443" s="47">
        <v>1954.5458667999999</v>
      </c>
      <c r="V1443" s="47">
        <v>1960.6884112</v>
      </c>
      <c r="W1443" s="47">
        <v>2015.7602268000001</v>
      </c>
      <c r="X1443" s="47">
        <v>2015.6546848</v>
      </c>
      <c r="Y1443" s="47">
        <v>2013.4277485999999</v>
      </c>
    </row>
    <row r="1444" spans="1:25" ht="16.5" thickBot="1" x14ac:dyDescent="0.25">
      <c r="A1444" s="46">
        <f t="shared" si="38"/>
        <v>43016</v>
      </c>
      <c r="B1444" s="47">
        <v>1922.1022559999997</v>
      </c>
      <c r="C1444" s="47">
        <v>1927.0310673999998</v>
      </c>
      <c r="D1444" s="47">
        <v>1939.2739394</v>
      </c>
      <c r="E1444" s="47">
        <v>1987.7177173999999</v>
      </c>
      <c r="F1444" s="47">
        <v>2029.9872884000001</v>
      </c>
      <c r="G1444" s="47">
        <v>1996.5515828</v>
      </c>
      <c r="H1444" s="47">
        <v>2024.7418509999998</v>
      </c>
      <c r="I1444" s="47">
        <v>2021.6178078</v>
      </c>
      <c r="J1444" s="47">
        <v>2020.5834961999999</v>
      </c>
      <c r="K1444" s="47">
        <v>2020.0980029999998</v>
      </c>
      <c r="L1444" s="47">
        <v>2020.2352075999997</v>
      </c>
      <c r="M1444" s="47">
        <v>2018.8737157999999</v>
      </c>
      <c r="N1444" s="47">
        <v>2019.8235937999998</v>
      </c>
      <c r="O1444" s="47">
        <v>2024.8896098</v>
      </c>
      <c r="P1444" s="47">
        <v>2058.0931230000001</v>
      </c>
      <c r="Q1444" s="47">
        <v>2028.7630012</v>
      </c>
      <c r="R1444" s="47">
        <v>2019.9502441999998</v>
      </c>
      <c r="S1444" s="47">
        <v>1980.2981148000001</v>
      </c>
      <c r="T1444" s="47">
        <v>1948.6777316</v>
      </c>
      <c r="U1444" s="47">
        <v>1919.0415379999999</v>
      </c>
      <c r="V1444" s="47">
        <v>1921.0468359999998</v>
      </c>
      <c r="W1444" s="47">
        <v>1922.3450025999998</v>
      </c>
      <c r="X1444" s="47">
        <v>1922.1444727999999</v>
      </c>
      <c r="Y1444" s="47">
        <v>1923.9809035999999</v>
      </c>
    </row>
    <row r="1445" spans="1:25" ht="16.5" thickBot="1" x14ac:dyDescent="0.25">
      <c r="A1445" s="46">
        <f t="shared" si="38"/>
        <v>43017</v>
      </c>
      <c r="B1445" s="47">
        <v>1891.0940163999999</v>
      </c>
      <c r="C1445" s="47">
        <v>1933.5113461999999</v>
      </c>
      <c r="D1445" s="47">
        <v>1942.630175</v>
      </c>
      <c r="E1445" s="47">
        <v>1946.4191327999999</v>
      </c>
      <c r="F1445" s="47">
        <v>1965.4694637999999</v>
      </c>
      <c r="G1445" s="47">
        <v>1942.5985123999999</v>
      </c>
      <c r="H1445" s="47">
        <v>1934.9361632</v>
      </c>
      <c r="I1445" s="47">
        <v>1932.1076375999999</v>
      </c>
      <c r="J1445" s="47">
        <v>1931.5166023999998</v>
      </c>
      <c r="K1445" s="47">
        <v>1930.1023395999998</v>
      </c>
      <c r="L1445" s="47">
        <v>1938.8728798000002</v>
      </c>
      <c r="M1445" s="47">
        <v>1938.0285437999999</v>
      </c>
      <c r="N1445" s="47">
        <v>1936.6142809999997</v>
      </c>
      <c r="O1445" s="47">
        <v>2002.6096935999999</v>
      </c>
      <c r="P1445" s="47">
        <v>2028.9424225999999</v>
      </c>
      <c r="Q1445" s="47">
        <v>1974.9365811999999</v>
      </c>
      <c r="R1445" s="47">
        <v>1926.8938627999999</v>
      </c>
      <c r="S1445" s="47">
        <v>1915.1998091999999</v>
      </c>
      <c r="T1445" s="47">
        <v>1891.2734378</v>
      </c>
      <c r="U1445" s="47">
        <v>1838.618534</v>
      </c>
      <c r="V1445" s="47">
        <v>1838.4918835999999</v>
      </c>
      <c r="W1445" s="47">
        <v>1839.4312073999999</v>
      </c>
      <c r="X1445" s="47">
        <v>1840.3494228</v>
      </c>
      <c r="Y1445" s="47">
        <v>1838.8401721999999</v>
      </c>
    </row>
    <row r="1446" spans="1:25" ht="16.5" thickBot="1" x14ac:dyDescent="0.25">
      <c r="A1446" s="46">
        <f t="shared" si="38"/>
        <v>43018</v>
      </c>
      <c r="B1446" s="47">
        <v>1907.4424721999999</v>
      </c>
      <c r="C1446" s="47">
        <v>1919.6536816</v>
      </c>
      <c r="D1446" s="47">
        <v>1928.2870171999998</v>
      </c>
      <c r="E1446" s="47">
        <v>1945.0998577999999</v>
      </c>
      <c r="F1446" s="47">
        <v>1982.8416769999999</v>
      </c>
      <c r="G1446" s="47">
        <v>1942.7884879999999</v>
      </c>
      <c r="H1446" s="47">
        <v>1917.7961423999998</v>
      </c>
      <c r="I1446" s="47">
        <v>1912.0757659999997</v>
      </c>
      <c r="J1446" s="47">
        <v>1909.6483000000001</v>
      </c>
      <c r="K1446" s="47">
        <v>1909.4055533999999</v>
      </c>
      <c r="L1446" s="47">
        <v>1902.6403111999998</v>
      </c>
      <c r="M1446" s="47">
        <v>1901.3526987999999</v>
      </c>
      <c r="N1446" s="47">
        <v>1908.8778434000001</v>
      </c>
      <c r="O1446" s="47">
        <v>2010.0292961999999</v>
      </c>
      <c r="P1446" s="47">
        <v>2034.1456432</v>
      </c>
      <c r="Q1446" s="47">
        <v>1986.6095263999998</v>
      </c>
      <c r="R1446" s="47">
        <v>1951.9811961999999</v>
      </c>
      <c r="S1446" s="47">
        <v>1900.6244589999999</v>
      </c>
      <c r="T1446" s="47">
        <v>1891.9700150000001</v>
      </c>
      <c r="U1446" s="47">
        <v>1890.4818728</v>
      </c>
      <c r="V1446" s="47">
        <v>1894.7668779999999</v>
      </c>
      <c r="W1446" s="47">
        <v>1871.2521204</v>
      </c>
      <c r="X1446" s="47">
        <v>1872.3180946</v>
      </c>
      <c r="Y1446" s="47">
        <v>1832.3071223999998</v>
      </c>
    </row>
    <row r="1447" spans="1:25" ht="16.5" thickBot="1" x14ac:dyDescent="0.25">
      <c r="A1447" s="46">
        <f t="shared" si="38"/>
        <v>43019</v>
      </c>
      <c r="B1447" s="47">
        <v>1867.4103916000001</v>
      </c>
      <c r="C1447" s="47">
        <v>1909.4477701999999</v>
      </c>
      <c r="D1447" s="47">
        <v>1921.0468359999998</v>
      </c>
      <c r="E1447" s="47">
        <v>1921.2473657999999</v>
      </c>
      <c r="F1447" s="47">
        <v>1941.8491641999999</v>
      </c>
      <c r="G1447" s="47">
        <v>1922.1866895999999</v>
      </c>
      <c r="H1447" s="47">
        <v>1910.4293107999997</v>
      </c>
      <c r="I1447" s="47">
        <v>1902.8936119999998</v>
      </c>
      <c r="J1447" s="47">
        <v>1899.4846054</v>
      </c>
      <c r="K1447" s="47">
        <v>1895.5373345999999</v>
      </c>
      <c r="L1447" s="47">
        <v>1896.0439362</v>
      </c>
      <c r="M1447" s="47">
        <v>1897.2787775999998</v>
      </c>
      <c r="N1447" s="47">
        <v>1906.640353</v>
      </c>
      <c r="O1447" s="47">
        <v>1948.4455391999998</v>
      </c>
      <c r="P1447" s="47">
        <v>1931.3371809999999</v>
      </c>
      <c r="Q1447" s="47">
        <v>1912.7090179999998</v>
      </c>
      <c r="R1447" s="47">
        <v>1896.8038386000001</v>
      </c>
      <c r="S1447" s="47">
        <v>1865.7955989999998</v>
      </c>
      <c r="T1447" s="47">
        <v>1804.1168541999998</v>
      </c>
      <c r="U1447" s="47">
        <v>1808.2329921999999</v>
      </c>
      <c r="V1447" s="47">
        <v>1809.488942</v>
      </c>
      <c r="W1447" s="47">
        <v>1806.4387782000001</v>
      </c>
      <c r="X1447" s="47">
        <v>1808.2118837999999</v>
      </c>
      <c r="Y1447" s="47">
        <v>1808.7079311999998</v>
      </c>
    </row>
    <row r="1448" spans="1:25" ht="16.5" thickBot="1" x14ac:dyDescent="0.25">
      <c r="A1448" s="46">
        <f t="shared" si="38"/>
        <v>43020</v>
      </c>
      <c r="B1448" s="47">
        <v>1816.7502316</v>
      </c>
      <c r="C1448" s="47">
        <v>1867.6531382000001</v>
      </c>
      <c r="D1448" s="47">
        <v>1916.8673727999999</v>
      </c>
      <c r="E1448" s="47">
        <v>1924.7935769999999</v>
      </c>
      <c r="F1448" s="47">
        <v>1940.1499379999998</v>
      </c>
      <c r="G1448" s="47">
        <v>1918.0599973999999</v>
      </c>
      <c r="H1448" s="47">
        <v>1909.12059</v>
      </c>
      <c r="I1448" s="47">
        <v>1906.0071009999997</v>
      </c>
      <c r="J1448" s="47">
        <v>1906.2604018</v>
      </c>
      <c r="K1448" s="47">
        <v>1903.7485021999998</v>
      </c>
      <c r="L1448" s="47">
        <v>1903.7590564</v>
      </c>
      <c r="M1448" s="47">
        <v>1902.5664317999999</v>
      </c>
      <c r="N1448" s="47">
        <v>1918.8937791999997</v>
      </c>
      <c r="O1448" s="47">
        <v>1978.1345037999999</v>
      </c>
      <c r="P1448" s="47">
        <v>1953.1421582</v>
      </c>
      <c r="Q1448" s="47">
        <v>1916.1391329999999</v>
      </c>
      <c r="R1448" s="47">
        <v>1897.8064875999999</v>
      </c>
      <c r="S1448" s="47">
        <v>1868.1175229999999</v>
      </c>
      <c r="T1448" s="47">
        <v>1815.0721137999999</v>
      </c>
      <c r="U1448" s="47">
        <v>1805.5416711999999</v>
      </c>
      <c r="V1448" s="47">
        <v>1806.8292836000001</v>
      </c>
      <c r="W1448" s="47">
        <v>1807.4519813999998</v>
      </c>
      <c r="X1448" s="47">
        <v>1806.1854773999999</v>
      </c>
      <c r="Y1448" s="47">
        <v>1804.6129016</v>
      </c>
    </row>
    <row r="1449" spans="1:25" ht="16.5" thickBot="1" x14ac:dyDescent="0.25">
      <c r="A1449" s="46">
        <f t="shared" si="38"/>
        <v>43021</v>
      </c>
      <c r="B1449" s="47">
        <v>1845.1832463999999</v>
      </c>
      <c r="C1449" s="47">
        <v>1932.2659505999998</v>
      </c>
      <c r="D1449" s="47">
        <v>1939.3372645999998</v>
      </c>
      <c r="E1449" s="47">
        <v>1945.5220257999997</v>
      </c>
      <c r="F1449" s="47">
        <v>1969.6805895999998</v>
      </c>
      <c r="G1449" s="47">
        <v>1970.2082995999999</v>
      </c>
      <c r="H1449" s="47">
        <v>1933.8279722</v>
      </c>
      <c r="I1449" s="47">
        <v>1916.6035178</v>
      </c>
      <c r="J1449" s="47">
        <v>1914.1760518000001</v>
      </c>
      <c r="K1449" s="47">
        <v>1914.2288228</v>
      </c>
      <c r="L1449" s="47">
        <v>1909.5005412</v>
      </c>
      <c r="M1449" s="47">
        <v>1910.7881536</v>
      </c>
      <c r="N1449" s="47">
        <v>1938.2079652</v>
      </c>
      <c r="O1449" s="47">
        <v>2007.1585537999999</v>
      </c>
      <c r="P1449" s="47">
        <v>2007.0741201999999</v>
      </c>
      <c r="Q1449" s="47">
        <v>1952.8571948000001</v>
      </c>
      <c r="R1449" s="47">
        <v>1901.3210362</v>
      </c>
      <c r="S1449" s="47">
        <v>1885.4475193999999</v>
      </c>
      <c r="T1449" s="47">
        <v>1880.2231904</v>
      </c>
      <c r="U1449" s="47">
        <v>1874.0489834</v>
      </c>
      <c r="V1449" s="47">
        <v>1859.3258744</v>
      </c>
      <c r="W1449" s="47">
        <v>1860.7190287999999</v>
      </c>
      <c r="X1449" s="47">
        <v>1858.7981643999999</v>
      </c>
      <c r="Y1449" s="47">
        <v>1858.5554178</v>
      </c>
    </row>
    <row r="1450" spans="1:25" ht="16.5" thickBot="1" x14ac:dyDescent="0.25">
      <c r="A1450" s="46">
        <f t="shared" si="38"/>
        <v>43022</v>
      </c>
      <c r="B1450" s="47">
        <v>1880.4131659999998</v>
      </c>
      <c r="C1450" s="47">
        <v>1901.4054698</v>
      </c>
      <c r="D1450" s="47">
        <v>1912.4979339999998</v>
      </c>
      <c r="E1450" s="47">
        <v>1915.6430855999999</v>
      </c>
      <c r="F1450" s="47">
        <v>1939.8649745999999</v>
      </c>
      <c r="G1450" s="47">
        <v>1954.0076025999997</v>
      </c>
      <c r="H1450" s="47">
        <v>1946.6724336</v>
      </c>
      <c r="I1450" s="47">
        <v>1937.5008337999998</v>
      </c>
      <c r="J1450" s="47">
        <v>1952.7305443999999</v>
      </c>
      <c r="K1450" s="47">
        <v>1951.073535</v>
      </c>
      <c r="L1450" s="47">
        <v>1932.4875887999999</v>
      </c>
      <c r="M1450" s="47">
        <v>1947.6328657999998</v>
      </c>
      <c r="N1450" s="47">
        <v>1979.7176337999999</v>
      </c>
      <c r="O1450" s="47">
        <v>1997.4697982</v>
      </c>
      <c r="P1450" s="47">
        <v>1997.512015</v>
      </c>
      <c r="Q1450" s="47">
        <v>1992.6148661999998</v>
      </c>
      <c r="R1450" s="47">
        <v>1945.8175434</v>
      </c>
      <c r="S1450" s="47">
        <v>1931.8965536000001</v>
      </c>
      <c r="T1450" s="47">
        <v>1905.0044519999999</v>
      </c>
      <c r="U1450" s="47">
        <v>1892.2971952</v>
      </c>
      <c r="V1450" s="47">
        <v>1885.8591332000001</v>
      </c>
      <c r="W1450" s="47">
        <v>1896.2655743999999</v>
      </c>
      <c r="X1450" s="47">
        <v>1891.7167141999998</v>
      </c>
      <c r="Y1450" s="47">
        <v>1885.5847239999998</v>
      </c>
    </row>
    <row r="1451" spans="1:25" ht="16.5" thickBot="1" x14ac:dyDescent="0.25">
      <c r="A1451" s="46">
        <f t="shared" si="38"/>
        <v>43023</v>
      </c>
      <c r="B1451" s="47">
        <v>1873.7956825999997</v>
      </c>
      <c r="C1451" s="47">
        <v>1898.7035945999999</v>
      </c>
      <c r="D1451" s="47">
        <v>1928.8463898</v>
      </c>
      <c r="E1451" s="47">
        <v>1937.6274841999998</v>
      </c>
      <c r="F1451" s="47">
        <v>1940.7198648000001</v>
      </c>
      <c r="G1451" s="47">
        <v>1940.5721059999998</v>
      </c>
      <c r="H1451" s="47">
        <v>1941.7963932</v>
      </c>
      <c r="I1451" s="47">
        <v>1937.3636291999999</v>
      </c>
      <c r="J1451" s="47">
        <v>1930.7778083999999</v>
      </c>
      <c r="K1451" s="47">
        <v>1931.3266268</v>
      </c>
      <c r="L1451" s="47">
        <v>1932.7197811999999</v>
      </c>
      <c r="M1451" s="47">
        <v>1933.7118759999998</v>
      </c>
      <c r="N1451" s="47">
        <v>1950.3664036</v>
      </c>
      <c r="O1451" s="47">
        <v>1988.8892335999999</v>
      </c>
      <c r="P1451" s="47">
        <v>2006.6308437999999</v>
      </c>
      <c r="Q1451" s="47">
        <v>1998.8629525999997</v>
      </c>
      <c r="R1451" s="47">
        <v>1942.1657901999999</v>
      </c>
      <c r="S1451" s="47">
        <v>1923.7276027999999</v>
      </c>
      <c r="T1451" s="47">
        <v>1917.6483836</v>
      </c>
      <c r="U1451" s="47">
        <v>1880.2548529999999</v>
      </c>
      <c r="V1451" s="47">
        <v>1867.7375718000001</v>
      </c>
      <c r="W1451" s="47">
        <v>1882.3551387999998</v>
      </c>
      <c r="X1451" s="47">
        <v>1886.5662645999998</v>
      </c>
      <c r="Y1451" s="47">
        <v>1837.5947766000002</v>
      </c>
    </row>
    <row r="1452" spans="1:25" ht="16.5" thickBot="1" x14ac:dyDescent="0.25">
      <c r="A1452" s="46">
        <f t="shared" si="38"/>
        <v>43024</v>
      </c>
      <c r="B1452" s="47">
        <v>1856.0329639999998</v>
      </c>
      <c r="C1452" s="47">
        <v>1933.4902377999999</v>
      </c>
      <c r="D1452" s="47">
        <v>1937.4797254</v>
      </c>
      <c r="E1452" s="47">
        <v>1948.9415865999999</v>
      </c>
      <c r="F1452" s="47">
        <v>1959.2213773999999</v>
      </c>
      <c r="G1452" s="47">
        <v>1955.0208057999998</v>
      </c>
      <c r="H1452" s="47">
        <v>1950.0603318000001</v>
      </c>
      <c r="I1452" s="47">
        <v>1947.8017329999998</v>
      </c>
      <c r="J1452" s="47">
        <v>1947.1579268</v>
      </c>
      <c r="K1452" s="47">
        <v>1945.0576409999996</v>
      </c>
      <c r="L1452" s="47">
        <v>1948.276672</v>
      </c>
      <c r="M1452" s="47">
        <v>1949.2371041999997</v>
      </c>
      <c r="N1452" s="47">
        <v>1952.8888573999998</v>
      </c>
      <c r="O1452" s="47">
        <v>1987.9604639999998</v>
      </c>
      <c r="P1452" s="47">
        <v>1997.1637263999999</v>
      </c>
      <c r="Q1452" s="47">
        <v>1969.2373132</v>
      </c>
      <c r="R1452" s="47">
        <v>1940.9626113999998</v>
      </c>
      <c r="S1452" s="47">
        <v>1926.9149711999999</v>
      </c>
      <c r="T1452" s="47">
        <v>1871.3154455999997</v>
      </c>
      <c r="U1452" s="47">
        <v>1838.7768469999999</v>
      </c>
      <c r="V1452" s="47">
        <v>1845.8692693999999</v>
      </c>
      <c r="W1452" s="47">
        <v>1850.2387082</v>
      </c>
      <c r="X1452" s="47">
        <v>1849.7848775999998</v>
      </c>
      <c r="Y1452" s="47">
        <v>1851.7796213999998</v>
      </c>
    </row>
    <row r="1453" spans="1:25" ht="16.5" thickBot="1" x14ac:dyDescent="0.25">
      <c r="A1453" s="46">
        <f t="shared" si="38"/>
        <v>43025</v>
      </c>
      <c r="B1453" s="47">
        <v>1873.9539955999999</v>
      </c>
      <c r="C1453" s="47">
        <v>1931.5166023999998</v>
      </c>
      <c r="D1453" s="47">
        <v>1947.1051557999999</v>
      </c>
      <c r="E1453" s="47">
        <v>1959.8651835999999</v>
      </c>
      <c r="F1453" s="47">
        <v>1968.3824229999998</v>
      </c>
      <c r="G1453" s="47">
        <v>1965.4166928</v>
      </c>
      <c r="H1453" s="47">
        <v>1959.411353</v>
      </c>
      <c r="I1453" s="47">
        <v>1953.4798925999999</v>
      </c>
      <c r="J1453" s="47">
        <v>1953.5432177999999</v>
      </c>
      <c r="K1453" s="47">
        <v>1955.2529982000001</v>
      </c>
      <c r="L1453" s="47">
        <v>1949.8598019999999</v>
      </c>
      <c r="M1453" s="47">
        <v>1946.5563373999998</v>
      </c>
      <c r="N1453" s="47">
        <v>1955.3479859999998</v>
      </c>
      <c r="O1453" s="47">
        <v>1978.1661663999998</v>
      </c>
      <c r="P1453" s="47">
        <v>1978.6094427999999</v>
      </c>
      <c r="Q1453" s="47">
        <v>1966.2926914</v>
      </c>
      <c r="R1453" s="47">
        <v>1954.0392652</v>
      </c>
      <c r="S1453" s="47">
        <v>1938.1657484</v>
      </c>
      <c r="T1453" s="47">
        <v>1901.7432041999998</v>
      </c>
      <c r="U1453" s="47">
        <v>1835.8638877999999</v>
      </c>
      <c r="V1453" s="47">
        <v>1876.9936052</v>
      </c>
      <c r="W1453" s="47">
        <v>1841.6898062</v>
      </c>
      <c r="X1453" s="47">
        <v>1840.7082655999998</v>
      </c>
      <c r="Y1453" s="47">
        <v>1841.4259511999999</v>
      </c>
    </row>
    <row r="1454" spans="1:25" ht="16.5" thickBot="1" x14ac:dyDescent="0.25">
      <c r="A1454" s="46">
        <f t="shared" si="38"/>
        <v>43026</v>
      </c>
      <c r="B1454" s="47">
        <v>1906.0071009999997</v>
      </c>
      <c r="C1454" s="47">
        <v>1932.9097568</v>
      </c>
      <c r="D1454" s="47">
        <v>1963.6858039999997</v>
      </c>
      <c r="E1454" s="47">
        <v>1972.9946084000001</v>
      </c>
      <c r="F1454" s="47">
        <v>1975.2532071999999</v>
      </c>
      <c r="G1454" s="47">
        <v>1967.8019420000001</v>
      </c>
      <c r="H1454" s="47">
        <v>1963.8335628</v>
      </c>
      <c r="I1454" s="47">
        <v>1962.2293244</v>
      </c>
      <c r="J1454" s="47">
        <v>1960.1079302000001</v>
      </c>
      <c r="K1454" s="47">
        <v>1962.2398785999999</v>
      </c>
      <c r="L1454" s="47">
        <v>1962.6937091999998</v>
      </c>
      <c r="M1454" s="47">
        <v>1960.0973759999997</v>
      </c>
      <c r="N1454" s="47">
        <v>1968.3507603999999</v>
      </c>
      <c r="O1454" s="47">
        <v>1998.8312900000001</v>
      </c>
      <c r="P1454" s="47">
        <v>1995.1584284</v>
      </c>
      <c r="Q1454" s="47">
        <v>1969.6067102</v>
      </c>
      <c r="R1454" s="47">
        <v>1957.1210916</v>
      </c>
      <c r="S1454" s="47">
        <v>1945.4798089999999</v>
      </c>
      <c r="T1454" s="47">
        <v>1888.4765748</v>
      </c>
      <c r="U1454" s="47">
        <v>1865.9116951999999</v>
      </c>
      <c r="V1454" s="47">
        <v>1854.4392798000001</v>
      </c>
      <c r="W1454" s="47">
        <v>1851.8218382</v>
      </c>
      <c r="X1454" s="47">
        <v>1849.3627096</v>
      </c>
      <c r="Y1454" s="47">
        <v>1847.6740375999998</v>
      </c>
    </row>
    <row r="1455" spans="1:25" ht="16.5" thickBot="1" x14ac:dyDescent="0.25">
      <c r="A1455" s="46">
        <f t="shared" si="38"/>
        <v>43027</v>
      </c>
      <c r="B1455" s="47">
        <v>1858.3759963999998</v>
      </c>
      <c r="C1455" s="47">
        <v>1862.4393634</v>
      </c>
      <c r="D1455" s="47">
        <v>1936.2237756</v>
      </c>
      <c r="E1455" s="47">
        <v>1957.036658</v>
      </c>
      <c r="F1455" s="47">
        <v>1971.0420813999999</v>
      </c>
      <c r="G1455" s="47">
        <v>1960.0868218000001</v>
      </c>
      <c r="H1455" s="47">
        <v>1950.0497775999997</v>
      </c>
      <c r="I1455" s="47">
        <v>1934.4612241999998</v>
      </c>
      <c r="J1455" s="47">
        <v>1936.9942321999999</v>
      </c>
      <c r="K1455" s="47">
        <v>1931.4005061999999</v>
      </c>
      <c r="L1455" s="47">
        <v>1928.6880768000001</v>
      </c>
      <c r="M1455" s="47">
        <v>1930.4189655999999</v>
      </c>
      <c r="N1455" s="47">
        <v>1964.2662849999999</v>
      </c>
      <c r="O1455" s="47">
        <v>1970.8415516</v>
      </c>
      <c r="P1455" s="47">
        <v>1967.4219907999998</v>
      </c>
      <c r="Q1455" s="47">
        <v>1964.3507185999999</v>
      </c>
      <c r="R1455" s="47">
        <v>1932.4137094</v>
      </c>
      <c r="S1455" s="47">
        <v>1902.4081188</v>
      </c>
      <c r="T1455" s="47">
        <v>1858.1015871999998</v>
      </c>
      <c r="U1455" s="47">
        <v>1846.3547625999997</v>
      </c>
      <c r="V1455" s="47">
        <v>1848.0962055999998</v>
      </c>
      <c r="W1455" s="47">
        <v>1848.1806391999999</v>
      </c>
      <c r="X1455" s="47">
        <v>1848.2861811999999</v>
      </c>
      <c r="Y1455" s="47">
        <v>1847.3574116</v>
      </c>
    </row>
    <row r="1456" spans="1:25" ht="16.5" thickBot="1" x14ac:dyDescent="0.25">
      <c r="A1456" s="46">
        <f t="shared" si="38"/>
        <v>43028</v>
      </c>
      <c r="B1456" s="47">
        <v>1856.0224098000001</v>
      </c>
      <c r="C1456" s="47">
        <v>1879.5055048000002</v>
      </c>
      <c r="D1456" s="47">
        <v>1943.527282</v>
      </c>
      <c r="E1456" s="47">
        <v>1945.9441938</v>
      </c>
      <c r="F1456" s="47">
        <v>1953.5221093999999</v>
      </c>
      <c r="G1456" s="47">
        <v>1945.6592303999998</v>
      </c>
      <c r="H1456" s="47">
        <v>1942.3241032000001</v>
      </c>
      <c r="I1456" s="47">
        <v>1940.9837198</v>
      </c>
      <c r="J1456" s="47">
        <v>1940.2660341999997</v>
      </c>
      <c r="K1456" s="47">
        <v>1942.524633</v>
      </c>
      <c r="L1456" s="47">
        <v>1936.5192932</v>
      </c>
      <c r="M1456" s="47">
        <v>1934.8411753999999</v>
      </c>
      <c r="N1456" s="47">
        <v>1939.6644448000002</v>
      </c>
      <c r="O1456" s="47">
        <v>1963.4852741999998</v>
      </c>
      <c r="P1456" s="47">
        <v>1947.2740229999999</v>
      </c>
      <c r="Q1456" s="47">
        <v>1940.9626113999998</v>
      </c>
      <c r="R1456" s="47">
        <v>1930.2712068000001</v>
      </c>
      <c r="S1456" s="47">
        <v>1882.8828487999999</v>
      </c>
      <c r="T1456" s="47">
        <v>1855.2730616000001</v>
      </c>
      <c r="U1456" s="47">
        <v>1827.3888652000001</v>
      </c>
      <c r="V1456" s="47">
        <v>1824.8769655999999</v>
      </c>
      <c r="W1456" s="47">
        <v>1825.1619289999999</v>
      </c>
      <c r="X1456" s="47">
        <v>1823.5576905999999</v>
      </c>
      <c r="Y1456" s="47">
        <v>1821.4996216</v>
      </c>
    </row>
    <row r="1457" spans="1:25" ht="16.5" thickBot="1" x14ac:dyDescent="0.25">
      <c r="A1457" s="46">
        <f t="shared" si="38"/>
        <v>43029</v>
      </c>
      <c r="B1457" s="47">
        <v>1833.8480355999998</v>
      </c>
      <c r="C1457" s="47">
        <v>1851.2730198000002</v>
      </c>
      <c r="D1457" s="47">
        <v>1881.3208271999999</v>
      </c>
      <c r="E1457" s="47">
        <v>1921.363462</v>
      </c>
      <c r="F1457" s="47">
        <v>1932.3081673999998</v>
      </c>
      <c r="G1457" s="47">
        <v>1930.6933748000001</v>
      </c>
      <c r="H1457" s="47">
        <v>1928.4136675999998</v>
      </c>
      <c r="I1457" s="47">
        <v>1925.3635038</v>
      </c>
      <c r="J1457" s="47">
        <v>1926.5033573999999</v>
      </c>
      <c r="K1457" s="47">
        <v>1925.5429251999999</v>
      </c>
      <c r="L1457" s="47">
        <v>1921.8911719999999</v>
      </c>
      <c r="M1457" s="47">
        <v>1928.2448004</v>
      </c>
      <c r="N1457" s="47">
        <v>1930.3450862</v>
      </c>
      <c r="O1457" s="47">
        <v>1958.3559329999998</v>
      </c>
      <c r="P1457" s="47">
        <v>1955.0208057999998</v>
      </c>
      <c r="Q1457" s="47">
        <v>1935.2105723999998</v>
      </c>
      <c r="R1457" s="47">
        <v>1923.4004225999997</v>
      </c>
      <c r="S1457" s="47">
        <v>1894.3763725999997</v>
      </c>
      <c r="T1457" s="47">
        <v>1845.5948601999999</v>
      </c>
      <c r="U1457" s="47">
        <v>1822.8822218</v>
      </c>
      <c r="V1457" s="47">
        <v>1827.8849125999998</v>
      </c>
      <c r="W1457" s="47">
        <v>1827.0827933999999</v>
      </c>
      <c r="X1457" s="47">
        <v>1825.4680007999998</v>
      </c>
      <c r="Y1457" s="47">
        <v>1824.4125807999999</v>
      </c>
    </row>
    <row r="1458" spans="1:25" ht="16.5" thickBot="1" x14ac:dyDescent="0.25">
      <c r="A1458" s="46">
        <f t="shared" si="38"/>
        <v>43030</v>
      </c>
      <c r="B1458" s="47">
        <v>1823.9481959999998</v>
      </c>
      <c r="C1458" s="47">
        <v>1829.3097295999999</v>
      </c>
      <c r="D1458" s="47">
        <v>1837.0987291999998</v>
      </c>
      <c r="E1458" s="47">
        <v>1862.3021587999999</v>
      </c>
      <c r="F1458" s="47">
        <v>1927.9809453999999</v>
      </c>
      <c r="G1458" s="47">
        <v>1922.6405202000001</v>
      </c>
      <c r="H1458" s="47">
        <v>1922.8938209999997</v>
      </c>
      <c r="I1458" s="47">
        <v>1831.2305939999999</v>
      </c>
      <c r="J1458" s="47">
        <v>1910.7670452</v>
      </c>
      <c r="K1458" s="47">
        <v>1915.7064107999997</v>
      </c>
      <c r="L1458" s="47">
        <v>1921.152378</v>
      </c>
      <c r="M1458" s="47">
        <v>1921.2051489999999</v>
      </c>
      <c r="N1458" s="47">
        <v>1926.9466338</v>
      </c>
      <c r="O1458" s="47">
        <v>1933.4902377999999</v>
      </c>
      <c r="P1458" s="47">
        <v>1935.9915832000002</v>
      </c>
      <c r="Q1458" s="47">
        <v>1934.3451279999999</v>
      </c>
      <c r="R1458" s="47">
        <v>1923.6959402</v>
      </c>
      <c r="S1458" s="47">
        <v>1893.4898198000001</v>
      </c>
      <c r="T1458" s="47">
        <v>1846.0381366000001</v>
      </c>
      <c r="U1458" s="47">
        <v>1821.0246825999998</v>
      </c>
      <c r="V1458" s="47">
        <v>1817.8162057999998</v>
      </c>
      <c r="W1458" s="47">
        <v>1821.4151879999999</v>
      </c>
      <c r="X1458" s="47">
        <v>1823.2938356</v>
      </c>
      <c r="Y1458" s="47">
        <v>1823.3043898000001</v>
      </c>
    </row>
    <row r="1459" spans="1:25" ht="16.5" thickBot="1" x14ac:dyDescent="0.25">
      <c r="A1459" s="46">
        <f t="shared" si="38"/>
        <v>43031</v>
      </c>
      <c r="B1459" s="47">
        <v>1820.6552855999998</v>
      </c>
      <c r="C1459" s="47">
        <v>1837.8164148000001</v>
      </c>
      <c r="D1459" s="47">
        <v>1837.7214269999999</v>
      </c>
      <c r="E1459" s="47">
        <v>1879.9487812</v>
      </c>
      <c r="F1459" s="47">
        <v>1912.4240545999999</v>
      </c>
      <c r="G1459" s="47">
        <v>1894.8618657999998</v>
      </c>
      <c r="H1459" s="47">
        <v>1879.4316254</v>
      </c>
      <c r="I1459" s="47">
        <v>1873.0463344</v>
      </c>
      <c r="J1459" s="47">
        <v>1870.8827234</v>
      </c>
      <c r="K1459" s="47">
        <v>1850.5553341999998</v>
      </c>
      <c r="L1459" s="47">
        <v>1847.1252191999997</v>
      </c>
      <c r="M1459" s="47">
        <v>1859.6002836</v>
      </c>
      <c r="N1459" s="47">
        <v>1892.8354594</v>
      </c>
      <c r="O1459" s="47">
        <v>1949.7964767999999</v>
      </c>
      <c r="P1459" s="47">
        <v>1941.1631411999999</v>
      </c>
      <c r="Q1459" s="47">
        <v>1923.9809035999999</v>
      </c>
      <c r="R1459" s="47">
        <v>1870.3127966</v>
      </c>
      <c r="S1459" s="47">
        <v>1833.6897225999999</v>
      </c>
      <c r="T1459" s="47">
        <v>1819.6420823999999</v>
      </c>
      <c r="U1459" s="47">
        <v>1816.1275337999998</v>
      </c>
      <c r="V1459" s="47">
        <v>1817.1407369999999</v>
      </c>
      <c r="W1459" s="47">
        <v>1816.7185689999999</v>
      </c>
      <c r="X1459" s="47">
        <v>1815.4204023999998</v>
      </c>
      <c r="Y1459" s="47">
        <v>1815.9586666</v>
      </c>
    </row>
    <row r="1460" spans="1:25" ht="16.5" thickBot="1" x14ac:dyDescent="0.25">
      <c r="A1460" s="46">
        <f t="shared" si="38"/>
        <v>43032</v>
      </c>
      <c r="B1460" s="47">
        <v>1803.1880845999999</v>
      </c>
      <c r="C1460" s="47">
        <v>1858.9142605999998</v>
      </c>
      <c r="D1460" s="47">
        <v>1852.5289696</v>
      </c>
      <c r="E1460" s="47">
        <v>1906.3026186</v>
      </c>
      <c r="F1460" s="47">
        <v>1907.2208339999997</v>
      </c>
      <c r="G1460" s="47">
        <v>1901.4476866</v>
      </c>
      <c r="H1460" s="47">
        <v>1895.8750689999999</v>
      </c>
      <c r="I1460" s="47">
        <v>1895.5795513999999</v>
      </c>
      <c r="J1460" s="47">
        <v>1897.4370905999999</v>
      </c>
      <c r="K1460" s="47">
        <v>1898.7141488</v>
      </c>
      <c r="L1460" s="47">
        <v>1889.0676100000001</v>
      </c>
      <c r="M1460" s="47">
        <v>1875.1571744</v>
      </c>
      <c r="N1460" s="47">
        <v>1897.3843195999998</v>
      </c>
      <c r="O1460" s="47">
        <v>1941.8175016</v>
      </c>
      <c r="P1460" s="47">
        <v>1934.1762607999999</v>
      </c>
      <c r="Q1460" s="47">
        <v>1909.12059</v>
      </c>
      <c r="R1460" s="47">
        <v>1893.8697709999997</v>
      </c>
      <c r="S1460" s="47">
        <v>1862.1860625999998</v>
      </c>
      <c r="T1460" s="47">
        <v>1820.0325877999999</v>
      </c>
      <c r="U1460" s="47">
        <v>1797.5838044</v>
      </c>
      <c r="V1460" s="47">
        <v>1799.0402839999999</v>
      </c>
      <c r="W1460" s="47">
        <v>1796.5072759999998</v>
      </c>
      <c r="X1460" s="47">
        <v>1795.0824589999997</v>
      </c>
      <c r="Y1460" s="47">
        <v>1793.5943167999999</v>
      </c>
    </row>
    <row r="1461" spans="1:25" ht="16.5" thickBot="1" x14ac:dyDescent="0.25">
      <c r="A1461" s="46">
        <f t="shared" si="38"/>
        <v>43033</v>
      </c>
      <c r="B1461" s="47">
        <v>1793.5837625999998</v>
      </c>
      <c r="C1461" s="47">
        <v>1820.1064671999998</v>
      </c>
      <c r="D1461" s="47">
        <v>1864.4235529999999</v>
      </c>
      <c r="E1461" s="47">
        <v>1879.5793841999998</v>
      </c>
      <c r="F1461" s="47">
        <v>1874.1861879999999</v>
      </c>
      <c r="G1461" s="47">
        <v>1880.2654071999998</v>
      </c>
      <c r="H1461" s="47">
        <v>1853.0883421999999</v>
      </c>
      <c r="I1461" s="47">
        <v>1847.0618939999999</v>
      </c>
      <c r="J1461" s="47">
        <v>1842.5763589999999</v>
      </c>
      <c r="K1461" s="47">
        <v>1822.945547</v>
      </c>
      <c r="L1461" s="47">
        <v>1823.4099318000001</v>
      </c>
      <c r="M1461" s="47">
        <v>1826.7239505999999</v>
      </c>
      <c r="N1461" s="47">
        <v>1887.0095409999997</v>
      </c>
      <c r="O1461" s="47">
        <v>1943.6644866000001</v>
      </c>
      <c r="P1461" s="47">
        <v>1937.4691711999999</v>
      </c>
      <c r="Q1461" s="47">
        <v>1895.7273101999999</v>
      </c>
      <c r="R1461" s="47">
        <v>1836.666007</v>
      </c>
      <c r="S1461" s="47">
        <v>1794.8186039999998</v>
      </c>
      <c r="T1461" s="47">
        <v>1789.4148536</v>
      </c>
      <c r="U1461" s="47">
        <v>1785.6258957999999</v>
      </c>
      <c r="V1461" s="47">
        <v>1786.0586179999998</v>
      </c>
      <c r="W1461" s="47">
        <v>1782.8395869999999</v>
      </c>
      <c r="X1461" s="47">
        <v>1782.0269135999999</v>
      </c>
      <c r="Y1461" s="47">
        <v>1779.6205559999999</v>
      </c>
    </row>
    <row r="1462" spans="1:25" ht="16.5" thickBot="1" x14ac:dyDescent="0.25">
      <c r="A1462" s="46">
        <f t="shared" si="38"/>
        <v>43034</v>
      </c>
      <c r="B1462" s="47">
        <v>1786.8079662</v>
      </c>
      <c r="C1462" s="47">
        <v>1801.1827866000001</v>
      </c>
      <c r="D1462" s="47">
        <v>1807.6314027999999</v>
      </c>
      <c r="E1462" s="47">
        <v>1834.344083</v>
      </c>
      <c r="F1462" s="47">
        <v>1857.827178</v>
      </c>
      <c r="G1462" s="47">
        <v>1837.9536194</v>
      </c>
      <c r="H1462" s="47">
        <v>1810.7343375999999</v>
      </c>
      <c r="I1462" s="47">
        <v>1803.3675059999998</v>
      </c>
      <c r="J1462" s="47">
        <v>1804.8345398000001</v>
      </c>
      <c r="K1462" s="47">
        <v>1803.5363732000001</v>
      </c>
      <c r="L1462" s="47">
        <v>1803.5152648000001</v>
      </c>
      <c r="M1462" s="47">
        <v>1802.4598448000002</v>
      </c>
      <c r="N1462" s="47">
        <v>1842.8085513999999</v>
      </c>
      <c r="O1462" s="47">
        <v>1896.0755987999999</v>
      </c>
      <c r="P1462" s="47">
        <v>1888.8248633999999</v>
      </c>
      <c r="Q1462" s="47">
        <v>1856.3390357999999</v>
      </c>
      <c r="R1462" s="47">
        <v>1805.2144909999997</v>
      </c>
      <c r="S1462" s="47">
        <v>1792.1483913999998</v>
      </c>
      <c r="T1462" s="47">
        <v>1786.1430516</v>
      </c>
      <c r="U1462" s="47">
        <v>1780.8237348</v>
      </c>
      <c r="V1462" s="47">
        <v>1782.9767916000001</v>
      </c>
      <c r="W1462" s="47">
        <v>1783.0295625999997</v>
      </c>
      <c r="X1462" s="47">
        <v>1780.5493256</v>
      </c>
      <c r="Y1462" s="47">
        <v>1768.3908872</v>
      </c>
    </row>
    <row r="1463" spans="1:25" ht="16.5" thickBot="1" x14ac:dyDescent="0.25">
      <c r="A1463" s="46">
        <f t="shared" si="38"/>
        <v>43035</v>
      </c>
      <c r="B1463" s="47">
        <v>1828.2437553999998</v>
      </c>
      <c r="C1463" s="47">
        <v>1889.1731519999998</v>
      </c>
      <c r="D1463" s="47">
        <v>1904.8672473999998</v>
      </c>
      <c r="E1463" s="47">
        <v>1928.9941486</v>
      </c>
      <c r="F1463" s="47">
        <v>1933.1736117999999</v>
      </c>
      <c r="G1463" s="47">
        <v>1927.3899102</v>
      </c>
      <c r="H1463" s="47">
        <v>1926.0284184</v>
      </c>
      <c r="I1463" s="47">
        <v>1922.9888087999998</v>
      </c>
      <c r="J1463" s="47">
        <v>1919.2104052</v>
      </c>
      <c r="K1463" s="47">
        <v>1920.3502587999999</v>
      </c>
      <c r="L1463" s="47">
        <v>1917.3106491999997</v>
      </c>
      <c r="M1463" s="47">
        <v>1918.4399486</v>
      </c>
      <c r="N1463" s="47">
        <v>1931.3055184</v>
      </c>
      <c r="O1463" s="47">
        <v>1953.5115552</v>
      </c>
      <c r="P1463" s="47">
        <v>1947.5906489999998</v>
      </c>
      <c r="Q1463" s="47">
        <v>1932.8147689999998</v>
      </c>
      <c r="R1463" s="47">
        <v>1922.6721828</v>
      </c>
      <c r="S1463" s="47">
        <v>1895.7695269999999</v>
      </c>
      <c r="T1463" s="47">
        <v>1883.2205832</v>
      </c>
      <c r="U1463" s="47">
        <v>1869.7428698000001</v>
      </c>
      <c r="V1463" s="47">
        <v>1864.6662996</v>
      </c>
      <c r="W1463" s="47">
        <v>1821.0563451999999</v>
      </c>
      <c r="X1463" s="47">
        <v>1844.2228141999999</v>
      </c>
      <c r="Y1463" s="47">
        <v>1824.6553273999998</v>
      </c>
    </row>
    <row r="1464" spans="1:25" ht="16.5" thickBot="1" x14ac:dyDescent="0.25">
      <c r="A1464" s="46">
        <f t="shared" si="38"/>
        <v>43036</v>
      </c>
      <c r="B1464" s="47">
        <v>1863.3364703999998</v>
      </c>
      <c r="C1464" s="47">
        <v>1907.2313882000001</v>
      </c>
      <c r="D1464" s="47">
        <v>1917.2789866000001</v>
      </c>
      <c r="E1464" s="47">
        <v>1919.7381152</v>
      </c>
      <c r="F1464" s="47">
        <v>1932.3609384000001</v>
      </c>
      <c r="G1464" s="47">
        <v>1930.492845</v>
      </c>
      <c r="H1464" s="47">
        <v>1920.835752</v>
      </c>
      <c r="I1464" s="47">
        <v>1918.0811057999999</v>
      </c>
      <c r="J1464" s="47">
        <v>1920.5402343999999</v>
      </c>
      <c r="K1464" s="47">
        <v>1918.9571043999999</v>
      </c>
      <c r="L1464" s="47">
        <v>1913.0889691999998</v>
      </c>
      <c r="M1464" s="47">
        <v>1917.7855882000001</v>
      </c>
      <c r="N1464" s="47">
        <v>1943.2423185999999</v>
      </c>
      <c r="O1464" s="47">
        <v>1980.6358491999997</v>
      </c>
      <c r="P1464" s="47">
        <v>1965.0578500000001</v>
      </c>
      <c r="Q1464" s="47">
        <v>1941.8175016</v>
      </c>
      <c r="R1464" s="47">
        <v>1922.2500148000001</v>
      </c>
      <c r="S1464" s="47">
        <v>1907.2630507999997</v>
      </c>
      <c r="T1464" s="47">
        <v>1861.8799907999999</v>
      </c>
      <c r="U1464" s="47">
        <v>1830.9984016000001</v>
      </c>
      <c r="V1464" s="47">
        <v>1829.7530059999997</v>
      </c>
      <c r="W1464" s="47">
        <v>1836.1910679999999</v>
      </c>
      <c r="X1464" s="47">
        <v>1817.0774117999999</v>
      </c>
      <c r="Y1464" s="47">
        <v>1812.5074432000001</v>
      </c>
    </row>
    <row r="1465" spans="1:25" ht="16.5" thickBot="1" x14ac:dyDescent="0.25">
      <c r="A1465" s="46">
        <f t="shared" si="38"/>
        <v>43037</v>
      </c>
      <c r="B1465" s="47">
        <v>1807.0825844000001</v>
      </c>
      <c r="C1465" s="47">
        <v>1817.7317721999998</v>
      </c>
      <c r="D1465" s="47">
        <v>1860.4973905999998</v>
      </c>
      <c r="E1465" s="47">
        <v>1900.5400253999999</v>
      </c>
      <c r="F1465" s="47">
        <v>1911.3369719999998</v>
      </c>
      <c r="G1465" s="47">
        <v>1912.9939813999999</v>
      </c>
      <c r="H1465" s="47">
        <v>1916.0441452</v>
      </c>
      <c r="I1465" s="47">
        <v>1913.5322455999999</v>
      </c>
      <c r="J1465" s="47">
        <v>1909.9438175999999</v>
      </c>
      <c r="K1465" s="47">
        <v>1909.6588541999997</v>
      </c>
      <c r="L1465" s="47">
        <v>1908.0440616000001</v>
      </c>
      <c r="M1465" s="47">
        <v>1914.5771113999999</v>
      </c>
      <c r="N1465" s="47">
        <v>1935.4955357999997</v>
      </c>
      <c r="O1465" s="47">
        <v>1951.3268357999998</v>
      </c>
      <c r="P1465" s="47">
        <v>1952.8783032000001</v>
      </c>
      <c r="Q1465" s="47">
        <v>1938.5773621999999</v>
      </c>
      <c r="R1465" s="47">
        <v>1914.2499312</v>
      </c>
      <c r="S1465" s="47">
        <v>1896.0122735999998</v>
      </c>
      <c r="T1465" s="47">
        <v>1862.3865923999999</v>
      </c>
      <c r="U1465" s="47">
        <v>1836.7821032000002</v>
      </c>
      <c r="V1465" s="47">
        <v>1813.7317303999998</v>
      </c>
      <c r="W1465" s="47">
        <v>1833.2253378</v>
      </c>
      <c r="X1465" s="47">
        <v>1837.2042712</v>
      </c>
      <c r="Y1465" s="47">
        <v>1839.0618104</v>
      </c>
    </row>
    <row r="1466" spans="1:25" ht="16.5" thickBot="1" x14ac:dyDescent="0.25">
      <c r="A1466" s="46">
        <f t="shared" si="38"/>
        <v>43038</v>
      </c>
      <c r="B1466" s="47">
        <v>1898.7563655999998</v>
      </c>
      <c r="C1466" s="47">
        <v>1941.4797672</v>
      </c>
      <c r="D1466" s="47">
        <v>1947.485107</v>
      </c>
      <c r="E1466" s="47">
        <v>1939.6855532</v>
      </c>
      <c r="F1466" s="47">
        <v>1941.0998159999997</v>
      </c>
      <c r="G1466" s="47">
        <v>1932.2976132000001</v>
      </c>
      <c r="H1466" s="47">
        <v>1929.1102448000001</v>
      </c>
      <c r="I1466" s="47">
        <v>1930.0706769999999</v>
      </c>
      <c r="J1466" s="47">
        <v>1928.8252813999998</v>
      </c>
      <c r="K1466" s="47">
        <v>1924.9624441999997</v>
      </c>
      <c r="L1466" s="47">
        <v>1920.8885229999999</v>
      </c>
      <c r="M1466" s="47">
        <v>1922.9254836</v>
      </c>
      <c r="N1466" s="47">
        <v>1935.1261387999998</v>
      </c>
      <c r="O1466" s="47">
        <v>2009.9976336</v>
      </c>
      <c r="P1466" s="47">
        <v>1974.1133536</v>
      </c>
      <c r="Q1466" s="47">
        <v>1931.0522175999997</v>
      </c>
      <c r="R1466" s="47">
        <v>1917.0573483999999</v>
      </c>
      <c r="S1466" s="47">
        <v>1908.0229532000001</v>
      </c>
      <c r="T1466" s="47">
        <v>1887.3894921999999</v>
      </c>
      <c r="U1466" s="47">
        <v>1878.9039154</v>
      </c>
      <c r="V1466" s="47">
        <v>1855.3469409999998</v>
      </c>
      <c r="W1466" s="47">
        <v>1863.1781573999999</v>
      </c>
      <c r="X1466" s="47">
        <v>1863.6108795999999</v>
      </c>
      <c r="Y1466" s="47">
        <v>1841.1198793999999</v>
      </c>
    </row>
    <row r="1467" spans="1:25" s="69" customFormat="1" ht="16.5" thickBot="1" x14ac:dyDescent="0.25">
      <c r="A1467" s="46">
        <f t="shared" si="38"/>
        <v>43039</v>
      </c>
      <c r="B1467" s="47">
        <v>1925.3846122</v>
      </c>
      <c r="C1467" s="47">
        <v>1949.9231272</v>
      </c>
      <c r="D1467" s="47">
        <v>1958.7358841999999</v>
      </c>
      <c r="E1467" s="47">
        <v>1960.83617</v>
      </c>
      <c r="F1467" s="47">
        <v>1962.8098054</v>
      </c>
      <c r="G1467" s="47">
        <v>1958.5670169999999</v>
      </c>
      <c r="H1467" s="47">
        <v>1948.4877559999998</v>
      </c>
      <c r="I1467" s="47">
        <v>1948.7621652</v>
      </c>
      <c r="J1467" s="47">
        <v>1954.3664454</v>
      </c>
      <c r="K1467" s="47">
        <v>1954.9574805999998</v>
      </c>
      <c r="L1467" s="47">
        <v>1942.4401994</v>
      </c>
      <c r="M1467" s="47">
        <v>1940.8148525999998</v>
      </c>
      <c r="N1467" s="47">
        <v>1953.1949291999997</v>
      </c>
      <c r="O1467" s="47">
        <v>2013.9449044</v>
      </c>
      <c r="P1467" s="47">
        <v>2006.7574941999999</v>
      </c>
      <c r="Q1467" s="47">
        <v>1959.7596416000001</v>
      </c>
      <c r="R1467" s="47">
        <v>1941.0892618</v>
      </c>
      <c r="S1467" s="47">
        <v>1928.7302935999999</v>
      </c>
      <c r="T1467" s="47">
        <v>1920.044187</v>
      </c>
      <c r="U1467" s="47">
        <v>1920.2763794</v>
      </c>
      <c r="V1467" s="47">
        <v>1922.0600391999999</v>
      </c>
      <c r="W1467" s="47">
        <v>1903.8012732</v>
      </c>
      <c r="X1467" s="47">
        <v>1895.2840337999999</v>
      </c>
      <c r="Y1467" s="47">
        <v>1887.9383105999998</v>
      </c>
    </row>
    <row r="1468" spans="1:25" s="69" customFormat="1" ht="15.75" x14ac:dyDescent="0.2">
      <c r="A1468" s="52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</row>
    <row r="1469" spans="1:25" s="69" customFormat="1" ht="15.75" x14ac:dyDescent="0.2">
      <c r="A1469" s="52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</row>
    <row r="1470" spans="1:25" s="69" customFormat="1" ht="16.5" thickBot="1" x14ac:dyDescent="0.25">
      <c r="A1470" s="52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</row>
    <row r="1471" spans="1:25" s="57" customFormat="1" ht="21" thickBot="1" x14ac:dyDescent="0.35">
      <c r="A1471" s="56" t="s">
        <v>117</v>
      </c>
      <c r="M1471" s="70" t="s">
        <v>172</v>
      </c>
    </row>
    <row r="1472" spans="1:25" s="24" customFormat="1" ht="18" x14ac:dyDescent="0.25">
      <c r="A1472" s="9"/>
      <c r="M1472" s="71"/>
    </row>
    <row r="1473" spans="1:16359" s="57" customFormat="1" ht="21" thickBot="1" x14ac:dyDescent="0.35">
      <c r="A1473" s="59" t="s">
        <v>118</v>
      </c>
    </row>
    <row r="1474" spans="1:16359" s="24" customFormat="1" ht="37.5" customHeight="1" thickBot="1" x14ac:dyDescent="0.3">
      <c r="A1474" s="189" t="s">
        <v>100</v>
      </c>
      <c r="B1474" s="191" t="s">
        <v>101</v>
      </c>
      <c r="C1474" s="192"/>
      <c r="D1474" s="192"/>
      <c r="E1474" s="193"/>
    </row>
    <row r="1475" spans="1:16359" s="24" customFormat="1" ht="77.25" customHeight="1" thickBot="1" x14ac:dyDescent="0.3">
      <c r="A1475" s="190"/>
      <c r="B1475" s="72" t="s">
        <v>102</v>
      </c>
      <c r="C1475" s="72" t="s">
        <v>103</v>
      </c>
      <c r="D1475" s="72" t="s">
        <v>104</v>
      </c>
      <c r="E1475" s="72" t="s">
        <v>105</v>
      </c>
    </row>
    <row r="1476" spans="1:16359" s="24" customFormat="1" ht="18.75" thickBot="1" x14ac:dyDescent="0.3">
      <c r="A1476" s="73" t="s">
        <v>172</v>
      </c>
      <c r="B1476" s="74">
        <v>903533.51990720001</v>
      </c>
      <c r="C1476" s="74">
        <v>895800.20375040011</v>
      </c>
      <c r="D1476" s="74">
        <v>850186.74574080005</v>
      </c>
      <c r="E1476" s="75">
        <v>813748.40859520005</v>
      </c>
    </row>
    <row r="1477" spans="1:16359" s="24" customFormat="1" ht="18" x14ac:dyDescent="0.25">
      <c r="A1477" s="9"/>
    </row>
    <row r="1478" spans="1:16359" s="24" customFormat="1" ht="18" x14ac:dyDescent="0.25">
      <c r="A1478" s="9"/>
    </row>
    <row r="1479" spans="1:16359" s="57" customFormat="1" ht="21" thickBot="1" x14ac:dyDescent="0.35">
      <c r="A1479" s="56" t="s">
        <v>119</v>
      </c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  <c r="BF1479" s="56"/>
      <c r="BG1479" s="56"/>
      <c r="BH1479" s="56"/>
      <c r="BI1479" s="56"/>
      <c r="BJ1479" s="56"/>
      <c r="BK1479" s="56"/>
      <c r="BL1479" s="56"/>
      <c r="BM1479" s="56"/>
      <c r="BN1479" s="56"/>
      <c r="BO1479" s="56"/>
      <c r="BP1479" s="56"/>
      <c r="BQ1479" s="56"/>
      <c r="BR1479" s="56"/>
      <c r="BS1479" s="56"/>
      <c r="BT1479" s="56"/>
      <c r="BU1479" s="56"/>
      <c r="BV1479" s="56"/>
      <c r="BW1479" s="56"/>
      <c r="BX1479" s="56"/>
      <c r="BY1479" s="56"/>
      <c r="BZ1479" s="56"/>
      <c r="CA1479" s="56"/>
      <c r="CB1479" s="56"/>
      <c r="CC1479" s="56"/>
      <c r="CD1479" s="56"/>
      <c r="CE1479" s="56"/>
      <c r="CF1479" s="56"/>
      <c r="CG1479" s="56"/>
      <c r="CH1479" s="56"/>
      <c r="CI1479" s="56"/>
      <c r="CJ1479" s="56"/>
      <c r="CK1479" s="56"/>
      <c r="CL1479" s="56"/>
      <c r="CM1479" s="56"/>
      <c r="CN1479" s="56"/>
      <c r="CO1479" s="56"/>
      <c r="CP1479" s="56"/>
      <c r="CQ1479" s="56"/>
      <c r="CR1479" s="56"/>
      <c r="CS1479" s="56"/>
      <c r="CT1479" s="56"/>
      <c r="CU1479" s="56"/>
      <c r="CV1479" s="56"/>
      <c r="CW1479" s="56"/>
      <c r="CX1479" s="56"/>
      <c r="CY1479" s="56"/>
      <c r="CZ1479" s="56"/>
      <c r="DA1479" s="56"/>
      <c r="DB1479" s="56"/>
      <c r="DC1479" s="56"/>
      <c r="DD1479" s="56"/>
      <c r="DE1479" s="56"/>
      <c r="DF1479" s="56"/>
      <c r="DG1479" s="56"/>
      <c r="DH1479" s="56"/>
      <c r="DI1479" s="56"/>
      <c r="DJ1479" s="56"/>
      <c r="DK1479" s="56"/>
      <c r="DL1479" s="56"/>
      <c r="DM1479" s="56"/>
      <c r="DN1479" s="56"/>
      <c r="DO1479" s="56"/>
      <c r="DP1479" s="56"/>
      <c r="DQ1479" s="56"/>
      <c r="DR1479" s="56"/>
      <c r="DS1479" s="56"/>
      <c r="DT1479" s="56"/>
      <c r="DU1479" s="56"/>
      <c r="DV1479" s="56"/>
      <c r="DW1479" s="56"/>
      <c r="DX1479" s="56"/>
      <c r="DY1479" s="56"/>
      <c r="DZ1479" s="56"/>
      <c r="EA1479" s="56"/>
      <c r="EB1479" s="56"/>
      <c r="EC1479" s="56"/>
      <c r="ED1479" s="56"/>
      <c r="EE1479" s="56"/>
      <c r="EF1479" s="56"/>
      <c r="EG1479" s="56"/>
      <c r="EH1479" s="56"/>
      <c r="EI1479" s="56"/>
      <c r="EJ1479" s="56"/>
      <c r="EK1479" s="56"/>
      <c r="EL1479" s="56"/>
      <c r="EM1479" s="56"/>
      <c r="EN1479" s="56"/>
      <c r="EO1479" s="56"/>
      <c r="EP1479" s="56"/>
      <c r="EQ1479" s="56"/>
      <c r="ER1479" s="56"/>
      <c r="ES1479" s="56"/>
      <c r="ET1479" s="56"/>
      <c r="EU1479" s="56"/>
      <c r="EV1479" s="56"/>
      <c r="EW1479" s="56"/>
      <c r="EX1479" s="56"/>
      <c r="EY1479" s="56"/>
      <c r="EZ1479" s="56"/>
      <c r="FA1479" s="56"/>
      <c r="FB1479" s="56"/>
      <c r="FC1479" s="56"/>
      <c r="FD1479" s="56"/>
      <c r="FE1479" s="56"/>
      <c r="FF1479" s="56"/>
      <c r="FG1479" s="56"/>
      <c r="FH1479" s="56"/>
      <c r="FI1479" s="56"/>
      <c r="FJ1479" s="56"/>
      <c r="FK1479" s="56"/>
      <c r="FL1479" s="56"/>
      <c r="FM1479" s="56"/>
      <c r="FN1479" s="56"/>
      <c r="FO1479" s="56"/>
      <c r="FP1479" s="56"/>
      <c r="FQ1479" s="56"/>
      <c r="FR1479" s="56"/>
      <c r="FS1479" s="56"/>
      <c r="FT1479" s="56"/>
      <c r="FU1479" s="56"/>
      <c r="FV1479" s="56"/>
      <c r="FW1479" s="56"/>
      <c r="FX1479" s="56"/>
      <c r="FY1479" s="56"/>
      <c r="FZ1479" s="56"/>
      <c r="GA1479" s="56"/>
      <c r="GB1479" s="56"/>
      <c r="GC1479" s="56"/>
      <c r="GD1479" s="56"/>
      <c r="GE1479" s="56"/>
      <c r="GF1479" s="56"/>
      <c r="GG1479" s="56"/>
      <c r="GH1479" s="56"/>
      <c r="GI1479" s="56"/>
      <c r="GJ1479" s="56"/>
      <c r="GK1479" s="56"/>
      <c r="GL1479" s="56"/>
      <c r="GM1479" s="56"/>
      <c r="GN1479" s="56"/>
      <c r="GO1479" s="56"/>
      <c r="GP1479" s="56"/>
      <c r="GQ1479" s="56"/>
      <c r="GR1479" s="56"/>
      <c r="GS1479" s="56"/>
      <c r="GT1479" s="56"/>
      <c r="GU1479" s="56"/>
      <c r="GV1479" s="56"/>
      <c r="GW1479" s="56"/>
      <c r="GX1479" s="56"/>
      <c r="GY1479" s="56"/>
      <c r="GZ1479" s="56"/>
      <c r="HA1479" s="56"/>
      <c r="HB1479" s="56"/>
      <c r="HC1479" s="56"/>
      <c r="HD1479" s="56"/>
      <c r="HE1479" s="56"/>
      <c r="HF1479" s="56"/>
      <c r="HG1479" s="56"/>
      <c r="HH1479" s="56"/>
      <c r="HI1479" s="56"/>
      <c r="HJ1479" s="56"/>
      <c r="HK1479" s="56"/>
      <c r="HL1479" s="56"/>
      <c r="HM1479" s="56"/>
      <c r="HN1479" s="56"/>
      <c r="HO1479" s="56"/>
      <c r="HP1479" s="56"/>
      <c r="HQ1479" s="56"/>
      <c r="HR1479" s="56"/>
      <c r="HS1479" s="56"/>
      <c r="HT1479" s="56"/>
      <c r="HU1479" s="56"/>
      <c r="HV1479" s="56"/>
      <c r="HW1479" s="56"/>
      <c r="HX1479" s="56"/>
      <c r="HY1479" s="56"/>
      <c r="HZ1479" s="56"/>
      <c r="IA1479" s="56"/>
      <c r="IB1479" s="56"/>
      <c r="IC1479" s="56"/>
      <c r="ID1479" s="56"/>
      <c r="IE1479" s="56"/>
      <c r="IF1479" s="56"/>
      <c r="IG1479" s="56"/>
      <c r="IH1479" s="56"/>
      <c r="II1479" s="56"/>
      <c r="IJ1479" s="56"/>
      <c r="IK1479" s="56"/>
      <c r="IL1479" s="56"/>
      <c r="IM1479" s="56"/>
      <c r="IN1479" s="56"/>
      <c r="IO1479" s="56"/>
      <c r="IP1479" s="56"/>
      <c r="IQ1479" s="56"/>
      <c r="IR1479" s="56"/>
      <c r="IS1479" s="56"/>
      <c r="IT1479" s="56"/>
      <c r="IU1479" s="56"/>
      <c r="IV1479" s="56"/>
      <c r="IW1479" s="56"/>
      <c r="IX1479" s="56"/>
      <c r="IY1479" s="56"/>
      <c r="IZ1479" s="56"/>
      <c r="JA1479" s="56"/>
      <c r="JB1479" s="56"/>
      <c r="JC1479" s="56"/>
      <c r="JD1479" s="56"/>
      <c r="JE1479" s="56"/>
      <c r="JF1479" s="56"/>
      <c r="JG1479" s="56"/>
      <c r="JH1479" s="56"/>
      <c r="JI1479" s="56"/>
      <c r="JJ1479" s="56"/>
      <c r="JK1479" s="56"/>
      <c r="JL1479" s="56"/>
      <c r="JM1479" s="56"/>
      <c r="JN1479" s="56"/>
      <c r="JO1479" s="56"/>
      <c r="JP1479" s="56"/>
      <c r="JQ1479" s="56"/>
      <c r="JR1479" s="56"/>
      <c r="JS1479" s="56"/>
      <c r="JT1479" s="56"/>
      <c r="JU1479" s="56"/>
      <c r="JV1479" s="56"/>
      <c r="JW1479" s="56"/>
      <c r="JX1479" s="56"/>
      <c r="JY1479" s="56"/>
      <c r="JZ1479" s="56"/>
      <c r="KA1479" s="56"/>
      <c r="KB1479" s="56"/>
      <c r="KC1479" s="56"/>
      <c r="KD1479" s="56"/>
      <c r="KE1479" s="56"/>
      <c r="KF1479" s="56"/>
      <c r="KG1479" s="56"/>
      <c r="KH1479" s="56"/>
      <c r="KI1479" s="56"/>
      <c r="KJ1479" s="56"/>
      <c r="KK1479" s="56"/>
      <c r="KL1479" s="56"/>
      <c r="KM1479" s="56"/>
      <c r="KN1479" s="56"/>
      <c r="KO1479" s="56"/>
      <c r="KP1479" s="56"/>
      <c r="KQ1479" s="56"/>
      <c r="KR1479" s="56"/>
      <c r="KS1479" s="56"/>
      <c r="KT1479" s="56"/>
      <c r="KU1479" s="56"/>
      <c r="KV1479" s="56"/>
      <c r="KW1479" s="56"/>
      <c r="KX1479" s="56"/>
      <c r="KY1479" s="56"/>
      <c r="KZ1479" s="56"/>
      <c r="LA1479" s="56"/>
      <c r="LB1479" s="56"/>
      <c r="LC1479" s="56"/>
      <c r="LD1479" s="56"/>
      <c r="LE1479" s="56"/>
      <c r="LF1479" s="56"/>
      <c r="LG1479" s="56"/>
      <c r="LH1479" s="56"/>
      <c r="LI1479" s="56"/>
      <c r="LJ1479" s="56"/>
      <c r="LK1479" s="56"/>
      <c r="LL1479" s="56"/>
      <c r="LM1479" s="56"/>
      <c r="LN1479" s="56"/>
      <c r="LO1479" s="56"/>
      <c r="LP1479" s="56"/>
      <c r="LQ1479" s="56"/>
      <c r="LR1479" s="56"/>
      <c r="LS1479" s="56"/>
      <c r="LT1479" s="56"/>
      <c r="LU1479" s="56"/>
      <c r="LV1479" s="56"/>
      <c r="LW1479" s="56"/>
      <c r="LX1479" s="56"/>
      <c r="LY1479" s="56"/>
      <c r="LZ1479" s="56"/>
      <c r="MA1479" s="56"/>
      <c r="MB1479" s="56"/>
      <c r="MC1479" s="56"/>
      <c r="MD1479" s="56"/>
      <c r="ME1479" s="56"/>
      <c r="MF1479" s="56"/>
      <c r="MG1479" s="56"/>
      <c r="MH1479" s="56"/>
      <c r="MI1479" s="56"/>
      <c r="MJ1479" s="56"/>
      <c r="MK1479" s="56"/>
      <c r="ML1479" s="56"/>
      <c r="MM1479" s="56"/>
      <c r="MN1479" s="56"/>
      <c r="MO1479" s="56"/>
      <c r="MP1479" s="56"/>
      <c r="MQ1479" s="56"/>
      <c r="MR1479" s="56"/>
      <c r="MS1479" s="56"/>
      <c r="MT1479" s="56"/>
      <c r="MU1479" s="56"/>
      <c r="MV1479" s="56"/>
      <c r="MW1479" s="56"/>
      <c r="MX1479" s="56"/>
      <c r="MY1479" s="56"/>
      <c r="MZ1479" s="56"/>
      <c r="NA1479" s="56"/>
      <c r="NB1479" s="56"/>
      <c r="NC1479" s="56"/>
      <c r="ND1479" s="56"/>
      <c r="NE1479" s="56"/>
      <c r="NF1479" s="56"/>
      <c r="NG1479" s="56"/>
      <c r="NH1479" s="56"/>
      <c r="NI1479" s="56"/>
      <c r="NJ1479" s="56"/>
      <c r="NK1479" s="56"/>
      <c r="NL1479" s="56"/>
      <c r="NM1479" s="56"/>
      <c r="NN1479" s="56"/>
      <c r="NO1479" s="56"/>
      <c r="NP1479" s="56"/>
      <c r="NQ1479" s="56"/>
      <c r="NR1479" s="56"/>
      <c r="NS1479" s="56"/>
      <c r="NT1479" s="56"/>
      <c r="NU1479" s="56"/>
      <c r="NV1479" s="56"/>
      <c r="NW1479" s="56"/>
      <c r="NX1479" s="56"/>
      <c r="NY1479" s="56"/>
      <c r="NZ1479" s="56"/>
      <c r="OA1479" s="56"/>
      <c r="OB1479" s="56"/>
      <c r="OC1479" s="56"/>
      <c r="OD1479" s="56"/>
      <c r="OE1479" s="56"/>
      <c r="OF1479" s="56"/>
      <c r="OG1479" s="56"/>
      <c r="OH1479" s="56"/>
      <c r="OI1479" s="56"/>
      <c r="OJ1479" s="56"/>
      <c r="OK1479" s="56"/>
      <c r="OL1479" s="56"/>
      <c r="OM1479" s="56"/>
      <c r="ON1479" s="56"/>
      <c r="OO1479" s="56"/>
      <c r="OP1479" s="56"/>
      <c r="OQ1479" s="56"/>
      <c r="OR1479" s="56"/>
      <c r="OS1479" s="56"/>
      <c r="OT1479" s="56"/>
      <c r="OU1479" s="56"/>
      <c r="OV1479" s="56"/>
      <c r="OW1479" s="56"/>
      <c r="OX1479" s="56"/>
      <c r="OY1479" s="56"/>
      <c r="OZ1479" s="56"/>
      <c r="PA1479" s="56"/>
      <c r="PB1479" s="56"/>
      <c r="PC1479" s="56"/>
      <c r="PD1479" s="56"/>
      <c r="PE1479" s="56"/>
      <c r="PF1479" s="56"/>
      <c r="PG1479" s="56"/>
      <c r="PH1479" s="56"/>
      <c r="PI1479" s="56"/>
      <c r="PJ1479" s="56"/>
      <c r="PK1479" s="56"/>
      <c r="PL1479" s="56"/>
      <c r="PM1479" s="56"/>
      <c r="PN1479" s="56"/>
      <c r="PO1479" s="56"/>
      <c r="PP1479" s="56"/>
      <c r="PQ1479" s="56"/>
      <c r="PR1479" s="56"/>
      <c r="PS1479" s="56"/>
      <c r="PT1479" s="56"/>
      <c r="PU1479" s="56"/>
      <c r="PV1479" s="56"/>
      <c r="PW1479" s="56"/>
      <c r="PX1479" s="56"/>
      <c r="PY1479" s="56"/>
      <c r="PZ1479" s="56"/>
      <c r="QA1479" s="56"/>
      <c r="QB1479" s="56"/>
      <c r="QC1479" s="56"/>
      <c r="QD1479" s="56"/>
      <c r="QE1479" s="56"/>
      <c r="QF1479" s="56"/>
      <c r="QG1479" s="56"/>
      <c r="QH1479" s="56"/>
      <c r="QI1479" s="56"/>
      <c r="QJ1479" s="56"/>
      <c r="QK1479" s="56"/>
      <c r="QL1479" s="56"/>
      <c r="QM1479" s="56"/>
      <c r="QN1479" s="56"/>
      <c r="QO1479" s="56"/>
      <c r="QP1479" s="56"/>
      <c r="QQ1479" s="56"/>
      <c r="QR1479" s="56"/>
      <c r="QS1479" s="56"/>
      <c r="QT1479" s="56"/>
      <c r="QU1479" s="56"/>
      <c r="QV1479" s="56"/>
      <c r="QW1479" s="56"/>
      <c r="QX1479" s="56"/>
      <c r="QY1479" s="56"/>
      <c r="QZ1479" s="56"/>
      <c r="RA1479" s="56"/>
      <c r="RB1479" s="56"/>
      <c r="RC1479" s="56"/>
      <c r="RD1479" s="56"/>
      <c r="RE1479" s="56"/>
      <c r="RF1479" s="56"/>
      <c r="RG1479" s="56"/>
      <c r="RH1479" s="56"/>
      <c r="RI1479" s="56"/>
      <c r="RJ1479" s="56"/>
      <c r="RK1479" s="56"/>
      <c r="RL1479" s="56"/>
      <c r="RM1479" s="56"/>
      <c r="RN1479" s="56"/>
      <c r="RO1479" s="56"/>
      <c r="RP1479" s="56"/>
      <c r="RQ1479" s="56"/>
      <c r="RR1479" s="56"/>
      <c r="RS1479" s="56"/>
      <c r="RT1479" s="56"/>
      <c r="RU1479" s="56"/>
      <c r="RV1479" s="56"/>
      <c r="RW1479" s="56"/>
      <c r="RX1479" s="56"/>
      <c r="RY1479" s="56"/>
      <c r="RZ1479" s="56"/>
      <c r="SA1479" s="56"/>
      <c r="SB1479" s="56"/>
      <c r="SC1479" s="56"/>
      <c r="SD1479" s="56"/>
      <c r="SE1479" s="56"/>
      <c r="SF1479" s="56"/>
      <c r="SG1479" s="56"/>
      <c r="SH1479" s="56"/>
      <c r="SI1479" s="56"/>
      <c r="SJ1479" s="56"/>
      <c r="SK1479" s="56"/>
      <c r="SL1479" s="56"/>
      <c r="SM1479" s="56"/>
      <c r="SN1479" s="56"/>
      <c r="SO1479" s="56"/>
      <c r="SP1479" s="56"/>
      <c r="SQ1479" s="56"/>
      <c r="SR1479" s="56"/>
      <c r="SS1479" s="56"/>
      <c r="ST1479" s="56"/>
      <c r="SU1479" s="56"/>
      <c r="SV1479" s="56"/>
      <c r="SW1479" s="56"/>
      <c r="SX1479" s="56"/>
      <c r="SY1479" s="56"/>
      <c r="SZ1479" s="56"/>
      <c r="TA1479" s="56"/>
      <c r="TB1479" s="56"/>
      <c r="TC1479" s="56"/>
      <c r="TD1479" s="56"/>
      <c r="TE1479" s="56"/>
      <c r="TF1479" s="56"/>
      <c r="TG1479" s="56"/>
      <c r="TH1479" s="56"/>
      <c r="TI1479" s="56"/>
      <c r="TJ1479" s="56"/>
      <c r="TK1479" s="56"/>
      <c r="TL1479" s="56"/>
      <c r="TM1479" s="56"/>
      <c r="TN1479" s="56"/>
      <c r="TO1479" s="56"/>
      <c r="TP1479" s="56"/>
      <c r="TQ1479" s="56"/>
      <c r="TR1479" s="56"/>
      <c r="TS1479" s="56"/>
      <c r="TT1479" s="56"/>
      <c r="TU1479" s="56"/>
      <c r="TV1479" s="56"/>
      <c r="TW1479" s="56"/>
      <c r="TX1479" s="56"/>
      <c r="TY1479" s="56"/>
      <c r="TZ1479" s="56"/>
      <c r="UA1479" s="56"/>
      <c r="UB1479" s="56"/>
      <c r="UC1479" s="56"/>
      <c r="UD1479" s="56"/>
      <c r="UE1479" s="56"/>
      <c r="UF1479" s="56"/>
      <c r="UG1479" s="56"/>
      <c r="UH1479" s="56"/>
      <c r="UI1479" s="56"/>
      <c r="UJ1479" s="56"/>
      <c r="UK1479" s="56"/>
      <c r="UL1479" s="56"/>
      <c r="UM1479" s="56"/>
      <c r="UN1479" s="56"/>
      <c r="UO1479" s="56"/>
      <c r="UP1479" s="56"/>
      <c r="UQ1479" s="56"/>
      <c r="UR1479" s="56"/>
      <c r="US1479" s="56"/>
      <c r="UT1479" s="56"/>
      <c r="UU1479" s="56"/>
      <c r="UV1479" s="56"/>
      <c r="UW1479" s="56"/>
      <c r="UX1479" s="56"/>
      <c r="UY1479" s="56"/>
      <c r="UZ1479" s="56"/>
      <c r="VA1479" s="56"/>
      <c r="VB1479" s="56"/>
      <c r="VC1479" s="56"/>
      <c r="VD1479" s="56"/>
      <c r="VE1479" s="56"/>
      <c r="VF1479" s="56"/>
      <c r="VG1479" s="56"/>
      <c r="VH1479" s="56"/>
      <c r="VI1479" s="56"/>
      <c r="VJ1479" s="56"/>
      <c r="VK1479" s="56"/>
      <c r="VL1479" s="56"/>
      <c r="VM1479" s="56"/>
      <c r="VN1479" s="56"/>
      <c r="VO1479" s="56"/>
      <c r="VP1479" s="56"/>
      <c r="VQ1479" s="56"/>
      <c r="VR1479" s="56"/>
      <c r="VS1479" s="56"/>
      <c r="VT1479" s="56"/>
      <c r="VU1479" s="56"/>
      <c r="VV1479" s="56"/>
      <c r="VW1479" s="56"/>
      <c r="VX1479" s="56"/>
      <c r="VY1479" s="56"/>
      <c r="VZ1479" s="56"/>
      <c r="WA1479" s="56"/>
      <c r="WB1479" s="56"/>
      <c r="WC1479" s="56"/>
      <c r="WD1479" s="56"/>
      <c r="WE1479" s="56"/>
      <c r="WF1479" s="56"/>
      <c r="WG1479" s="56"/>
      <c r="WH1479" s="56"/>
      <c r="WI1479" s="56"/>
      <c r="WJ1479" s="56"/>
      <c r="WK1479" s="56"/>
      <c r="WL1479" s="56"/>
      <c r="WM1479" s="56"/>
      <c r="WN1479" s="56"/>
      <c r="WO1479" s="56"/>
      <c r="WP1479" s="56"/>
      <c r="WQ1479" s="56"/>
      <c r="WR1479" s="56"/>
      <c r="WS1479" s="56"/>
      <c r="WT1479" s="56"/>
      <c r="WU1479" s="56"/>
      <c r="WV1479" s="56"/>
      <c r="WW1479" s="56"/>
      <c r="WX1479" s="56"/>
      <c r="WY1479" s="56"/>
      <c r="WZ1479" s="56"/>
      <c r="XA1479" s="56"/>
      <c r="XB1479" s="56"/>
      <c r="XC1479" s="56"/>
      <c r="XD1479" s="56"/>
      <c r="XE1479" s="56"/>
      <c r="XF1479" s="56"/>
      <c r="XG1479" s="56"/>
      <c r="XH1479" s="56"/>
      <c r="XI1479" s="56"/>
      <c r="XJ1479" s="56"/>
      <c r="XK1479" s="56"/>
      <c r="XL1479" s="56"/>
      <c r="XM1479" s="56"/>
      <c r="XN1479" s="56"/>
      <c r="XO1479" s="56"/>
      <c r="XP1479" s="56"/>
      <c r="XQ1479" s="56"/>
      <c r="XR1479" s="56"/>
      <c r="XS1479" s="56"/>
      <c r="XT1479" s="56"/>
      <c r="XU1479" s="56"/>
      <c r="XV1479" s="56"/>
      <c r="XW1479" s="56"/>
      <c r="XX1479" s="56"/>
      <c r="XY1479" s="56"/>
      <c r="XZ1479" s="56"/>
      <c r="YA1479" s="56"/>
      <c r="YB1479" s="56"/>
      <c r="YC1479" s="56"/>
      <c r="YD1479" s="56"/>
      <c r="YE1479" s="56"/>
      <c r="YF1479" s="56"/>
      <c r="YG1479" s="56"/>
      <c r="YH1479" s="56"/>
      <c r="YI1479" s="56"/>
      <c r="YJ1479" s="56"/>
      <c r="YK1479" s="56"/>
      <c r="YL1479" s="56"/>
      <c r="YM1479" s="56"/>
      <c r="YN1479" s="56"/>
      <c r="YO1479" s="56"/>
      <c r="YP1479" s="56"/>
      <c r="YQ1479" s="56"/>
      <c r="YR1479" s="56"/>
      <c r="YS1479" s="56"/>
      <c r="YT1479" s="56"/>
      <c r="YU1479" s="56"/>
      <c r="YV1479" s="56"/>
      <c r="YW1479" s="56"/>
      <c r="YX1479" s="56"/>
      <c r="YY1479" s="56"/>
      <c r="YZ1479" s="56"/>
      <c r="ZA1479" s="56"/>
      <c r="ZB1479" s="56"/>
      <c r="ZC1479" s="56"/>
      <c r="ZD1479" s="56"/>
      <c r="ZE1479" s="56"/>
      <c r="ZF1479" s="56"/>
      <c r="ZG1479" s="56"/>
      <c r="ZH1479" s="56"/>
      <c r="ZI1479" s="56"/>
      <c r="ZJ1479" s="56"/>
      <c r="ZK1479" s="56"/>
      <c r="ZL1479" s="56"/>
      <c r="ZM1479" s="56"/>
      <c r="ZN1479" s="56"/>
      <c r="ZO1479" s="56"/>
      <c r="ZP1479" s="56"/>
      <c r="ZQ1479" s="56"/>
      <c r="ZR1479" s="56"/>
      <c r="ZS1479" s="56"/>
      <c r="ZT1479" s="56"/>
      <c r="ZU1479" s="56"/>
      <c r="ZV1479" s="56"/>
      <c r="ZW1479" s="56"/>
      <c r="ZX1479" s="56"/>
      <c r="ZY1479" s="56"/>
      <c r="ZZ1479" s="56"/>
      <c r="AAA1479" s="56"/>
      <c r="AAB1479" s="56"/>
      <c r="AAC1479" s="56"/>
      <c r="AAD1479" s="56"/>
      <c r="AAE1479" s="56"/>
      <c r="AAF1479" s="56"/>
      <c r="AAG1479" s="56"/>
      <c r="AAH1479" s="56"/>
      <c r="AAI1479" s="56"/>
      <c r="AAJ1479" s="56"/>
      <c r="AAK1479" s="56"/>
      <c r="AAL1479" s="56"/>
      <c r="AAM1479" s="56"/>
      <c r="AAN1479" s="56"/>
      <c r="AAO1479" s="56"/>
      <c r="AAP1479" s="56"/>
      <c r="AAQ1479" s="56"/>
      <c r="AAR1479" s="56"/>
      <c r="AAS1479" s="56"/>
      <c r="AAT1479" s="56"/>
      <c r="AAU1479" s="56"/>
      <c r="AAV1479" s="56"/>
      <c r="AAW1479" s="56"/>
      <c r="AAX1479" s="56"/>
      <c r="AAY1479" s="56"/>
      <c r="AAZ1479" s="56"/>
      <c r="ABA1479" s="56"/>
      <c r="ABB1479" s="56"/>
      <c r="ABC1479" s="56"/>
      <c r="ABD1479" s="56"/>
      <c r="ABE1479" s="56"/>
      <c r="ABF1479" s="56"/>
      <c r="ABG1479" s="56"/>
      <c r="ABH1479" s="56"/>
      <c r="ABI1479" s="56"/>
      <c r="ABJ1479" s="56"/>
      <c r="ABK1479" s="56"/>
      <c r="ABL1479" s="56"/>
      <c r="ABM1479" s="56"/>
      <c r="ABN1479" s="56"/>
      <c r="ABO1479" s="56"/>
      <c r="ABP1479" s="56"/>
      <c r="ABQ1479" s="56"/>
      <c r="ABR1479" s="56"/>
      <c r="ABS1479" s="56"/>
      <c r="ABT1479" s="56"/>
      <c r="ABU1479" s="56"/>
      <c r="ABV1479" s="56"/>
      <c r="ABW1479" s="56"/>
      <c r="ABX1479" s="56"/>
      <c r="ABY1479" s="56"/>
      <c r="ABZ1479" s="56"/>
      <c r="ACA1479" s="56"/>
      <c r="ACB1479" s="56"/>
      <c r="ACC1479" s="56"/>
      <c r="ACD1479" s="56"/>
      <c r="ACE1479" s="56"/>
      <c r="ACF1479" s="56"/>
      <c r="ACG1479" s="56"/>
      <c r="ACH1479" s="56"/>
      <c r="ACI1479" s="56"/>
      <c r="ACJ1479" s="56"/>
      <c r="ACK1479" s="56"/>
      <c r="ACL1479" s="56"/>
      <c r="ACM1479" s="56"/>
      <c r="ACN1479" s="56"/>
      <c r="ACO1479" s="56"/>
      <c r="ACP1479" s="56"/>
      <c r="ACQ1479" s="56"/>
      <c r="ACR1479" s="56"/>
      <c r="ACS1479" s="56"/>
      <c r="ACT1479" s="56"/>
      <c r="ACU1479" s="56"/>
      <c r="ACV1479" s="56"/>
      <c r="ACW1479" s="56"/>
      <c r="ACX1479" s="56"/>
      <c r="ACY1479" s="56"/>
      <c r="ACZ1479" s="56"/>
      <c r="ADA1479" s="56"/>
      <c r="ADB1479" s="56"/>
      <c r="ADC1479" s="56"/>
      <c r="ADD1479" s="56"/>
      <c r="ADE1479" s="56"/>
      <c r="ADF1479" s="56"/>
      <c r="ADG1479" s="56"/>
      <c r="ADH1479" s="56"/>
      <c r="ADI1479" s="56"/>
      <c r="ADJ1479" s="56"/>
      <c r="ADK1479" s="56"/>
      <c r="ADL1479" s="56"/>
      <c r="ADM1479" s="56"/>
      <c r="ADN1479" s="56"/>
      <c r="ADO1479" s="56"/>
      <c r="ADP1479" s="56"/>
      <c r="ADQ1479" s="56"/>
      <c r="ADR1479" s="56"/>
      <c r="ADS1479" s="56"/>
      <c r="ADT1479" s="56"/>
      <c r="ADU1479" s="56"/>
      <c r="ADV1479" s="56"/>
      <c r="ADW1479" s="56"/>
      <c r="ADX1479" s="56"/>
      <c r="ADY1479" s="56"/>
      <c r="ADZ1479" s="56"/>
      <c r="AEA1479" s="56"/>
      <c r="AEB1479" s="56"/>
      <c r="AEC1479" s="56"/>
      <c r="AED1479" s="56"/>
      <c r="AEE1479" s="56"/>
      <c r="AEF1479" s="56"/>
      <c r="AEG1479" s="56"/>
      <c r="AEH1479" s="56"/>
      <c r="AEI1479" s="56"/>
      <c r="AEJ1479" s="56"/>
      <c r="AEK1479" s="56"/>
      <c r="AEL1479" s="56"/>
      <c r="AEM1479" s="56"/>
      <c r="AEN1479" s="56"/>
      <c r="AEO1479" s="56"/>
      <c r="AEP1479" s="56"/>
      <c r="AEQ1479" s="56"/>
      <c r="AER1479" s="56"/>
      <c r="AES1479" s="56"/>
      <c r="AET1479" s="56"/>
      <c r="AEU1479" s="56"/>
      <c r="AEV1479" s="56"/>
      <c r="AEW1479" s="56"/>
      <c r="AEX1479" s="56"/>
      <c r="AEY1479" s="56"/>
      <c r="AEZ1479" s="56"/>
      <c r="AFA1479" s="56"/>
      <c r="AFB1479" s="56"/>
      <c r="AFC1479" s="56"/>
      <c r="AFD1479" s="56"/>
      <c r="AFE1479" s="56"/>
      <c r="AFF1479" s="56"/>
      <c r="AFG1479" s="56"/>
      <c r="AFH1479" s="56"/>
      <c r="AFI1479" s="56"/>
      <c r="AFJ1479" s="56"/>
      <c r="AFK1479" s="56"/>
      <c r="AFL1479" s="56"/>
      <c r="AFM1479" s="56"/>
      <c r="AFN1479" s="56"/>
      <c r="AFO1479" s="56"/>
      <c r="AFP1479" s="56"/>
      <c r="AFQ1479" s="56"/>
      <c r="AFR1479" s="56"/>
      <c r="AFS1479" s="56"/>
      <c r="AFT1479" s="56"/>
      <c r="AFU1479" s="56"/>
      <c r="AFV1479" s="56"/>
      <c r="AFW1479" s="56"/>
      <c r="AFX1479" s="56"/>
      <c r="AFY1479" s="56"/>
      <c r="AFZ1479" s="56"/>
      <c r="AGA1479" s="56"/>
      <c r="AGB1479" s="56"/>
      <c r="AGC1479" s="56"/>
      <c r="AGD1479" s="56"/>
      <c r="AGE1479" s="56"/>
      <c r="AGF1479" s="56"/>
      <c r="AGG1479" s="56"/>
      <c r="AGH1479" s="56"/>
      <c r="AGI1479" s="56"/>
      <c r="AGJ1479" s="56"/>
      <c r="AGK1479" s="56"/>
      <c r="AGL1479" s="56"/>
      <c r="AGM1479" s="56"/>
      <c r="AGN1479" s="56"/>
      <c r="AGO1479" s="56"/>
      <c r="AGP1479" s="56"/>
      <c r="AGQ1479" s="56"/>
      <c r="AGR1479" s="56"/>
      <c r="AGS1479" s="56"/>
      <c r="AGT1479" s="56"/>
      <c r="AGU1479" s="56"/>
      <c r="AGV1479" s="56"/>
      <c r="AGW1479" s="56"/>
      <c r="AGX1479" s="56"/>
      <c r="AGY1479" s="56"/>
      <c r="AGZ1479" s="56"/>
      <c r="AHA1479" s="56"/>
      <c r="AHB1479" s="56"/>
      <c r="AHC1479" s="56"/>
      <c r="AHD1479" s="56"/>
      <c r="AHE1479" s="56"/>
      <c r="AHF1479" s="56"/>
      <c r="AHG1479" s="56"/>
      <c r="AHH1479" s="56"/>
      <c r="AHI1479" s="56"/>
      <c r="AHJ1479" s="56"/>
      <c r="AHK1479" s="56"/>
      <c r="AHL1479" s="56"/>
      <c r="AHM1479" s="56"/>
      <c r="AHN1479" s="56"/>
      <c r="AHO1479" s="56"/>
      <c r="AHP1479" s="56"/>
      <c r="AHQ1479" s="56"/>
      <c r="AHR1479" s="56"/>
      <c r="AHS1479" s="56"/>
      <c r="AHT1479" s="56"/>
      <c r="AHU1479" s="56"/>
      <c r="AHV1479" s="56"/>
      <c r="AHW1479" s="56"/>
      <c r="AHX1479" s="56"/>
      <c r="AHY1479" s="56"/>
      <c r="AHZ1479" s="56"/>
      <c r="AIA1479" s="56"/>
      <c r="AIB1479" s="56"/>
      <c r="AIC1479" s="56"/>
      <c r="AID1479" s="56"/>
      <c r="AIE1479" s="56"/>
      <c r="AIF1479" s="56"/>
      <c r="AIG1479" s="56"/>
      <c r="AIH1479" s="56"/>
      <c r="AII1479" s="56"/>
      <c r="AIJ1479" s="56"/>
      <c r="AIK1479" s="56"/>
      <c r="AIL1479" s="56"/>
      <c r="AIM1479" s="56"/>
      <c r="AIN1479" s="56"/>
      <c r="AIO1479" s="56"/>
      <c r="AIP1479" s="56"/>
      <c r="AIQ1479" s="56"/>
      <c r="AIR1479" s="56"/>
      <c r="AIS1479" s="56"/>
      <c r="AIT1479" s="56"/>
      <c r="AIU1479" s="56"/>
      <c r="AIV1479" s="56"/>
      <c r="AIW1479" s="56"/>
      <c r="AIX1479" s="56"/>
      <c r="AIY1479" s="56"/>
      <c r="AIZ1479" s="56"/>
      <c r="AJA1479" s="56"/>
      <c r="AJB1479" s="56"/>
      <c r="AJC1479" s="56"/>
      <c r="AJD1479" s="56"/>
      <c r="AJE1479" s="56"/>
      <c r="AJF1479" s="56"/>
      <c r="AJG1479" s="56"/>
      <c r="AJH1479" s="56"/>
      <c r="AJI1479" s="56"/>
      <c r="AJJ1479" s="56"/>
      <c r="AJK1479" s="56"/>
      <c r="AJL1479" s="56"/>
      <c r="AJM1479" s="56"/>
      <c r="AJN1479" s="56"/>
      <c r="AJO1479" s="56"/>
      <c r="AJP1479" s="56"/>
      <c r="AJQ1479" s="56"/>
      <c r="AJR1479" s="56"/>
      <c r="AJS1479" s="56"/>
      <c r="AJT1479" s="56"/>
      <c r="AJU1479" s="56"/>
      <c r="AJV1479" s="56"/>
      <c r="AJW1479" s="56"/>
      <c r="AJX1479" s="56"/>
      <c r="AJY1479" s="56"/>
      <c r="AJZ1479" s="56"/>
      <c r="AKA1479" s="56"/>
      <c r="AKB1479" s="56"/>
      <c r="AKC1479" s="56"/>
      <c r="AKD1479" s="56"/>
      <c r="AKE1479" s="56"/>
      <c r="AKF1479" s="56"/>
      <c r="AKG1479" s="56"/>
      <c r="AKH1479" s="56"/>
      <c r="AKI1479" s="56"/>
      <c r="AKJ1479" s="56"/>
      <c r="AKK1479" s="56"/>
      <c r="AKL1479" s="56"/>
      <c r="AKM1479" s="56"/>
      <c r="AKN1479" s="56"/>
      <c r="AKO1479" s="56"/>
      <c r="AKP1479" s="56"/>
      <c r="AKQ1479" s="56"/>
      <c r="AKR1479" s="56"/>
      <c r="AKS1479" s="56"/>
      <c r="AKT1479" s="56"/>
      <c r="AKU1479" s="56"/>
      <c r="AKV1479" s="56"/>
      <c r="AKW1479" s="56"/>
      <c r="AKX1479" s="56"/>
      <c r="AKY1479" s="56"/>
      <c r="AKZ1479" s="56"/>
      <c r="ALA1479" s="56"/>
      <c r="ALB1479" s="56"/>
      <c r="ALC1479" s="56"/>
      <c r="ALD1479" s="56"/>
      <c r="ALE1479" s="56"/>
      <c r="ALF1479" s="56"/>
      <c r="ALG1479" s="56"/>
      <c r="ALH1479" s="56"/>
      <c r="ALI1479" s="56"/>
      <c r="ALJ1479" s="56"/>
      <c r="ALK1479" s="56"/>
      <c r="ALL1479" s="56"/>
      <c r="ALM1479" s="56"/>
      <c r="ALN1479" s="56"/>
      <c r="ALO1479" s="56"/>
      <c r="ALP1479" s="56"/>
      <c r="ALQ1479" s="56"/>
      <c r="ALR1479" s="56"/>
      <c r="ALS1479" s="56"/>
      <c r="ALT1479" s="56"/>
      <c r="ALU1479" s="56"/>
      <c r="ALV1479" s="56"/>
      <c r="ALW1479" s="56"/>
      <c r="ALX1479" s="56"/>
      <c r="ALY1479" s="56"/>
      <c r="ALZ1479" s="56"/>
      <c r="AMA1479" s="56"/>
      <c r="AMB1479" s="56"/>
      <c r="AMC1479" s="56"/>
      <c r="AMD1479" s="56"/>
      <c r="AME1479" s="56"/>
      <c r="AMF1479" s="56"/>
      <c r="AMG1479" s="56"/>
      <c r="AMH1479" s="56"/>
      <c r="AMI1479" s="56"/>
      <c r="AMJ1479" s="56"/>
      <c r="AMK1479" s="56"/>
      <c r="AML1479" s="56"/>
      <c r="AMM1479" s="56"/>
      <c r="AMN1479" s="56"/>
      <c r="AMO1479" s="56"/>
      <c r="AMP1479" s="56"/>
      <c r="AMQ1479" s="56"/>
      <c r="AMR1479" s="56"/>
      <c r="AMS1479" s="56"/>
      <c r="AMT1479" s="56"/>
      <c r="AMU1479" s="56"/>
      <c r="AMV1479" s="56"/>
      <c r="AMW1479" s="56"/>
      <c r="AMX1479" s="56"/>
      <c r="AMY1479" s="56"/>
      <c r="AMZ1479" s="56"/>
      <c r="ANA1479" s="56"/>
      <c r="ANB1479" s="56"/>
      <c r="ANC1479" s="56"/>
      <c r="AND1479" s="56"/>
      <c r="ANE1479" s="56"/>
      <c r="ANF1479" s="56"/>
      <c r="ANG1479" s="56"/>
      <c r="ANH1479" s="56"/>
      <c r="ANI1479" s="56"/>
      <c r="ANJ1479" s="56"/>
      <c r="ANK1479" s="56"/>
      <c r="ANL1479" s="56"/>
      <c r="ANM1479" s="56"/>
      <c r="ANN1479" s="56"/>
      <c r="ANO1479" s="56"/>
      <c r="ANP1479" s="56"/>
      <c r="ANQ1479" s="56"/>
      <c r="ANR1479" s="56"/>
      <c r="ANS1479" s="56"/>
      <c r="ANT1479" s="56"/>
      <c r="ANU1479" s="56"/>
      <c r="ANV1479" s="56"/>
      <c r="ANW1479" s="56"/>
      <c r="ANX1479" s="56"/>
      <c r="ANY1479" s="56"/>
      <c r="ANZ1479" s="56"/>
      <c r="AOA1479" s="56"/>
      <c r="AOB1479" s="56"/>
      <c r="AOC1479" s="56"/>
      <c r="AOD1479" s="56"/>
      <c r="AOE1479" s="56"/>
      <c r="AOF1479" s="56"/>
      <c r="AOG1479" s="56"/>
      <c r="AOH1479" s="56"/>
      <c r="AOI1479" s="56"/>
      <c r="AOJ1479" s="56"/>
      <c r="AOK1479" s="56"/>
      <c r="AOL1479" s="56"/>
      <c r="AOM1479" s="56"/>
      <c r="AON1479" s="56"/>
      <c r="AOO1479" s="56"/>
      <c r="AOP1479" s="56"/>
      <c r="AOQ1479" s="56"/>
      <c r="AOR1479" s="56"/>
      <c r="AOS1479" s="56"/>
      <c r="AOT1479" s="56"/>
      <c r="AOU1479" s="56"/>
      <c r="AOV1479" s="56"/>
      <c r="AOW1479" s="56"/>
      <c r="AOX1479" s="56"/>
      <c r="AOY1479" s="56"/>
      <c r="AOZ1479" s="56"/>
      <c r="APA1479" s="56"/>
      <c r="APB1479" s="56"/>
      <c r="APC1479" s="56"/>
      <c r="APD1479" s="56"/>
      <c r="APE1479" s="56"/>
      <c r="APF1479" s="56"/>
      <c r="APG1479" s="56"/>
      <c r="APH1479" s="56"/>
      <c r="API1479" s="56"/>
      <c r="APJ1479" s="56"/>
      <c r="APK1479" s="56"/>
      <c r="APL1479" s="56"/>
      <c r="APM1479" s="56"/>
      <c r="APN1479" s="56"/>
      <c r="APO1479" s="56"/>
      <c r="APP1479" s="56"/>
      <c r="APQ1479" s="56"/>
      <c r="APR1479" s="56"/>
      <c r="APS1479" s="56"/>
      <c r="APT1479" s="56"/>
      <c r="APU1479" s="56"/>
      <c r="APV1479" s="56"/>
      <c r="APW1479" s="56"/>
      <c r="APX1479" s="56"/>
      <c r="APY1479" s="56"/>
      <c r="APZ1479" s="56"/>
      <c r="AQA1479" s="56"/>
      <c r="AQB1479" s="56"/>
      <c r="AQC1479" s="56"/>
      <c r="AQD1479" s="56"/>
      <c r="AQE1479" s="56"/>
      <c r="AQF1479" s="56"/>
      <c r="AQG1479" s="56"/>
      <c r="AQH1479" s="56"/>
      <c r="AQI1479" s="56"/>
      <c r="AQJ1479" s="56"/>
      <c r="AQK1479" s="56"/>
      <c r="AQL1479" s="56"/>
      <c r="AQM1479" s="56"/>
      <c r="AQN1479" s="56"/>
      <c r="AQO1479" s="56"/>
      <c r="AQP1479" s="56"/>
      <c r="AQQ1479" s="56"/>
      <c r="AQR1479" s="56"/>
      <c r="AQS1479" s="56"/>
      <c r="AQT1479" s="56"/>
      <c r="AQU1479" s="56"/>
      <c r="AQV1479" s="56"/>
      <c r="AQW1479" s="56"/>
      <c r="AQX1479" s="56"/>
      <c r="AQY1479" s="56"/>
      <c r="AQZ1479" s="56"/>
      <c r="ARA1479" s="56"/>
      <c r="ARB1479" s="56"/>
      <c r="ARC1479" s="56"/>
      <c r="ARD1479" s="56"/>
      <c r="ARE1479" s="56"/>
      <c r="ARF1479" s="56"/>
      <c r="ARG1479" s="56"/>
      <c r="ARH1479" s="56"/>
      <c r="ARI1479" s="56"/>
      <c r="ARJ1479" s="56"/>
      <c r="ARK1479" s="56"/>
      <c r="ARL1479" s="56"/>
      <c r="ARM1479" s="56"/>
      <c r="ARN1479" s="56"/>
      <c r="ARO1479" s="56"/>
      <c r="ARP1479" s="56"/>
      <c r="ARQ1479" s="56"/>
      <c r="ARR1479" s="56"/>
      <c r="ARS1479" s="56"/>
      <c r="ART1479" s="56"/>
      <c r="ARU1479" s="56"/>
      <c r="ARV1479" s="56"/>
      <c r="ARW1479" s="56"/>
      <c r="ARX1479" s="56"/>
      <c r="ARY1479" s="56"/>
      <c r="ARZ1479" s="56"/>
      <c r="ASA1479" s="56"/>
      <c r="ASB1479" s="56"/>
      <c r="ASC1479" s="56"/>
      <c r="ASD1479" s="56"/>
      <c r="ASE1479" s="56"/>
      <c r="ASF1479" s="56"/>
      <c r="ASG1479" s="56"/>
      <c r="ASH1479" s="56"/>
      <c r="ASI1479" s="56"/>
      <c r="ASJ1479" s="56"/>
      <c r="ASK1479" s="56"/>
      <c r="ASL1479" s="56"/>
      <c r="ASM1479" s="56"/>
      <c r="ASN1479" s="56"/>
      <c r="ASO1479" s="56"/>
      <c r="ASP1479" s="56"/>
      <c r="ASQ1479" s="56"/>
      <c r="ASR1479" s="56"/>
      <c r="ASS1479" s="56"/>
      <c r="AST1479" s="56"/>
      <c r="ASU1479" s="56"/>
      <c r="ASV1479" s="56"/>
      <c r="ASW1479" s="56"/>
      <c r="ASX1479" s="56"/>
      <c r="ASY1479" s="56"/>
      <c r="ASZ1479" s="56"/>
      <c r="ATA1479" s="56"/>
      <c r="ATB1479" s="56"/>
      <c r="ATC1479" s="56"/>
      <c r="ATD1479" s="56"/>
      <c r="ATE1479" s="56"/>
      <c r="ATF1479" s="56"/>
      <c r="ATG1479" s="56"/>
      <c r="ATH1479" s="56"/>
      <c r="ATI1479" s="56"/>
      <c r="ATJ1479" s="56"/>
      <c r="ATK1479" s="56"/>
      <c r="ATL1479" s="56"/>
      <c r="ATM1479" s="56"/>
      <c r="ATN1479" s="56"/>
      <c r="ATO1479" s="56"/>
      <c r="ATP1479" s="56"/>
      <c r="ATQ1479" s="56"/>
      <c r="ATR1479" s="56"/>
      <c r="ATS1479" s="56"/>
      <c r="ATT1479" s="56"/>
      <c r="ATU1479" s="56"/>
      <c r="ATV1479" s="56"/>
      <c r="ATW1479" s="56"/>
      <c r="ATX1479" s="56"/>
      <c r="ATY1479" s="56"/>
      <c r="ATZ1479" s="56"/>
      <c r="AUA1479" s="56"/>
      <c r="AUB1479" s="56"/>
      <c r="AUC1479" s="56"/>
      <c r="AUD1479" s="56"/>
      <c r="AUE1479" s="56"/>
      <c r="AUF1479" s="56"/>
      <c r="AUG1479" s="56"/>
      <c r="AUH1479" s="56"/>
      <c r="AUI1479" s="56"/>
      <c r="AUJ1479" s="56"/>
      <c r="AUK1479" s="56"/>
      <c r="AUL1479" s="56"/>
      <c r="AUM1479" s="56"/>
      <c r="AUN1479" s="56"/>
      <c r="AUO1479" s="56"/>
      <c r="AUP1479" s="56"/>
      <c r="AUQ1479" s="56"/>
      <c r="AUR1479" s="56"/>
      <c r="AUS1479" s="56"/>
      <c r="AUT1479" s="56"/>
      <c r="AUU1479" s="56"/>
      <c r="AUV1479" s="56"/>
      <c r="AUW1479" s="56"/>
      <c r="AUX1479" s="56"/>
      <c r="AUY1479" s="56"/>
      <c r="AUZ1479" s="56"/>
      <c r="AVA1479" s="56"/>
      <c r="AVB1479" s="56"/>
      <c r="AVC1479" s="56"/>
      <c r="AVD1479" s="56"/>
      <c r="AVE1479" s="56"/>
      <c r="AVF1479" s="56"/>
      <c r="AVG1479" s="56"/>
      <c r="AVH1479" s="56"/>
      <c r="AVI1479" s="56"/>
      <c r="AVJ1479" s="56"/>
      <c r="AVK1479" s="56"/>
      <c r="AVL1479" s="56"/>
      <c r="AVM1479" s="56"/>
      <c r="AVN1479" s="56"/>
      <c r="AVO1479" s="56"/>
      <c r="AVP1479" s="56"/>
      <c r="AVQ1479" s="56"/>
      <c r="AVR1479" s="56"/>
      <c r="AVS1479" s="56"/>
      <c r="AVT1479" s="56"/>
      <c r="AVU1479" s="56"/>
      <c r="AVV1479" s="56"/>
      <c r="AVW1479" s="56"/>
      <c r="AVX1479" s="56"/>
      <c r="AVY1479" s="56"/>
      <c r="AVZ1479" s="56"/>
      <c r="AWA1479" s="56"/>
      <c r="AWB1479" s="56"/>
      <c r="AWC1479" s="56"/>
      <c r="AWD1479" s="56"/>
      <c r="AWE1479" s="56"/>
      <c r="AWF1479" s="56"/>
      <c r="AWG1479" s="56"/>
      <c r="AWH1479" s="56"/>
      <c r="AWI1479" s="56"/>
      <c r="AWJ1479" s="56"/>
      <c r="AWK1479" s="56"/>
      <c r="AWL1479" s="56"/>
      <c r="AWM1479" s="56"/>
      <c r="AWN1479" s="56"/>
      <c r="AWO1479" s="56"/>
      <c r="AWP1479" s="56"/>
      <c r="AWQ1479" s="56"/>
      <c r="AWR1479" s="56"/>
      <c r="AWS1479" s="56"/>
      <c r="AWT1479" s="56"/>
      <c r="AWU1479" s="56"/>
      <c r="AWV1479" s="56"/>
      <c r="AWW1479" s="56"/>
      <c r="AWX1479" s="56"/>
      <c r="AWY1479" s="56"/>
      <c r="AWZ1479" s="56"/>
      <c r="AXA1479" s="56"/>
      <c r="AXB1479" s="56"/>
      <c r="AXC1479" s="56"/>
      <c r="AXD1479" s="56"/>
      <c r="AXE1479" s="56"/>
      <c r="AXF1479" s="56"/>
      <c r="AXG1479" s="56"/>
      <c r="AXH1479" s="56"/>
      <c r="AXI1479" s="56"/>
      <c r="AXJ1479" s="56"/>
      <c r="AXK1479" s="56"/>
      <c r="AXL1479" s="56"/>
      <c r="AXM1479" s="56"/>
      <c r="AXN1479" s="56"/>
      <c r="AXO1479" s="56"/>
      <c r="AXP1479" s="56"/>
      <c r="AXQ1479" s="56"/>
      <c r="AXR1479" s="56"/>
      <c r="AXS1479" s="56"/>
      <c r="AXT1479" s="56"/>
      <c r="AXU1479" s="56"/>
      <c r="AXV1479" s="56"/>
      <c r="AXW1479" s="56"/>
      <c r="AXX1479" s="56"/>
      <c r="AXY1479" s="56"/>
      <c r="AXZ1479" s="56"/>
      <c r="AYA1479" s="56"/>
      <c r="AYB1479" s="56"/>
      <c r="AYC1479" s="56"/>
      <c r="AYD1479" s="56"/>
      <c r="AYE1479" s="56"/>
      <c r="AYF1479" s="56"/>
      <c r="AYG1479" s="56"/>
      <c r="AYH1479" s="56"/>
      <c r="AYI1479" s="56"/>
      <c r="AYJ1479" s="56"/>
      <c r="AYK1479" s="56"/>
      <c r="AYL1479" s="56"/>
      <c r="AYM1479" s="56"/>
      <c r="AYN1479" s="56"/>
      <c r="AYO1479" s="56"/>
      <c r="AYP1479" s="56"/>
      <c r="AYQ1479" s="56"/>
      <c r="AYR1479" s="56"/>
      <c r="AYS1479" s="56"/>
      <c r="AYT1479" s="56"/>
      <c r="AYU1479" s="56"/>
      <c r="AYV1479" s="56"/>
      <c r="AYW1479" s="56"/>
      <c r="AYX1479" s="56"/>
      <c r="AYY1479" s="56"/>
      <c r="AYZ1479" s="56"/>
      <c r="AZA1479" s="56"/>
      <c r="AZB1479" s="56"/>
      <c r="AZC1479" s="56"/>
      <c r="AZD1479" s="56"/>
      <c r="AZE1479" s="56"/>
      <c r="AZF1479" s="56"/>
      <c r="AZG1479" s="56"/>
      <c r="AZH1479" s="56"/>
      <c r="AZI1479" s="56"/>
      <c r="AZJ1479" s="56"/>
      <c r="AZK1479" s="56"/>
      <c r="AZL1479" s="56"/>
      <c r="AZM1479" s="56"/>
      <c r="AZN1479" s="56"/>
      <c r="AZO1479" s="56"/>
      <c r="AZP1479" s="56"/>
      <c r="AZQ1479" s="56"/>
      <c r="AZR1479" s="56"/>
      <c r="AZS1479" s="56"/>
      <c r="AZT1479" s="56"/>
      <c r="AZU1479" s="56"/>
      <c r="AZV1479" s="56"/>
      <c r="AZW1479" s="56"/>
      <c r="AZX1479" s="56"/>
      <c r="AZY1479" s="56"/>
      <c r="AZZ1479" s="56"/>
      <c r="BAA1479" s="56"/>
      <c r="BAB1479" s="56"/>
      <c r="BAC1479" s="56"/>
      <c r="BAD1479" s="56"/>
      <c r="BAE1479" s="56"/>
      <c r="BAF1479" s="56"/>
      <c r="BAG1479" s="56"/>
      <c r="BAH1479" s="56"/>
      <c r="BAI1479" s="56"/>
      <c r="BAJ1479" s="56"/>
      <c r="BAK1479" s="56"/>
      <c r="BAL1479" s="56"/>
      <c r="BAM1479" s="56"/>
      <c r="BAN1479" s="56"/>
      <c r="BAO1479" s="56"/>
      <c r="BAP1479" s="56"/>
      <c r="BAQ1479" s="56"/>
      <c r="BAR1479" s="56"/>
      <c r="BAS1479" s="56"/>
      <c r="BAT1479" s="56"/>
      <c r="BAU1479" s="56"/>
      <c r="BAV1479" s="56"/>
      <c r="BAW1479" s="56"/>
      <c r="BAX1479" s="56"/>
      <c r="BAY1479" s="56"/>
      <c r="BAZ1479" s="56"/>
      <c r="BBA1479" s="56"/>
      <c r="BBB1479" s="56"/>
      <c r="BBC1479" s="56"/>
      <c r="BBD1479" s="56"/>
      <c r="BBE1479" s="56"/>
      <c r="BBF1479" s="56"/>
      <c r="BBG1479" s="56"/>
      <c r="BBH1479" s="56"/>
      <c r="BBI1479" s="56"/>
      <c r="BBJ1479" s="56"/>
      <c r="BBK1479" s="56"/>
      <c r="BBL1479" s="56"/>
      <c r="BBM1479" s="56"/>
      <c r="BBN1479" s="56"/>
      <c r="BBO1479" s="56"/>
      <c r="BBP1479" s="56"/>
      <c r="BBQ1479" s="56"/>
      <c r="BBR1479" s="56"/>
      <c r="BBS1479" s="56"/>
      <c r="BBT1479" s="56"/>
      <c r="BBU1479" s="56"/>
      <c r="BBV1479" s="56"/>
      <c r="BBW1479" s="56"/>
      <c r="BBX1479" s="56"/>
      <c r="BBY1479" s="56"/>
      <c r="BBZ1479" s="56"/>
      <c r="BCA1479" s="56"/>
      <c r="BCB1479" s="56"/>
      <c r="BCC1479" s="56"/>
      <c r="BCD1479" s="56"/>
      <c r="BCE1479" s="56"/>
      <c r="BCF1479" s="56"/>
      <c r="BCG1479" s="56"/>
      <c r="BCH1479" s="56"/>
      <c r="BCI1479" s="56"/>
      <c r="BCJ1479" s="56"/>
      <c r="BCK1479" s="56"/>
      <c r="BCL1479" s="56"/>
      <c r="BCM1479" s="56"/>
      <c r="BCN1479" s="56"/>
      <c r="BCO1479" s="56"/>
      <c r="BCP1479" s="56"/>
      <c r="BCQ1479" s="56"/>
      <c r="BCR1479" s="56"/>
      <c r="BCS1479" s="56"/>
      <c r="BCT1479" s="56"/>
      <c r="BCU1479" s="56"/>
      <c r="BCV1479" s="56"/>
      <c r="BCW1479" s="56"/>
      <c r="BCX1479" s="56"/>
      <c r="BCY1479" s="56"/>
      <c r="BCZ1479" s="56"/>
      <c r="BDA1479" s="56"/>
      <c r="BDB1479" s="56"/>
      <c r="BDC1479" s="56"/>
      <c r="BDD1479" s="56"/>
      <c r="BDE1479" s="56"/>
      <c r="BDF1479" s="56"/>
      <c r="BDG1479" s="56"/>
      <c r="BDH1479" s="56"/>
      <c r="BDI1479" s="56"/>
      <c r="BDJ1479" s="56"/>
      <c r="BDK1479" s="56"/>
      <c r="BDL1479" s="56"/>
      <c r="BDM1479" s="56"/>
      <c r="BDN1479" s="56"/>
      <c r="BDO1479" s="56"/>
      <c r="BDP1479" s="56"/>
      <c r="BDQ1479" s="56"/>
      <c r="BDR1479" s="56"/>
      <c r="BDS1479" s="56"/>
      <c r="BDT1479" s="56"/>
      <c r="BDU1479" s="56"/>
      <c r="BDV1479" s="56"/>
      <c r="BDW1479" s="56"/>
      <c r="BDX1479" s="56"/>
      <c r="BDY1479" s="56"/>
      <c r="BDZ1479" s="56"/>
      <c r="BEA1479" s="56"/>
      <c r="BEB1479" s="56"/>
      <c r="BEC1479" s="56"/>
      <c r="BED1479" s="56"/>
      <c r="BEE1479" s="56"/>
      <c r="BEF1479" s="56"/>
      <c r="BEG1479" s="56"/>
      <c r="BEH1479" s="56"/>
      <c r="BEI1479" s="56"/>
      <c r="BEJ1479" s="56"/>
      <c r="BEK1479" s="56"/>
      <c r="BEL1479" s="56"/>
      <c r="BEM1479" s="56"/>
      <c r="BEN1479" s="56"/>
      <c r="BEO1479" s="56"/>
      <c r="BEP1479" s="56"/>
      <c r="BEQ1479" s="56"/>
      <c r="BER1479" s="56"/>
      <c r="BES1479" s="56"/>
      <c r="BET1479" s="56"/>
      <c r="BEU1479" s="56"/>
      <c r="BEV1479" s="56"/>
      <c r="BEW1479" s="56"/>
      <c r="BEX1479" s="56"/>
      <c r="BEY1479" s="56"/>
      <c r="BEZ1479" s="56"/>
      <c r="BFA1479" s="56"/>
      <c r="BFB1479" s="56"/>
      <c r="BFC1479" s="56"/>
      <c r="BFD1479" s="56"/>
      <c r="BFE1479" s="56"/>
      <c r="BFF1479" s="56"/>
      <c r="BFG1479" s="56"/>
      <c r="BFH1479" s="56"/>
      <c r="BFI1479" s="56"/>
      <c r="BFJ1479" s="56"/>
      <c r="BFK1479" s="56"/>
      <c r="BFL1479" s="56"/>
      <c r="BFM1479" s="56"/>
      <c r="BFN1479" s="56"/>
      <c r="BFO1479" s="56"/>
      <c r="BFP1479" s="56"/>
      <c r="BFQ1479" s="56"/>
      <c r="BFR1479" s="56"/>
      <c r="BFS1479" s="56"/>
      <c r="BFT1479" s="56"/>
      <c r="BFU1479" s="56"/>
      <c r="BFV1479" s="56"/>
      <c r="BFW1479" s="56"/>
      <c r="BFX1479" s="56"/>
      <c r="BFY1479" s="56"/>
      <c r="BFZ1479" s="56"/>
      <c r="BGA1479" s="56"/>
      <c r="BGB1479" s="56"/>
      <c r="BGC1479" s="56"/>
      <c r="BGD1479" s="56"/>
      <c r="BGE1479" s="56"/>
      <c r="BGF1479" s="56"/>
      <c r="BGG1479" s="56"/>
      <c r="BGH1479" s="56"/>
      <c r="BGI1479" s="56"/>
      <c r="BGJ1479" s="56"/>
      <c r="BGK1479" s="56"/>
      <c r="BGL1479" s="56"/>
      <c r="BGM1479" s="56"/>
      <c r="BGN1479" s="56"/>
      <c r="BGO1479" s="56"/>
      <c r="BGP1479" s="56"/>
      <c r="BGQ1479" s="56"/>
      <c r="BGR1479" s="56"/>
      <c r="BGS1479" s="56"/>
      <c r="BGT1479" s="56"/>
      <c r="BGU1479" s="56"/>
      <c r="BGV1479" s="56"/>
      <c r="BGW1479" s="56"/>
      <c r="BGX1479" s="56"/>
      <c r="BGY1479" s="56"/>
      <c r="BGZ1479" s="56"/>
      <c r="BHA1479" s="56"/>
      <c r="BHB1479" s="56"/>
      <c r="BHC1479" s="56"/>
      <c r="BHD1479" s="56"/>
      <c r="BHE1479" s="56"/>
      <c r="BHF1479" s="56"/>
      <c r="BHG1479" s="56"/>
      <c r="BHH1479" s="56"/>
      <c r="BHI1479" s="56"/>
      <c r="BHJ1479" s="56"/>
      <c r="BHK1479" s="56"/>
      <c r="BHL1479" s="56"/>
      <c r="BHM1479" s="56"/>
      <c r="BHN1479" s="56"/>
      <c r="BHO1479" s="56"/>
      <c r="BHP1479" s="56"/>
      <c r="BHQ1479" s="56"/>
      <c r="BHR1479" s="56"/>
      <c r="BHS1479" s="56"/>
      <c r="BHT1479" s="56"/>
      <c r="BHU1479" s="56"/>
      <c r="BHV1479" s="56"/>
      <c r="BHW1479" s="56"/>
      <c r="BHX1479" s="56"/>
      <c r="BHY1479" s="56"/>
      <c r="BHZ1479" s="56"/>
      <c r="BIA1479" s="56"/>
      <c r="BIB1479" s="56"/>
      <c r="BIC1479" s="56"/>
      <c r="BID1479" s="56"/>
      <c r="BIE1479" s="56"/>
      <c r="BIF1479" s="56"/>
      <c r="BIG1479" s="56"/>
      <c r="BIH1479" s="56"/>
      <c r="BII1479" s="56"/>
      <c r="BIJ1479" s="56"/>
      <c r="BIK1479" s="56"/>
      <c r="BIL1479" s="56"/>
      <c r="BIM1479" s="56"/>
      <c r="BIN1479" s="56"/>
      <c r="BIO1479" s="56"/>
      <c r="BIP1479" s="56"/>
      <c r="BIQ1479" s="56"/>
      <c r="BIR1479" s="56"/>
      <c r="BIS1479" s="56"/>
      <c r="BIT1479" s="56"/>
      <c r="BIU1479" s="56"/>
      <c r="BIV1479" s="56"/>
      <c r="BIW1479" s="56"/>
      <c r="BIX1479" s="56"/>
      <c r="BIY1479" s="56"/>
      <c r="BIZ1479" s="56"/>
      <c r="BJA1479" s="56"/>
      <c r="BJB1479" s="56"/>
      <c r="BJC1479" s="56"/>
      <c r="BJD1479" s="56"/>
      <c r="BJE1479" s="56"/>
      <c r="BJF1479" s="56"/>
      <c r="BJG1479" s="56"/>
      <c r="BJH1479" s="56"/>
      <c r="BJI1479" s="56"/>
      <c r="BJJ1479" s="56"/>
      <c r="BJK1479" s="56"/>
      <c r="BJL1479" s="56"/>
      <c r="BJM1479" s="56"/>
      <c r="BJN1479" s="56"/>
      <c r="BJO1479" s="56"/>
      <c r="BJP1479" s="56"/>
      <c r="BJQ1479" s="56"/>
      <c r="BJR1479" s="56"/>
      <c r="BJS1479" s="56"/>
      <c r="BJT1479" s="56"/>
      <c r="BJU1479" s="56"/>
      <c r="BJV1479" s="56"/>
      <c r="BJW1479" s="56"/>
      <c r="BJX1479" s="56"/>
      <c r="BJY1479" s="56"/>
      <c r="BJZ1479" s="56"/>
      <c r="BKA1479" s="56"/>
      <c r="BKB1479" s="56"/>
      <c r="BKC1479" s="56"/>
      <c r="BKD1479" s="56"/>
      <c r="BKE1479" s="56"/>
      <c r="BKF1479" s="56"/>
      <c r="BKG1479" s="56"/>
      <c r="BKH1479" s="56"/>
      <c r="BKI1479" s="56"/>
      <c r="BKJ1479" s="56"/>
      <c r="BKK1479" s="56"/>
      <c r="BKL1479" s="56"/>
      <c r="BKM1479" s="56"/>
      <c r="BKN1479" s="56"/>
      <c r="BKO1479" s="56"/>
      <c r="BKP1479" s="56"/>
      <c r="BKQ1479" s="56"/>
      <c r="BKR1479" s="56"/>
      <c r="BKS1479" s="56"/>
      <c r="BKT1479" s="56"/>
      <c r="BKU1479" s="56"/>
      <c r="BKV1479" s="56"/>
      <c r="BKW1479" s="56"/>
      <c r="BKX1479" s="56"/>
      <c r="BKY1479" s="56"/>
      <c r="BKZ1479" s="56"/>
      <c r="BLA1479" s="56"/>
      <c r="BLB1479" s="56"/>
      <c r="BLC1479" s="56"/>
      <c r="BLD1479" s="56"/>
      <c r="BLE1479" s="56"/>
      <c r="BLF1479" s="56"/>
      <c r="BLG1479" s="56"/>
      <c r="BLH1479" s="56"/>
      <c r="BLI1479" s="56"/>
      <c r="BLJ1479" s="56"/>
      <c r="BLK1479" s="56"/>
      <c r="BLL1479" s="56"/>
      <c r="BLM1479" s="56"/>
      <c r="BLN1479" s="56"/>
      <c r="BLO1479" s="56"/>
      <c r="BLP1479" s="56"/>
      <c r="BLQ1479" s="56"/>
      <c r="BLR1479" s="56"/>
      <c r="BLS1479" s="56"/>
      <c r="BLT1479" s="56"/>
      <c r="BLU1479" s="56"/>
      <c r="BLV1479" s="56"/>
      <c r="BLW1479" s="56"/>
      <c r="BLX1479" s="56"/>
      <c r="BLY1479" s="56"/>
      <c r="BLZ1479" s="56"/>
      <c r="BMA1479" s="56"/>
      <c r="BMB1479" s="56"/>
      <c r="BMC1479" s="56"/>
      <c r="BMD1479" s="56"/>
      <c r="BME1479" s="56"/>
      <c r="BMF1479" s="56"/>
      <c r="BMG1479" s="56"/>
      <c r="BMH1479" s="56"/>
      <c r="BMI1479" s="56"/>
      <c r="BMJ1479" s="56"/>
      <c r="BMK1479" s="56"/>
      <c r="BML1479" s="56"/>
      <c r="BMM1479" s="56"/>
      <c r="BMN1479" s="56"/>
      <c r="BMO1479" s="56"/>
      <c r="BMP1479" s="56"/>
      <c r="BMQ1479" s="56"/>
      <c r="BMR1479" s="56"/>
      <c r="BMS1479" s="56"/>
      <c r="BMT1479" s="56"/>
      <c r="BMU1479" s="56"/>
      <c r="BMV1479" s="56"/>
      <c r="BMW1479" s="56"/>
      <c r="BMX1479" s="56"/>
      <c r="BMY1479" s="56"/>
      <c r="BMZ1479" s="56"/>
      <c r="BNA1479" s="56"/>
      <c r="BNB1479" s="56"/>
      <c r="BNC1479" s="56"/>
      <c r="BND1479" s="56"/>
      <c r="BNE1479" s="56"/>
      <c r="BNF1479" s="56"/>
      <c r="BNG1479" s="56"/>
      <c r="BNH1479" s="56"/>
      <c r="BNI1479" s="56"/>
      <c r="BNJ1479" s="56"/>
      <c r="BNK1479" s="56"/>
      <c r="BNL1479" s="56"/>
      <c r="BNM1479" s="56"/>
      <c r="BNN1479" s="56"/>
      <c r="BNO1479" s="56"/>
      <c r="BNP1479" s="56"/>
      <c r="BNQ1479" s="56"/>
      <c r="BNR1479" s="56"/>
      <c r="BNS1479" s="56"/>
      <c r="BNT1479" s="56"/>
      <c r="BNU1479" s="56"/>
      <c r="BNV1479" s="56"/>
      <c r="BNW1479" s="56"/>
      <c r="BNX1479" s="56"/>
      <c r="BNY1479" s="56"/>
      <c r="BNZ1479" s="56"/>
      <c r="BOA1479" s="56"/>
      <c r="BOB1479" s="56"/>
      <c r="BOC1479" s="56"/>
      <c r="BOD1479" s="56"/>
      <c r="BOE1479" s="56"/>
      <c r="BOF1479" s="56"/>
      <c r="BOG1479" s="56"/>
      <c r="BOH1479" s="56"/>
      <c r="BOI1479" s="56"/>
      <c r="BOJ1479" s="56"/>
      <c r="BOK1479" s="56"/>
      <c r="BOL1479" s="56"/>
      <c r="BOM1479" s="56"/>
      <c r="BON1479" s="56"/>
      <c r="BOO1479" s="56"/>
      <c r="BOP1479" s="56"/>
      <c r="BOQ1479" s="56"/>
      <c r="BOR1479" s="56"/>
      <c r="BOS1479" s="56"/>
      <c r="BOT1479" s="56"/>
      <c r="BOU1479" s="56"/>
      <c r="BOV1479" s="56"/>
      <c r="BOW1479" s="56"/>
      <c r="BOX1479" s="56"/>
      <c r="BOY1479" s="56"/>
      <c r="BOZ1479" s="56"/>
      <c r="BPA1479" s="56"/>
      <c r="BPB1479" s="56"/>
      <c r="BPC1479" s="56"/>
      <c r="BPD1479" s="56"/>
      <c r="BPE1479" s="56"/>
      <c r="BPF1479" s="56"/>
      <c r="BPG1479" s="56"/>
      <c r="BPH1479" s="56"/>
      <c r="BPI1479" s="56"/>
      <c r="BPJ1479" s="56"/>
      <c r="BPK1479" s="56"/>
      <c r="BPL1479" s="56"/>
      <c r="BPM1479" s="56"/>
      <c r="BPN1479" s="56"/>
      <c r="BPO1479" s="56"/>
      <c r="BPP1479" s="56"/>
      <c r="BPQ1479" s="56"/>
      <c r="BPR1479" s="56"/>
      <c r="BPS1479" s="56"/>
      <c r="BPT1479" s="56"/>
      <c r="BPU1479" s="56"/>
      <c r="BPV1479" s="56"/>
      <c r="BPW1479" s="56"/>
      <c r="BPX1479" s="56"/>
      <c r="BPY1479" s="56"/>
      <c r="BPZ1479" s="56"/>
      <c r="BQA1479" s="56"/>
      <c r="BQB1479" s="56"/>
      <c r="BQC1479" s="56"/>
      <c r="BQD1479" s="56"/>
      <c r="BQE1479" s="56"/>
      <c r="BQF1479" s="56"/>
      <c r="BQG1479" s="56"/>
      <c r="BQH1479" s="56"/>
      <c r="BQI1479" s="56"/>
      <c r="BQJ1479" s="56"/>
      <c r="BQK1479" s="56"/>
      <c r="BQL1479" s="56"/>
      <c r="BQM1479" s="56"/>
      <c r="BQN1479" s="56"/>
      <c r="BQO1479" s="56"/>
      <c r="BQP1479" s="56"/>
      <c r="BQQ1479" s="56"/>
      <c r="BQR1479" s="56"/>
      <c r="BQS1479" s="56"/>
      <c r="BQT1479" s="56"/>
      <c r="BQU1479" s="56"/>
      <c r="BQV1479" s="56"/>
      <c r="BQW1479" s="56"/>
      <c r="BQX1479" s="56"/>
      <c r="BQY1479" s="56"/>
      <c r="BQZ1479" s="56"/>
      <c r="BRA1479" s="56"/>
      <c r="BRB1479" s="56"/>
      <c r="BRC1479" s="56"/>
      <c r="BRD1479" s="56"/>
      <c r="BRE1479" s="56"/>
      <c r="BRF1479" s="56"/>
      <c r="BRG1479" s="56"/>
      <c r="BRH1479" s="56"/>
      <c r="BRI1479" s="56"/>
      <c r="BRJ1479" s="56"/>
      <c r="BRK1479" s="56"/>
      <c r="BRL1479" s="56"/>
      <c r="BRM1479" s="56"/>
      <c r="BRN1479" s="56"/>
      <c r="BRO1479" s="56"/>
      <c r="BRP1479" s="56"/>
      <c r="BRQ1479" s="56"/>
      <c r="BRR1479" s="56"/>
      <c r="BRS1479" s="56"/>
      <c r="BRT1479" s="56"/>
      <c r="BRU1479" s="56"/>
      <c r="BRV1479" s="56"/>
      <c r="BRW1479" s="56"/>
      <c r="BRX1479" s="56"/>
      <c r="BRY1479" s="56"/>
      <c r="BRZ1479" s="56"/>
      <c r="BSA1479" s="56"/>
      <c r="BSB1479" s="56"/>
      <c r="BSC1479" s="56"/>
      <c r="BSD1479" s="56"/>
      <c r="BSE1479" s="56"/>
      <c r="BSF1479" s="56"/>
      <c r="BSG1479" s="56"/>
      <c r="BSH1479" s="56"/>
      <c r="BSI1479" s="56"/>
      <c r="BSJ1479" s="56"/>
      <c r="BSK1479" s="56"/>
      <c r="BSL1479" s="56"/>
      <c r="BSM1479" s="56"/>
      <c r="BSN1479" s="56"/>
      <c r="BSO1479" s="56"/>
      <c r="BSP1479" s="56"/>
      <c r="BSQ1479" s="56"/>
      <c r="BSR1479" s="56"/>
      <c r="BSS1479" s="56"/>
      <c r="BST1479" s="56"/>
      <c r="BSU1479" s="56"/>
      <c r="BSV1479" s="56"/>
      <c r="BSW1479" s="56"/>
      <c r="BSX1479" s="56"/>
      <c r="BSY1479" s="56"/>
      <c r="BSZ1479" s="56"/>
      <c r="BTA1479" s="56"/>
      <c r="BTB1479" s="56"/>
      <c r="BTC1479" s="56"/>
      <c r="BTD1479" s="56"/>
      <c r="BTE1479" s="56"/>
      <c r="BTF1479" s="56"/>
      <c r="BTG1479" s="56"/>
      <c r="BTH1479" s="56"/>
      <c r="BTI1479" s="56"/>
      <c r="BTJ1479" s="56"/>
      <c r="BTK1479" s="56"/>
      <c r="BTL1479" s="56"/>
      <c r="BTM1479" s="56"/>
      <c r="BTN1479" s="56"/>
      <c r="BTO1479" s="56"/>
      <c r="BTP1479" s="56"/>
      <c r="BTQ1479" s="56"/>
      <c r="BTR1479" s="56"/>
      <c r="BTS1479" s="56"/>
      <c r="BTT1479" s="56"/>
      <c r="BTU1479" s="56"/>
      <c r="BTV1479" s="56"/>
      <c r="BTW1479" s="56"/>
      <c r="BTX1479" s="56"/>
      <c r="BTY1479" s="56"/>
      <c r="BTZ1479" s="56"/>
      <c r="BUA1479" s="56"/>
      <c r="BUB1479" s="56"/>
      <c r="BUC1479" s="56"/>
      <c r="BUD1479" s="56"/>
      <c r="BUE1479" s="56"/>
      <c r="BUF1479" s="56"/>
      <c r="BUG1479" s="56"/>
      <c r="BUH1479" s="56"/>
      <c r="BUI1479" s="56"/>
      <c r="BUJ1479" s="56"/>
      <c r="BUK1479" s="56"/>
      <c r="BUL1479" s="56"/>
      <c r="BUM1479" s="56"/>
      <c r="BUN1479" s="56"/>
      <c r="BUO1479" s="56"/>
      <c r="BUP1479" s="56"/>
      <c r="BUQ1479" s="56"/>
      <c r="BUR1479" s="56"/>
      <c r="BUS1479" s="56"/>
      <c r="BUT1479" s="56"/>
      <c r="BUU1479" s="56"/>
      <c r="BUV1479" s="56"/>
      <c r="BUW1479" s="56"/>
      <c r="BUX1479" s="56"/>
      <c r="BUY1479" s="56"/>
      <c r="BUZ1479" s="56"/>
      <c r="BVA1479" s="56"/>
      <c r="BVB1479" s="56"/>
      <c r="BVC1479" s="56"/>
      <c r="BVD1479" s="56"/>
      <c r="BVE1479" s="56"/>
      <c r="BVF1479" s="56"/>
      <c r="BVG1479" s="56"/>
      <c r="BVH1479" s="56"/>
      <c r="BVI1479" s="56"/>
      <c r="BVJ1479" s="56"/>
      <c r="BVK1479" s="56"/>
      <c r="BVL1479" s="56"/>
      <c r="BVM1479" s="56"/>
      <c r="BVN1479" s="56"/>
      <c r="BVO1479" s="56"/>
      <c r="BVP1479" s="56"/>
      <c r="BVQ1479" s="56"/>
      <c r="BVR1479" s="56"/>
      <c r="BVS1479" s="56"/>
      <c r="BVT1479" s="56"/>
      <c r="BVU1479" s="56"/>
      <c r="BVV1479" s="56"/>
      <c r="BVW1479" s="56"/>
      <c r="BVX1479" s="56"/>
      <c r="BVY1479" s="56"/>
      <c r="BVZ1479" s="56"/>
      <c r="BWA1479" s="56"/>
      <c r="BWB1479" s="56"/>
      <c r="BWC1479" s="56"/>
      <c r="BWD1479" s="56"/>
      <c r="BWE1479" s="56"/>
      <c r="BWF1479" s="56"/>
      <c r="BWG1479" s="56"/>
      <c r="BWH1479" s="56"/>
      <c r="BWI1479" s="56"/>
      <c r="BWJ1479" s="56"/>
      <c r="BWK1479" s="56"/>
      <c r="BWL1479" s="56"/>
      <c r="BWM1479" s="56"/>
      <c r="BWN1479" s="56"/>
      <c r="BWO1479" s="56"/>
      <c r="BWP1479" s="56"/>
      <c r="BWQ1479" s="56"/>
      <c r="BWR1479" s="56"/>
      <c r="BWS1479" s="56"/>
      <c r="BWT1479" s="56"/>
      <c r="BWU1479" s="56"/>
      <c r="BWV1479" s="56"/>
      <c r="BWW1479" s="56"/>
      <c r="BWX1479" s="56"/>
      <c r="BWY1479" s="56"/>
      <c r="BWZ1479" s="56"/>
      <c r="BXA1479" s="56"/>
      <c r="BXB1479" s="56"/>
      <c r="BXC1479" s="56"/>
      <c r="BXD1479" s="56"/>
      <c r="BXE1479" s="56"/>
      <c r="BXF1479" s="56"/>
      <c r="BXG1479" s="56"/>
      <c r="BXH1479" s="56"/>
      <c r="BXI1479" s="56"/>
      <c r="BXJ1479" s="56"/>
      <c r="BXK1479" s="56"/>
      <c r="BXL1479" s="56"/>
      <c r="BXM1479" s="56"/>
      <c r="BXN1479" s="56"/>
      <c r="BXO1479" s="56"/>
      <c r="BXP1479" s="56"/>
      <c r="BXQ1479" s="56"/>
      <c r="BXR1479" s="56"/>
      <c r="BXS1479" s="56"/>
      <c r="BXT1479" s="56"/>
      <c r="BXU1479" s="56"/>
      <c r="BXV1479" s="56"/>
      <c r="BXW1479" s="56"/>
      <c r="BXX1479" s="56"/>
      <c r="BXY1479" s="56"/>
      <c r="BXZ1479" s="56"/>
      <c r="BYA1479" s="56"/>
      <c r="BYB1479" s="56"/>
      <c r="BYC1479" s="56"/>
      <c r="BYD1479" s="56"/>
      <c r="BYE1479" s="56"/>
      <c r="BYF1479" s="56"/>
      <c r="BYG1479" s="56"/>
      <c r="BYH1479" s="56"/>
      <c r="BYI1479" s="56"/>
      <c r="BYJ1479" s="56"/>
      <c r="BYK1479" s="56"/>
      <c r="BYL1479" s="56"/>
      <c r="BYM1479" s="56"/>
      <c r="BYN1479" s="56"/>
      <c r="BYO1479" s="56"/>
      <c r="BYP1479" s="56"/>
      <c r="BYQ1479" s="56"/>
      <c r="BYR1479" s="56"/>
      <c r="BYS1479" s="56"/>
      <c r="BYT1479" s="56"/>
      <c r="BYU1479" s="56"/>
      <c r="BYV1479" s="56"/>
      <c r="BYW1479" s="56"/>
      <c r="BYX1479" s="56"/>
      <c r="BYY1479" s="56"/>
      <c r="BYZ1479" s="56"/>
      <c r="BZA1479" s="56"/>
      <c r="BZB1479" s="56"/>
      <c r="BZC1479" s="56"/>
      <c r="BZD1479" s="56"/>
      <c r="BZE1479" s="56"/>
      <c r="BZF1479" s="56"/>
      <c r="BZG1479" s="56"/>
      <c r="BZH1479" s="56"/>
      <c r="BZI1479" s="56"/>
      <c r="BZJ1479" s="56"/>
      <c r="BZK1479" s="56"/>
      <c r="BZL1479" s="56"/>
      <c r="BZM1479" s="56"/>
      <c r="BZN1479" s="56"/>
      <c r="BZO1479" s="56"/>
      <c r="BZP1479" s="56"/>
      <c r="BZQ1479" s="56"/>
      <c r="BZR1479" s="56"/>
      <c r="BZS1479" s="56"/>
      <c r="BZT1479" s="56"/>
      <c r="BZU1479" s="56"/>
      <c r="BZV1479" s="56"/>
      <c r="BZW1479" s="56"/>
      <c r="BZX1479" s="56"/>
      <c r="BZY1479" s="56"/>
      <c r="BZZ1479" s="56"/>
      <c r="CAA1479" s="56"/>
      <c r="CAB1479" s="56"/>
      <c r="CAC1479" s="56"/>
      <c r="CAD1479" s="56"/>
      <c r="CAE1479" s="56"/>
      <c r="CAF1479" s="56"/>
      <c r="CAG1479" s="56"/>
      <c r="CAH1479" s="56"/>
      <c r="CAI1479" s="56"/>
      <c r="CAJ1479" s="56"/>
      <c r="CAK1479" s="56"/>
      <c r="CAL1479" s="56"/>
      <c r="CAM1479" s="56"/>
      <c r="CAN1479" s="56"/>
      <c r="CAO1479" s="56"/>
      <c r="CAP1479" s="56"/>
      <c r="CAQ1479" s="56"/>
      <c r="CAR1479" s="56"/>
      <c r="CAS1479" s="56"/>
      <c r="CAT1479" s="56"/>
      <c r="CAU1479" s="56"/>
      <c r="CAV1479" s="56"/>
      <c r="CAW1479" s="56"/>
      <c r="CAX1479" s="56"/>
      <c r="CAY1479" s="56"/>
      <c r="CAZ1479" s="56"/>
      <c r="CBA1479" s="56"/>
      <c r="CBB1479" s="56"/>
      <c r="CBC1479" s="56"/>
      <c r="CBD1479" s="56"/>
      <c r="CBE1479" s="56"/>
      <c r="CBF1479" s="56"/>
      <c r="CBG1479" s="56"/>
      <c r="CBH1479" s="56"/>
      <c r="CBI1479" s="56"/>
      <c r="CBJ1479" s="56"/>
      <c r="CBK1479" s="56"/>
      <c r="CBL1479" s="56"/>
      <c r="CBM1479" s="56"/>
      <c r="CBN1479" s="56"/>
      <c r="CBO1479" s="56"/>
      <c r="CBP1479" s="56"/>
      <c r="CBQ1479" s="56"/>
      <c r="CBR1479" s="56"/>
      <c r="CBS1479" s="56"/>
      <c r="CBT1479" s="56"/>
      <c r="CBU1479" s="56"/>
      <c r="CBV1479" s="56"/>
      <c r="CBW1479" s="56"/>
      <c r="CBX1479" s="56"/>
      <c r="CBY1479" s="56"/>
      <c r="CBZ1479" s="56"/>
      <c r="CCA1479" s="56"/>
      <c r="CCB1479" s="56"/>
      <c r="CCC1479" s="56"/>
      <c r="CCD1479" s="56"/>
      <c r="CCE1479" s="56"/>
      <c r="CCF1479" s="56"/>
      <c r="CCG1479" s="56"/>
      <c r="CCH1479" s="56"/>
      <c r="CCI1479" s="56"/>
      <c r="CCJ1479" s="56"/>
      <c r="CCK1479" s="56"/>
      <c r="CCL1479" s="56"/>
      <c r="CCM1479" s="56"/>
      <c r="CCN1479" s="56"/>
      <c r="CCO1479" s="56"/>
      <c r="CCP1479" s="56"/>
      <c r="CCQ1479" s="56"/>
      <c r="CCR1479" s="56"/>
      <c r="CCS1479" s="56"/>
      <c r="CCT1479" s="56"/>
      <c r="CCU1479" s="56"/>
      <c r="CCV1479" s="56"/>
      <c r="CCW1479" s="56"/>
      <c r="CCX1479" s="56"/>
      <c r="CCY1479" s="56"/>
      <c r="CCZ1479" s="56"/>
      <c r="CDA1479" s="56"/>
      <c r="CDB1479" s="56"/>
      <c r="CDC1479" s="56"/>
      <c r="CDD1479" s="56"/>
      <c r="CDE1479" s="56"/>
      <c r="CDF1479" s="56"/>
      <c r="CDG1479" s="56"/>
      <c r="CDH1479" s="56"/>
      <c r="CDI1479" s="56"/>
      <c r="CDJ1479" s="56"/>
      <c r="CDK1479" s="56"/>
      <c r="CDL1479" s="56"/>
      <c r="CDM1479" s="56"/>
      <c r="CDN1479" s="56"/>
      <c r="CDO1479" s="56"/>
      <c r="CDP1479" s="56"/>
      <c r="CDQ1479" s="56"/>
      <c r="CDR1479" s="56"/>
      <c r="CDS1479" s="56"/>
      <c r="CDT1479" s="56"/>
      <c r="CDU1479" s="56"/>
      <c r="CDV1479" s="56"/>
      <c r="CDW1479" s="56"/>
      <c r="CDX1479" s="56"/>
      <c r="CDY1479" s="56"/>
      <c r="CDZ1479" s="56"/>
      <c r="CEA1479" s="56"/>
      <c r="CEB1479" s="56"/>
      <c r="CEC1479" s="56"/>
      <c r="CED1479" s="56"/>
      <c r="CEE1479" s="56"/>
      <c r="CEF1479" s="56"/>
      <c r="CEG1479" s="56"/>
      <c r="CEH1479" s="56"/>
      <c r="CEI1479" s="56"/>
      <c r="CEJ1479" s="56"/>
      <c r="CEK1479" s="56"/>
      <c r="CEL1479" s="56"/>
      <c r="CEM1479" s="56"/>
      <c r="CEN1479" s="56"/>
      <c r="CEO1479" s="56"/>
      <c r="CEP1479" s="56"/>
      <c r="CEQ1479" s="56"/>
      <c r="CER1479" s="56"/>
      <c r="CES1479" s="56"/>
      <c r="CET1479" s="56"/>
      <c r="CEU1479" s="56"/>
      <c r="CEV1479" s="56"/>
      <c r="CEW1479" s="56"/>
      <c r="CEX1479" s="56"/>
      <c r="CEY1479" s="56"/>
      <c r="CEZ1479" s="56"/>
      <c r="CFA1479" s="56"/>
      <c r="CFB1479" s="56"/>
      <c r="CFC1479" s="56"/>
      <c r="CFD1479" s="56"/>
      <c r="CFE1479" s="56"/>
      <c r="CFF1479" s="56"/>
      <c r="CFG1479" s="56"/>
      <c r="CFH1479" s="56"/>
      <c r="CFI1479" s="56"/>
      <c r="CFJ1479" s="56"/>
      <c r="CFK1479" s="56"/>
      <c r="CFL1479" s="56"/>
      <c r="CFM1479" s="56"/>
      <c r="CFN1479" s="56"/>
      <c r="CFO1479" s="56"/>
      <c r="CFP1479" s="56"/>
      <c r="CFQ1479" s="56"/>
      <c r="CFR1479" s="56"/>
      <c r="CFS1479" s="56"/>
      <c r="CFT1479" s="56"/>
      <c r="CFU1479" s="56"/>
      <c r="CFV1479" s="56"/>
      <c r="CFW1479" s="56"/>
      <c r="CFX1479" s="56"/>
      <c r="CFY1479" s="56"/>
      <c r="CFZ1479" s="56"/>
      <c r="CGA1479" s="56"/>
      <c r="CGB1479" s="56"/>
      <c r="CGC1479" s="56"/>
      <c r="CGD1479" s="56"/>
      <c r="CGE1479" s="56"/>
      <c r="CGF1479" s="56"/>
      <c r="CGG1479" s="56"/>
      <c r="CGH1479" s="56"/>
      <c r="CGI1479" s="56"/>
      <c r="CGJ1479" s="56"/>
      <c r="CGK1479" s="56"/>
      <c r="CGL1479" s="56"/>
      <c r="CGM1479" s="56"/>
      <c r="CGN1479" s="56"/>
      <c r="CGO1479" s="56"/>
      <c r="CGP1479" s="56"/>
      <c r="CGQ1479" s="56"/>
      <c r="CGR1479" s="56"/>
      <c r="CGS1479" s="56"/>
      <c r="CGT1479" s="56"/>
      <c r="CGU1479" s="56"/>
      <c r="CGV1479" s="56"/>
      <c r="CGW1479" s="56"/>
      <c r="CGX1479" s="56"/>
      <c r="CGY1479" s="56"/>
      <c r="CGZ1479" s="56"/>
      <c r="CHA1479" s="56"/>
      <c r="CHB1479" s="56"/>
      <c r="CHC1479" s="56"/>
      <c r="CHD1479" s="56"/>
      <c r="CHE1479" s="56"/>
      <c r="CHF1479" s="56"/>
      <c r="CHG1479" s="56"/>
      <c r="CHH1479" s="56"/>
      <c r="CHI1479" s="56"/>
      <c r="CHJ1479" s="56"/>
      <c r="CHK1479" s="56"/>
      <c r="CHL1479" s="56"/>
      <c r="CHM1479" s="56"/>
      <c r="CHN1479" s="56"/>
      <c r="CHO1479" s="56"/>
      <c r="CHP1479" s="56"/>
      <c r="CHQ1479" s="56"/>
      <c r="CHR1479" s="56"/>
      <c r="CHS1479" s="56"/>
      <c r="CHT1479" s="56"/>
      <c r="CHU1479" s="56"/>
      <c r="CHV1479" s="56"/>
      <c r="CHW1479" s="56"/>
      <c r="CHX1479" s="56"/>
      <c r="CHY1479" s="56"/>
      <c r="CHZ1479" s="56"/>
      <c r="CIA1479" s="56"/>
      <c r="CIB1479" s="56"/>
      <c r="CIC1479" s="56"/>
      <c r="CID1479" s="56"/>
      <c r="CIE1479" s="56"/>
      <c r="CIF1479" s="56"/>
      <c r="CIG1479" s="56"/>
      <c r="CIH1479" s="56"/>
      <c r="CII1479" s="56"/>
      <c r="CIJ1479" s="56"/>
      <c r="CIK1479" s="56"/>
      <c r="CIL1479" s="56"/>
      <c r="CIM1479" s="56"/>
      <c r="CIN1479" s="56"/>
      <c r="CIO1479" s="56"/>
      <c r="CIP1479" s="56"/>
      <c r="CIQ1479" s="56"/>
      <c r="CIR1479" s="56"/>
      <c r="CIS1479" s="56"/>
      <c r="CIT1479" s="56"/>
      <c r="CIU1479" s="56"/>
      <c r="CIV1479" s="56"/>
      <c r="CIW1479" s="56"/>
      <c r="CIX1479" s="56"/>
      <c r="CIY1479" s="56"/>
      <c r="CIZ1479" s="56"/>
      <c r="CJA1479" s="56"/>
      <c r="CJB1479" s="56"/>
      <c r="CJC1479" s="56"/>
      <c r="CJD1479" s="56"/>
      <c r="CJE1479" s="56"/>
      <c r="CJF1479" s="56"/>
      <c r="CJG1479" s="56"/>
      <c r="CJH1479" s="56"/>
      <c r="CJI1479" s="56"/>
      <c r="CJJ1479" s="56"/>
      <c r="CJK1479" s="56"/>
      <c r="CJL1479" s="56"/>
      <c r="CJM1479" s="56"/>
      <c r="CJN1479" s="56"/>
      <c r="CJO1479" s="56"/>
      <c r="CJP1479" s="56"/>
      <c r="CJQ1479" s="56"/>
      <c r="CJR1479" s="56"/>
      <c r="CJS1479" s="56"/>
      <c r="CJT1479" s="56"/>
      <c r="CJU1479" s="56"/>
      <c r="CJV1479" s="56"/>
      <c r="CJW1479" s="56"/>
      <c r="CJX1479" s="56"/>
      <c r="CJY1479" s="56"/>
      <c r="CJZ1479" s="56"/>
      <c r="CKA1479" s="56"/>
      <c r="CKB1479" s="56"/>
      <c r="CKC1479" s="56"/>
      <c r="CKD1479" s="56"/>
      <c r="CKE1479" s="56"/>
      <c r="CKF1479" s="56"/>
      <c r="CKG1479" s="56"/>
      <c r="CKH1479" s="56"/>
      <c r="CKI1479" s="56"/>
      <c r="CKJ1479" s="56"/>
      <c r="CKK1479" s="56"/>
      <c r="CKL1479" s="56"/>
      <c r="CKM1479" s="56"/>
      <c r="CKN1479" s="56"/>
      <c r="CKO1479" s="56"/>
      <c r="CKP1479" s="56"/>
      <c r="CKQ1479" s="56"/>
      <c r="CKR1479" s="56"/>
      <c r="CKS1479" s="56"/>
      <c r="CKT1479" s="56"/>
      <c r="CKU1479" s="56"/>
      <c r="CKV1479" s="56"/>
      <c r="CKW1479" s="56"/>
      <c r="CKX1479" s="56"/>
      <c r="CKY1479" s="56"/>
      <c r="CKZ1479" s="56"/>
      <c r="CLA1479" s="56"/>
      <c r="CLB1479" s="56"/>
      <c r="CLC1479" s="56"/>
      <c r="CLD1479" s="56"/>
      <c r="CLE1479" s="56"/>
      <c r="CLF1479" s="56"/>
      <c r="CLG1479" s="56"/>
      <c r="CLH1479" s="56"/>
      <c r="CLI1479" s="56"/>
      <c r="CLJ1479" s="56"/>
      <c r="CLK1479" s="56"/>
      <c r="CLL1479" s="56"/>
      <c r="CLM1479" s="56"/>
      <c r="CLN1479" s="56"/>
      <c r="CLO1479" s="56"/>
      <c r="CLP1479" s="56"/>
      <c r="CLQ1479" s="56"/>
      <c r="CLR1479" s="56"/>
      <c r="CLS1479" s="56"/>
      <c r="CLT1479" s="56"/>
      <c r="CLU1479" s="56"/>
      <c r="CLV1479" s="56"/>
      <c r="CLW1479" s="56"/>
      <c r="CLX1479" s="56"/>
      <c r="CLY1479" s="56"/>
      <c r="CLZ1479" s="56"/>
      <c r="CMA1479" s="56"/>
      <c r="CMB1479" s="56"/>
      <c r="CMC1479" s="56"/>
      <c r="CMD1479" s="56"/>
      <c r="CME1479" s="56"/>
      <c r="CMF1479" s="56"/>
      <c r="CMG1479" s="56"/>
      <c r="CMH1479" s="56"/>
      <c r="CMI1479" s="56"/>
      <c r="CMJ1479" s="56"/>
      <c r="CMK1479" s="56"/>
      <c r="CML1479" s="56"/>
      <c r="CMM1479" s="56"/>
      <c r="CMN1479" s="56"/>
      <c r="CMO1479" s="56"/>
      <c r="CMP1479" s="56"/>
      <c r="CMQ1479" s="56"/>
      <c r="CMR1479" s="56"/>
      <c r="CMS1479" s="56"/>
      <c r="CMT1479" s="56"/>
      <c r="CMU1479" s="56"/>
      <c r="CMV1479" s="56"/>
      <c r="CMW1479" s="56"/>
      <c r="CMX1479" s="56"/>
      <c r="CMY1479" s="56"/>
      <c r="CMZ1479" s="56"/>
      <c r="CNA1479" s="56"/>
      <c r="CNB1479" s="56"/>
      <c r="CNC1479" s="56"/>
      <c r="CND1479" s="56"/>
      <c r="CNE1479" s="56"/>
      <c r="CNF1479" s="56"/>
      <c r="CNG1479" s="56"/>
      <c r="CNH1479" s="56"/>
      <c r="CNI1479" s="56"/>
      <c r="CNJ1479" s="56"/>
      <c r="CNK1479" s="56"/>
      <c r="CNL1479" s="56"/>
      <c r="CNM1479" s="56"/>
      <c r="CNN1479" s="56"/>
      <c r="CNO1479" s="56"/>
      <c r="CNP1479" s="56"/>
      <c r="CNQ1479" s="56"/>
      <c r="CNR1479" s="56"/>
      <c r="CNS1479" s="56"/>
      <c r="CNT1479" s="56"/>
      <c r="CNU1479" s="56"/>
      <c r="CNV1479" s="56"/>
      <c r="CNW1479" s="56"/>
      <c r="CNX1479" s="56"/>
      <c r="CNY1479" s="56"/>
      <c r="CNZ1479" s="56"/>
      <c r="COA1479" s="56"/>
      <c r="COB1479" s="56"/>
      <c r="COC1479" s="56"/>
      <c r="COD1479" s="56"/>
      <c r="COE1479" s="56"/>
      <c r="COF1479" s="56"/>
      <c r="COG1479" s="56"/>
      <c r="COH1479" s="56"/>
      <c r="COI1479" s="56"/>
      <c r="COJ1479" s="56"/>
      <c r="COK1479" s="56"/>
      <c r="COL1479" s="56"/>
      <c r="COM1479" s="56"/>
      <c r="CON1479" s="56"/>
      <c r="COO1479" s="56"/>
      <c r="COP1479" s="56"/>
      <c r="COQ1479" s="56"/>
      <c r="COR1479" s="56"/>
      <c r="COS1479" s="56"/>
      <c r="COT1479" s="56"/>
      <c r="COU1479" s="56"/>
      <c r="COV1479" s="56"/>
      <c r="COW1479" s="56"/>
      <c r="COX1479" s="56"/>
      <c r="COY1479" s="56"/>
      <c r="COZ1479" s="56"/>
      <c r="CPA1479" s="56"/>
      <c r="CPB1479" s="56"/>
      <c r="CPC1479" s="56"/>
      <c r="CPD1479" s="56"/>
      <c r="CPE1479" s="56"/>
      <c r="CPF1479" s="56"/>
      <c r="CPG1479" s="56"/>
      <c r="CPH1479" s="56"/>
      <c r="CPI1479" s="56"/>
      <c r="CPJ1479" s="56"/>
      <c r="CPK1479" s="56"/>
      <c r="CPL1479" s="56"/>
      <c r="CPM1479" s="56"/>
      <c r="CPN1479" s="56"/>
      <c r="CPO1479" s="56"/>
      <c r="CPP1479" s="56"/>
      <c r="CPQ1479" s="56"/>
      <c r="CPR1479" s="56"/>
      <c r="CPS1479" s="56"/>
      <c r="CPT1479" s="56"/>
      <c r="CPU1479" s="56"/>
      <c r="CPV1479" s="56"/>
      <c r="CPW1479" s="56"/>
      <c r="CPX1479" s="56"/>
      <c r="CPY1479" s="56"/>
      <c r="CPZ1479" s="56"/>
      <c r="CQA1479" s="56"/>
      <c r="CQB1479" s="56"/>
      <c r="CQC1479" s="56"/>
      <c r="CQD1479" s="56"/>
      <c r="CQE1479" s="56"/>
      <c r="CQF1479" s="56"/>
      <c r="CQG1479" s="56"/>
      <c r="CQH1479" s="56"/>
      <c r="CQI1479" s="56"/>
      <c r="CQJ1479" s="56"/>
      <c r="CQK1479" s="56"/>
      <c r="CQL1479" s="56"/>
      <c r="CQM1479" s="56"/>
      <c r="CQN1479" s="56"/>
      <c r="CQO1479" s="56"/>
      <c r="CQP1479" s="56"/>
      <c r="CQQ1479" s="56"/>
      <c r="CQR1479" s="56"/>
      <c r="CQS1479" s="56"/>
      <c r="CQT1479" s="56"/>
      <c r="CQU1479" s="56"/>
      <c r="CQV1479" s="56"/>
      <c r="CQW1479" s="56"/>
      <c r="CQX1479" s="56"/>
      <c r="CQY1479" s="56"/>
      <c r="CQZ1479" s="56"/>
      <c r="CRA1479" s="56"/>
      <c r="CRB1479" s="56"/>
      <c r="CRC1479" s="56"/>
      <c r="CRD1479" s="56"/>
      <c r="CRE1479" s="56"/>
      <c r="CRF1479" s="56"/>
      <c r="CRG1479" s="56"/>
      <c r="CRH1479" s="56"/>
      <c r="CRI1479" s="56"/>
      <c r="CRJ1479" s="56"/>
      <c r="CRK1479" s="56"/>
      <c r="CRL1479" s="56"/>
      <c r="CRM1479" s="56"/>
      <c r="CRN1479" s="56"/>
      <c r="CRO1479" s="56"/>
      <c r="CRP1479" s="56"/>
      <c r="CRQ1479" s="56"/>
      <c r="CRR1479" s="56"/>
      <c r="CRS1479" s="56"/>
      <c r="CRT1479" s="56"/>
      <c r="CRU1479" s="56"/>
      <c r="CRV1479" s="56"/>
      <c r="CRW1479" s="56"/>
      <c r="CRX1479" s="56"/>
      <c r="CRY1479" s="56"/>
      <c r="CRZ1479" s="56"/>
      <c r="CSA1479" s="56"/>
      <c r="CSB1479" s="56"/>
      <c r="CSC1479" s="56"/>
      <c r="CSD1479" s="56"/>
      <c r="CSE1479" s="56"/>
      <c r="CSF1479" s="56"/>
      <c r="CSG1479" s="56"/>
      <c r="CSH1479" s="56"/>
      <c r="CSI1479" s="56"/>
      <c r="CSJ1479" s="56"/>
      <c r="CSK1479" s="56"/>
      <c r="CSL1479" s="56"/>
      <c r="CSM1479" s="56"/>
      <c r="CSN1479" s="56"/>
      <c r="CSO1479" s="56"/>
      <c r="CSP1479" s="56"/>
      <c r="CSQ1479" s="56"/>
      <c r="CSR1479" s="56"/>
      <c r="CSS1479" s="56"/>
      <c r="CST1479" s="56"/>
      <c r="CSU1479" s="56"/>
      <c r="CSV1479" s="56"/>
      <c r="CSW1479" s="56"/>
      <c r="CSX1479" s="56"/>
      <c r="CSY1479" s="56"/>
      <c r="CSZ1479" s="56"/>
      <c r="CTA1479" s="56"/>
      <c r="CTB1479" s="56"/>
      <c r="CTC1479" s="56"/>
      <c r="CTD1479" s="56"/>
      <c r="CTE1479" s="56"/>
      <c r="CTF1479" s="56"/>
      <c r="CTG1479" s="56"/>
      <c r="CTH1479" s="56"/>
      <c r="CTI1479" s="56"/>
      <c r="CTJ1479" s="56"/>
      <c r="CTK1479" s="56"/>
      <c r="CTL1479" s="56"/>
      <c r="CTM1479" s="56"/>
      <c r="CTN1479" s="56"/>
      <c r="CTO1479" s="56"/>
      <c r="CTP1479" s="56"/>
      <c r="CTQ1479" s="56"/>
      <c r="CTR1479" s="56"/>
      <c r="CTS1479" s="56"/>
      <c r="CTT1479" s="56"/>
      <c r="CTU1479" s="56"/>
      <c r="CTV1479" s="56"/>
      <c r="CTW1479" s="56"/>
      <c r="CTX1479" s="56"/>
      <c r="CTY1479" s="56"/>
      <c r="CTZ1479" s="56"/>
      <c r="CUA1479" s="56"/>
      <c r="CUB1479" s="56"/>
      <c r="CUC1479" s="56"/>
      <c r="CUD1479" s="56"/>
      <c r="CUE1479" s="56"/>
      <c r="CUF1479" s="56"/>
      <c r="CUG1479" s="56"/>
      <c r="CUH1479" s="56"/>
      <c r="CUI1479" s="56"/>
      <c r="CUJ1479" s="56"/>
      <c r="CUK1479" s="56"/>
      <c r="CUL1479" s="56"/>
      <c r="CUM1479" s="56"/>
      <c r="CUN1479" s="56"/>
      <c r="CUO1479" s="56"/>
      <c r="CUP1479" s="56"/>
      <c r="CUQ1479" s="56"/>
      <c r="CUR1479" s="56"/>
      <c r="CUS1479" s="56"/>
      <c r="CUT1479" s="56"/>
      <c r="CUU1479" s="56"/>
      <c r="CUV1479" s="56"/>
      <c r="CUW1479" s="56"/>
      <c r="CUX1479" s="56"/>
      <c r="CUY1479" s="56"/>
      <c r="CUZ1479" s="56"/>
      <c r="CVA1479" s="56"/>
      <c r="CVB1479" s="56"/>
      <c r="CVC1479" s="56"/>
      <c r="CVD1479" s="56"/>
      <c r="CVE1479" s="56"/>
      <c r="CVF1479" s="56"/>
      <c r="CVG1479" s="56"/>
      <c r="CVH1479" s="56"/>
      <c r="CVI1479" s="56"/>
      <c r="CVJ1479" s="56"/>
      <c r="CVK1479" s="56"/>
      <c r="CVL1479" s="56"/>
      <c r="CVM1479" s="56"/>
      <c r="CVN1479" s="56"/>
      <c r="CVO1479" s="56"/>
      <c r="CVP1479" s="56"/>
      <c r="CVQ1479" s="56"/>
      <c r="CVR1479" s="56"/>
      <c r="CVS1479" s="56"/>
      <c r="CVT1479" s="56"/>
      <c r="CVU1479" s="56"/>
      <c r="CVV1479" s="56"/>
      <c r="CVW1479" s="56"/>
      <c r="CVX1479" s="56"/>
      <c r="CVY1479" s="56"/>
      <c r="CVZ1479" s="56"/>
      <c r="CWA1479" s="56"/>
      <c r="CWB1479" s="56"/>
      <c r="CWC1479" s="56"/>
      <c r="CWD1479" s="56"/>
      <c r="CWE1479" s="56"/>
      <c r="CWF1479" s="56"/>
      <c r="CWG1479" s="56"/>
      <c r="CWH1479" s="56"/>
      <c r="CWI1479" s="56"/>
      <c r="CWJ1479" s="56"/>
      <c r="CWK1479" s="56"/>
      <c r="CWL1479" s="56"/>
      <c r="CWM1479" s="56"/>
      <c r="CWN1479" s="56"/>
      <c r="CWO1479" s="56"/>
      <c r="CWP1479" s="56"/>
      <c r="CWQ1479" s="56"/>
      <c r="CWR1479" s="56"/>
      <c r="CWS1479" s="56"/>
      <c r="CWT1479" s="56"/>
      <c r="CWU1479" s="56"/>
      <c r="CWV1479" s="56"/>
      <c r="CWW1479" s="56"/>
      <c r="CWX1479" s="56"/>
      <c r="CWY1479" s="56"/>
      <c r="CWZ1479" s="56"/>
      <c r="CXA1479" s="56"/>
      <c r="CXB1479" s="56"/>
      <c r="CXC1479" s="56"/>
      <c r="CXD1479" s="56"/>
      <c r="CXE1479" s="56"/>
      <c r="CXF1479" s="56"/>
      <c r="CXG1479" s="56"/>
      <c r="CXH1479" s="56"/>
      <c r="CXI1479" s="56"/>
      <c r="CXJ1479" s="56"/>
      <c r="CXK1479" s="56"/>
      <c r="CXL1479" s="56"/>
      <c r="CXM1479" s="56"/>
      <c r="CXN1479" s="56"/>
      <c r="CXO1479" s="56"/>
      <c r="CXP1479" s="56"/>
      <c r="CXQ1479" s="56"/>
      <c r="CXR1479" s="56"/>
      <c r="CXS1479" s="56"/>
      <c r="CXT1479" s="56"/>
      <c r="CXU1479" s="56"/>
      <c r="CXV1479" s="56"/>
      <c r="CXW1479" s="56"/>
      <c r="CXX1479" s="56"/>
      <c r="CXY1479" s="56"/>
      <c r="CXZ1479" s="56"/>
      <c r="CYA1479" s="56"/>
      <c r="CYB1479" s="56"/>
      <c r="CYC1479" s="56"/>
      <c r="CYD1479" s="56"/>
      <c r="CYE1479" s="56"/>
      <c r="CYF1479" s="56"/>
      <c r="CYG1479" s="56"/>
      <c r="CYH1479" s="56"/>
      <c r="CYI1479" s="56"/>
      <c r="CYJ1479" s="56"/>
      <c r="CYK1479" s="56"/>
      <c r="CYL1479" s="56"/>
      <c r="CYM1479" s="56"/>
      <c r="CYN1479" s="56"/>
      <c r="CYO1479" s="56"/>
      <c r="CYP1479" s="56"/>
      <c r="CYQ1479" s="56"/>
      <c r="CYR1479" s="56"/>
      <c r="CYS1479" s="56"/>
      <c r="CYT1479" s="56"/>
      <c r="CYU1479" s="56"/>
      <c r="CYV1479" s="56"/>
      <c r="CYW1479" s="56"/>
      <c r="CYX1479" s="56"/>
      <c r="CYY1479" s="56"/>
      <c r="CYZ1479" s="56"/>
      <c r="CZA1479" s="56"/>
      <c r="CZB1479" s="56"/>
      <c r="CZC1479" s="56"/>
      <c r="CZD1479" s="56"/>
      <c r="CZE1479" s="56"/>
      <c r="CZF1479" s="56"/>
      <c r="CZG1479" s="56"/>
      <c r="CZH1479" s="56"/>
      <c r="CZI1479" s="56"/>
      <c r="CZJ1479" s="56"/>
      <c r="CZK1479" s="56"/>
      <c r="CZL1479" s="56"/>
      <c r="CZM1479" s="56"/>
      <c r="CZN1479" s="56"/>
      <c r="CZO1479" s="56"/>
      <c r="CZP1479" s="56"/>
      <c r="CZQ1479" s="56"/>
      <c r="CZR1479" s="56"/>
      <c r="CZS1479" s="56"/>
      <c r="CZT1479" s="56"/>
      <c r="CZU1479" s="56"/>
      <c r="CZV1479" s="56"/>
      <c r="CZW1479" s="56"/>
      <c r="CZX1479" s="56"/>
      <c r="CZY1479" s="56"/>
      <c r="CZZ1479" s="56"/>
      <c r="DAA1479" s="56"/>
      <c r="DAB1479" s="56"/>
      <c r="DAC1479" s="56"/>
      <c r="DAD1479" s="56"/>
      <c r="DAE1479" s="56"/>
      <c r="DAF1479" s="56"/>
      <c r="DAG1479" s="56"/>
      <c r="DAH1479" s="56"/>
      <c r="DAI1479" s="56"/>
      <c r="DAJ1479" s="56"/>
      <c r="DAK1479" s="56"/>
      <c r="DAL1479" s="56"/>
      <c r="DAM1479" s="56"/>
      <c r="DAN1479" s="56"/>
      <c r="DAO1479" s="56"/>
      <c r="DAP1479" s="56"/>
      <c r="DAQ1479" s="56"/>
      <c r="DAR1479" s="56"/>
      <c r="DAS1479" s="56"/>
      <c r="DAT1479" s="56"/>
      <c r="DAU1479" s="56"/>
      <c r="DAV1479" s="56"/>
      <c r="DAW1479" s="56"/>
      <c r="DAX1479" s="56"/>
      <c r="DAY1479" s="56"/>
      <c r="DAZ1479" s="56"/>
      <c r="DBA1479" s="56"/>
      <c r="DBB1479" s="56"/>
      <c r="DBC1479" s="56"/>
      <c r="DBD1479" s="56"/>
      <c r="DBE1479" s="56"/>
      <c r="DBF1479" s="56"/>
      <c r="DBG1479" s="56"/>
      <c r="DBH1479" s="56"/>
      <c r="DBI1479" s="56"/>
      <c r="DBJ1479" s="56"/>
      <c r="DBK1479" s="56"/>
      <c r="DBL1479" s="56"/>
      <c r="DBM1479" s="56"/>
      <c r="DBN1479" s="56"/>
      <c r="DBO1479" s="56"/>
      <c r="DBP1479" s="56"/>
      <c r="DBQ1479" s="56"/>
      <c r="DBR1479" s="56"/>
      <c r="DBS1479" s="56"/>
      <c r="DBT1479" s="56"/>
      <c r="DBU1479" s="56"/>
      <c r="DBV1479" s="56"/>
      <c r="DBW1479" s="56"/>
      <c r="DBX1479" s="56"/>
      <c r="DBY1479" s="56"/>
      <c r="DBZ1479" s="56"/>
      <c r="DCA1479" s="56"/>
      <c r="DCB1479" s="56"/>
      <c r="DCC1479" s="56"/>
      <c r="DCD1479" s="56"/>
      <c r="DCE1479" s="56"/>
      <c r="DCF1479" s="56"/>
      <c r="DCG1479" s="56"/>
      <c r="DCH1479" s="56"/>
      <c r="DCI1479" s="56"/>
      <c r="DCJ1479" s="56"/>
      <c r="DCK1479" s="56"/>
      <c r="DCL1479" s="56"/>
      <c r="DCM1479" s="56"/>
      <c r="DCN1479" s="56"/>
      <c r="DCO1479" s="56"/>
      <c r="DCP1479" s="56"/>
      <c r="DCQ1479" s="56"/>
      <c r="DCR1479" s="56"/>
      <c r="DCS1479" s="56"/>
      <c r="DCT1479" s="56"/>
      <c r="DCU1479" s="56"/>
      <c r="DCV1479" s="56"/>
      <c r="DCW1479" s="56"/>
      <c r="DCX1479" s="56"/>
      <c r="DCY1479" s="56"/>
      <c r="DCZ1479" s="56"/>
      <c r="DDA1479" s="56"/>
      <c r="DDB1479" s="56"/>
      <c r="DDC1479" s="56"/>
      <c r="DDD1479" s="56"/>
      <c r="DDE1479" s="56"/>
      <c r="DDF1479" s="56"/>
      <c r="DDG1479" s="56"/>
      <c r="DDH1479" s="56"/>
      <c r="DDI1479" s="56"/>
      <c r="DDJ1479" s="56"/>
      <c r="DDK1479" s="56"/>
      <c r="DDL1479" s="56"/>
      <c r="DDM1479" s="56"/>
      <c r="DDN1479" s="56"/>
      <c r="DDO1479" s="56"/>
      <c r="DDP1479" s="56"/>
      <c r="DDQ1479" s="56"/>
      <c r="DDR1479" s="56"/>
      <c r="DDS1479" s="56"/>
      <c r="DDT1479" s="56"/>
      <c r="DDU1479" s="56"/>
      <c r="DDV1479" s="56"/>
      <c r="DDW1479" s="56"/>
      <c r="DDX1479" s="56"/>
      <c r="DDY1479" s="56"/>
      <c r="DDZ1479" s="56"/>
      <c r="DEA1479" s="56"/>
      <c r="DEB1479" s="56"/>
      <c r="DEC1479" s="56"/>
      <c r="DED1479" s="56"/>
      <c r="DEE1479" s="56"/>
      <c r="DEF1479" s="56"/>
      <c r="DEG1479" s="56"/>
      <c r="DEH1479" s="56"/>
      <c r="DEI1479" s="56"/>
      <c r="DEJ1479" s="56"/>
      <c r="DEK1479" s="56"/>
      <c r="DEL1479" s="56"/>
      <c r="DEM1479" s="56"/>
      <c r="DEN1479" s="56"/>
      <c r="DEO1479" s="56"/>
      <c r="DEP1479" s="56"/>
      <c r="DEQ1479" s="56"/>
      <c r="DER1479" s="56"/>
      <c r="DES1479" s="56"/>
      <c r="DET1479" s="56"/>
      <c r="DEU1479" s="56"/>
      <c r="DEV1479" s="56"/>
      <c r="DEW1479" s="56"/>
      <c r="DEX1479" s="56"/>
      <c r="DEY1479" s="56"/>
      <c r="DEZ1479" s="56"/>
      <c r="DFA1479" s="56"/>
      <c r="DFB1479" s="56"/>
      <c r="DFC1479" s="56"/>
      <c r="DFD1479" s="56"/>
      <c r="DFE1479" s="56"/>
      <c r="DFF1479" s="56"/>
      <c r="DFG1479" s="56"/>
      <c r="DFH1479" s="56"/>
      <c r="DFI1479" s="56"/>
      <c r="DFJ1479" s="56"/>
      <c r="DFK1479" s="56"/>
      <c r="DFL1479" s="56"/>
      <c r="DFM1479" s="56"/>
      <c r="DFN1479" s="56"/>
      <c r="DFO1479" s="56"/>
      <c r="DFP1479" s="56"/>
      <c r="DFQ1479" s="56"/>
      <c r="DFR1479" s="56"/>
      <c r="DFS1479" s="56"/>
      <c r="DFT1479" s="56"/>
      <c r="DFU1479" s="56"/>
      <c r="DFV1479" s="56"/>
      <c r="DFW1479" s="56"/>
      <c r="DFX1479" s="56"/>
      <c r="DFY1479" s="56"/>
      <c r="DFZ1479" s="56"/>
      <c r="DGA1479" s="56"/>
      <c r="DGB1479" s="56"/>
      <c r="DGC1479" s="56"/>
      <c r="DGD1479" s="56"/>
      <c r="DGE1479" s="56"/>
      <c r="DGF1479" s="56"/>
      <c r="DGG1479" s="56"/>
      <c r="DGH1479" s="56"/>
      <c r="DGI1479" s="56"/>
      <c r="DGJ1479" s="56"/>
      <c r="DGK1479" s="56"/>
      <c r="DGL1479" s="56"/>
      <c r="DGM1479" s="56"/>
      <c r="DGN1479" s="56"/>
      <c r="DGO1479" s="56"/>
      <c r="DGP1479" s="56"/>
      <c r="DGQ1479" s="56"/>
      <c r="DGR1479" s="56"/>
      <c r="DGS1479" s="56"/>
      <c r="DGT1479" s="56"/>
      <c r="DGU1479" s="56"/>
      <c r="DGV1479" s="56"/>
      <c r="DGW1479" s="56"/>
      <c r="DGX1479" s="56"/>
      <c r="DGY1479" s="56"/>
      <c r="DGZ1479" s="56"/>
      <c r="DHA1479" s="56"/>
      <c r="DHB1479" s="56"/>
      <c r="DHC1479" s="56"/>
      <c r="DHD1479" s="56"/>
      <c r="DHE1479" s="56"/>
      <c r="DHF1479" s="56"/>
      <c r="DHG1479" s="56"/>
      <c r="DHH1479" s="56"/>
      <c r="DHI1479" s="56"/>
      <c r="DHJ1479" s="56"/>
      <c r="DHK1479" s="56"/>
      <c r="DHL1479" s="56"/>
      <c r="DHM1479" s="56"/>
      <c r="DHN1479" s="56"/>
      <c r="DHO1479" s="56"/>
      <c r="DHP1479" s="56"/>
      <c r="DHQ1479" s="56"/>
      <c r="DHR1479" s="56"/>
      <c r="DHS1479" s="56"/>
      <c r="DHT1479" s="56"/>
      <c r="DHU1479" s="56"/>
      <c r="DHV1479" s="56"/>
      <c r="DHW1479" s="56"/>
      <c r="DHX1479" s="56"/>
      <c r="DHY1479" s="56"/>
      <c r="DHZ1479" s="56"/>
      <c r="DIA1479" s="56"/>
      <c r="DIB1479" s="56"/>
      <c r="DIC1479" s="56"/>
      <c r="DID1479" s="56"/>
      <c r="DIE1479" s="56"/>
      <c r="DIF1479" s="56"/>
      <c r="DIG1479" s="56"/>
      <c r="DIH1479" s="56"/>
      <c r="DII1479" s="56"/>
      <c r="DIJ1479" s="56"/>
      <c r="DIK1479" s="56"/>
      <c r="DIL1479" s="56"/>
      <c r="DIM1479" s="56"/>
      <c r="DIN1479" s="56"/>
      <c r="DIO1479" s="56"/>
      <c r="DIP1479" s="56"/>
      <c r="DIQ1479" s="56"/>
      <c r="DIR1479" s="56"/>
      <c r="DIS1479" s="56"/>
      <c r="DIT1479" s="56"/>
      <c r="DIU1479" s="56"/>
      <c r="DIV1479" s="56"/>
      <c r="DIW1479" s="56"/>
      <c r="DIX1479" s="56"/>
      <c r="DIY1479" s="56"/>
      <c r="DIZ1479" s="56"/>
      <c r="DJA1479" s="56"/>
      <c r="DJB1479" s="56"/>
      <c r="DJC1479" s="56"/>
      <c r="DJD1479" s="56"/>
      <c r="DJE1479" s="56"/>
      <c r="DJF1479" s="56"/>
      <c r="DJG1479" s="56"/>
      <c r="DJH1479" s="56"/>
      <c r="DJI1479" s="56"/>
      <c r="DJJ1479" s="56"/>
      <c r="DJK1479" s="56"/>
      <c r="DJL1479" s="56"/>
      <c r="DJM1479" s="56"/>
      <c r="DJN1479" s="56"/>
      <c r="DJO1479" s="56"/>
      <c r="DJP1479" s="56"/>
      <c r="DJQ1479" s="56"/>
      <c r="DJR1479" s="56"/>
      <c r="DJS1479" s="56"/>
      <c r="DJT1479" s="56"/>
      <c r="DJU1479" s="56"/>
      <c r="DJV1479" s="56"/>
      <c r="DJW1479" s="56"/>
      <c r="DJX1479" s="56"/>
      <c r="DJY1479" s="56"/>
      <c r="DJZ1479" s="56"/>
      <c r="DKA1479" s="56"/>
      <c r="DKB1479" s="56"/>
      <c r="DKC1479" s="56"/>
      <c r="DKD1479" s="56"/>
      <c r="DKE1479" s="56"/>
      <c r="DKF1479" s="56"/>
      <c r="DKG1479" s="56"/>
      <c r="DKH1479" s="56"/>
      <c r="DKI1479" s="56"/>
      <c r="DKJ1479" s="56"/>
      <c r="DKK1479" s="56"/>
      <c r="DKL1479" s="56"/>
      <c r="DKM1479" s="56"/>
      <c r="DKN1479" s="56"/>
      <c r="DKO1479" s="56"/>
      <c r="DKP1479" s="56"/>
      <c r="DKQ1479" s="56"/>
      <c r="DKR1479" s="56"/>
      <c r="DKS1479" s="56"/>
      <c r="DKT1479" s="56"/>
      <c r="DKU1479" s="56"/>
      <c r="DKV1479" s="56"/>
      <c r="DKW1479" s="56"/>
      <c r="DKX1479" s="56"/>
      <c r="DKY1479" s="56"/>
      <c r="DKZ1479" s="56"/>
      <c r="DLA1479" s="56"/>
      <c r="DLB1479" s="56"/>
      <c r="DLC1479" s="56"/>
      <c r="DLD1479" s="56"/>
      <c r="DLE1479" s="56"/>
      <c r="DLF1479" s="56"/>
      <c r="DLG1479" s="56"/>
      <c r="DLH1479" s="56"/>
      <c r="DLI1479" s="56"/>
      <c r="DLJ1479" s="56"/>
      <c r="DLK1479" s="56"/>
      <c r="DLL1479" s="56"/>
      <c r="DLM1479" s="56"/>
      <c r="DLN1479" s="56"/>
      <c r="DLO1479" s="56"/>
      <c r="DLP1479" s="56"/>
      <c r="DLQ1479" s="56"/>
      <c r="DLR1479" s="56"/>
      <c r="DLS1479" s="56"/>
      <c r="DLT1479" s="56"/>
      <c r="DLU1479" s="56"/>
      <c r="DLV1479" s="56"/>
      <c r="DLW1479" s="56"/>
      <c r="DLX1479" s="56"/>
      <c r="DLY1479" s="56"/>
      <c r="DLZ1479" s="56"/>
      <c r="DMA1479" s="56"/>
      <c r="DMB1479" s="56"/>
      <c r="DMC1479" s="56"/>
      <c r="DMD1479" s="56"/>
      <c r="DME1479" s="56"/>
      <c r="DMF1479" s="56"/>
      <c r="DMG1479" s="56"/>
      <c r="DMH1479" s="56"/>
      <c r="DMI1479" s="56"/>
      <c r="DMJ1479" s="56"/>
      <c r="DMK1479" s="56"/>
      <c r="DML1479" s="56"/>
      <c r="DMM1479" s="56"/>
      <c r="DMN1479" s="56"/>
      <c r="DMO1479" s="56"/>
      <c r="DMP1479" s="56"/>
      <c r="DMQ1479" s="56"/>
      <c r="DMR1479" s="56"/>
      <c r="DMS1479" s="56"/>
      <c r="DMT1479" s="56"/>
      <c r="DMU1479" s="56"/>
      <c r="DMV1479" s="56"/>
      <c r="DMW1479" s="56"/>
      <c r="DMX1479" s="56"/>
      <c r="DMY1479" s="56"/>
      <c r="DMZ1479" s="56"/>
      <c r="DNA1479" s="56"/>
      <c r="DNB1479" s="56"/>
      <c r="DNC1479" s="56"/>
      <c r="DND1479" s="56"/>
      <c r="DNE1479" s="56"/>
      <c r="DNF1479" s="56"/>
      <c r="DNG1479" s="56"/>
      <c r="DNH1479" s="56"/>
      <c r="DNI1479" s="56"/>
      <c r="DNJ1479" s="56"/>
      <c r="DNK1479" s="56"/>
      <c r="DNL1479" s="56"/>
      <c r="DNM1479" s="56"/>
      <c r="DNN1479" s="56"/>
      <c r="DNO1479" s="56"/>
      <c r="DNP1479" s="56"/>
      <c r="DNQ1479" s="56"/>
      <c r="DNR1479" s="56"/>
      <c r="DNS1479" s="56"/>
      <c r="DNT1479" s="56"/>
      <c r="DNU1479" s="56"/>
      <c r="DNV1479" s="56"/>
      <c r="DNW1479" s="56"/>
      <c r="DNX1479" s="56"/>
      <c r="DNY1479" s="56"/>
      <c r="DNZ1479" s="56"/>
      <c r="DOA1479" s="56"/>
      <c r="DOB1479" s="56"/>
      <c r="DOC1479" s="56"/>
      <c r="DOD1479" s="56"/>
      <c r="DOE1479" s="56"/>
      <c r="DOF1479" s="56"/>
      <c r="DOG1479" s="56"/>
      <c r="DOH1479" s="56"/>
      <c r="DOI1479" s="56"/>
      <c r="DOJ1479" s="56"/>
      <c r="DOK1479" s="56"/>
      <c r="DOL1479" s="56"/>
      <c r="DOM1479" s="56"/>
      <c r="DON1479" s="56"/>
      <c r="DOO1479" s="56"/>
      <c r="DOP1479" s="56"/>
      <c r="DOQ1479" s="56"/>
      <c r="DOR1479" s="56"/>
      <c r="DOS1479" s="56"/>
      <c r="DOT1479" s="56"/>
      <c r="DOU1479" s="56"/>
      <c r="DOV1479" s="56"/>
      <c r="DOW1479" s="56"/>
      <c r="DOX1479" s="56"/>
      <c r="DOY1479" s="56"/>
      <c r="DOZ1479" s="56"/>
      <c r="DPA1479" s="56"/>
      <c r="DPB1479" s="56"/>
      <c r="DPC1479" s="56"/>
      <c r="DPD1479" s="56"/>
      <c r="DPE1479" s="56"/>
      <c r="DPF1479" s="56"/>
      <c r="DPG1479" s="56"/>
      <c r="DPH1479" s="56"/>
      <c r="DPI1479" s="56"/>
      <c r="DPJ1479" s="56"/>
      <c r="DPK1479" s="56"/>
      <c r="DPL1479" s="56"/>
      <c r="DPM1479" s="56"/>
      <c r="DPN1479" s="56"/>
      <c r="DPO1479" s="56"/>
      <c r="DPP1479" s="56"/>
      <c r="DPQ1479" s="56"/>
      <c r="DPR1479" s="56"/>
      <c r="DPS1479" s="56"/>
      <c r="DPT1479" s="56"/>
      <c r="DPU1479" s="56"/>
      <c r="DPV1479" s="56"/>
      <c r="DPW1479" s="56"/>
      <c r="DPX1479" s="56"/>
      <c r="DPY1479" s="56"/>
      <c r="DPZ1479" s="56"/>
      <c r="DQA1479" s="56"/>
      <c r="DQB1479" s="56"/>
      <c r="DQC1479" s="56"/>
      <c r="DQD1479" s="56"/>
      <c r="DQE1479" s="56"/>
      <c r="DQF1479" s="56"/>
      <c r="DQG1479" s="56"/>
      <c r="DQH1479" s="56"/>
      <c r="DQI1479" s="56"/>
      <c r="DQJ1479" s="56"/>
      <c r="DQK1479" s="56"/>
      <c r="DQL1479" s="56"/>
      <c r="DQM1479" s="56"/>
      <c r="DQN1479" s="56"/>
      <c r="DQO1479" s="56"/>
      <c r="DQP1479" s="56"/>
      <c r="DQQ1479" s="56"/>
      <c r="DQR1479" s="56"/>
      <c r="DQS1479" s="56"/>
      <c r="DQT1479" s="56"/>
      <c r="DQU1479" s="56"/>
      <c r="DQV1479" s="56"/>
      <c r="DQW1479" s="56"/>
      <c r="DQX1479" s="56"/>
      <c r="DQY1479" s="56"/>
      <c r="DQZ1479" s="56"/>
      <c r="DRA1479" s="56"/>
      <c r="DRB1479" s="56"/>
      <c r="DRC1479" s="56"/>
      <c r="DRD1479" s="56"/>
      <c r="DRE1479" s="56"/>
      <c r="DRF1479" s="56"/>
      <c r="DRG1479" s="56"/>
      <c r="DRH1479" s="56"/>
      <c r="DRI1479" s="56"/>
      <c r="DRJ1479" s="56"/>
      <c r="DRK1479" s="56"/>
      <c r="DRL1479" s="56"/>
      <c r="DRM1479" s="56"/>
      <c r="DRN1479" s="56"/>
      <c r="DRO1479" s="56"/>
      <c r="DRP1479" s="56"/>
      <c r="DRQ1479" s="56"/>
      <c r="DRR1479" s="56"/>
      <c r="DRS1479" s="56"/>
      <c r="DRT1479" s="56"/>
      <c r="DRU1479" s="56"/>
      <c r="DRV1479" s="56"/>
      <c r="DRW1479" s="56"/>
      <c r="DRX1479" s="56"/>
      <c r="DRY1479" s="56"/>
      <c r="DRZ1479" s="56"/>
      <c r="DSA1479" s="56"/>
      <c r="DSB1479" s="56"/>
      <c r="DSC1479" s="56"/>
      <c r="DSD1479" s="56"/>
      <c r="DSE1479" s="56"/>
      <c r="DSF1479" s="56"/>
      <c r="DSG1479" s="56"/>
      <c r="DSH1479" s="56"/>
      <c r="DSI1479" s="56"/>
      <c r="DSJ1479" s="56"/>
      <c r="DSK1479" s="56"/>
      <c r="DSL1479" s="56"/>
      <c r="DSM1479" s="56"/>
      <c r="DSN1479" s="56"/>
      <c r="DSO1479" s="56"/>
      <c r="DSP1479" s="56"/>
      <c r="DSQ1479" s="56"/>
      <c r="DSR1479" s="56"/>
      <c r="DSS1479" s="56"/>
      <c r="DST1479" s="56"/>
      <c r="DSU1479" s="56"/>
      <c r="DSV1479" s="56"/>
      <c r="DSW1479" s="56"/>
      <c r="DSX1479" s="56"/>
      <c r="DSY1479" s="56"/>
      <c r="DSZ1479" s="56"/>
      <c r="DTA1479" s="56"/>
      <c r="DTB1479" s="56"/>
      <c r="DTC1479" s="56"/>
      <c r="DTD1479" s="56"/>
      <c r="DTE1479" s="56"/>
      <c r="DTF1479" s="56"/>
      <c r="DTG1479" s="56"/>
      <c r="DTH1479" s="56"/>
      <c r="DTI1479" s="56"/>
      <c r="DTJ1479" s="56"/>
      <c r="DTK1479" s="56"/>
      <c r="DTL1479" s="56"/>
      <c r="DTM1479" s="56"/>
      <c r="DTN1479" s="56"/>
      <c r="DTO1479" s="56"/>
      <c r="DTP1479" s="56"/>
      <c r="DTQ1479" s="56"/>
      <c r="DTR1479" s="56"/>
      <c r="DTS1479" s="56"/>
      <c r="DTT1479" s="56"/>
      <c r="DTU1479" s="56"/>
      <c r="DTV1479" s="56"/>
      <c r="DTW1479" s="56"/>
      <c r="DTX1479" s="56"/>
      <c r="DTY1479" s="56"/>
      <c r="DTZ1479" s="56"/>
      <c r="DUA1479" s="56"/>
      <c r="DUB1479" s="56"/>
      <c r="DUC1479" s="56"/>
      <c r="DUD1479" s="56"/>
      <c r="DUE1479" s="56"/>
      <c r="DUF1479" s="56"/>
      <c r="DUG1479" s="56"/>
      <c r="DUH1479" s="56"/>
      <c r="DUI1479" s="56"/>
      <c r="DUJ1479" s="56"/>
      <c r="DUK1479" s="56"/>
      <c r="DUL1479" s="56"/>
      <c r="DUM1479" s="56"/>
      <c r="DUN1479" s="56"/>
      <c r="DUO1479" s="56"/>
      <c r="DUP1479" s="56"/>
      <c r="DUQ1479" s="56"/>
      <c r="DUR1479" s="56"/>
      <c r="DUS1479" s="56"/>
      <c r="DUT1479" s="56"/>
      <c r="DUU1479" s="56"/>
      <c r="DUV1479" s="56"/>
      <c r="DUW1479" s="56"/>
      <c r="DUX1479" s="56"/>
      <c r="DUY1479" s="56"/>
      <c r="DUZ1479" s="56"/>
      <c r="DVA1479" s="56"/>
      <c r="DVB1479" s="56"/>
      <c r="DVC1479" s="56"/>
      <c r="DVD1479" s="56"/>
      <c r="DVE1479" s="56"/>
      <c r="DVF1479" s="56"/>
      <c r="DVG1479" s="56"/>
      <c r="DVH1479" s="56"/>
      <c r="DVI1479" s="56"/>
      <c r="DVJ1479" s="56"/>
      <c r="DVK1479" s="56"/>
      <c r="DVL1479" s="56"/>
      <c r="DVM1479" s="56"/>
      <c r="DVN1479" s="56"/>
      <c r="DVO1479" s="56"/>
      <c r="DVP1479" s="56"/>
      <c r="DVQ1479" s="56"/>
      <c r="DVR1479" s="56"/>
      <c r="DVS1479" s="56"/>
      <c r="DVT1479" s="56"/>
      <c r="DVU1479" s="56"/>
      <c r="DVV1479" s="56"/>
      <c r="DVW1479" s="56"/>
      <c r="DVX1479" s="56"/>
      <c r="DVY1479" s="56"/>
      <c r="DVZ1479" s="56"/>
      <c r="DWA1479" s="56"/>
      <c r="DWB1479" s="56"/>
      <c r="DWC1479" s="56"/>
      <c r="DWD1479" s="56"/>
      <c r="DWE1479" s="56"/>
      <c r="DWF1479" s="56"/>
      <c r="DWG1479" s="56"/>
      <c r="DWH1479" s="56"/>
      <c r="DWI1479" s="56"/>
      <c r="DWJ1479" s="56"/>
      <c r="DWK1479" s="56"/>
      <c r="DWL1479" s="56"/>
      <c r="DWM1479" s="56"/>
      <c r="DWN1479" s="56"/>
      <c r="DWO1479" s="56"/>
      <c r="DWP1479" s="56"/>
      <c r="DWQ1479" s="56"/>
      <c r="DWR1479" s="56"/>
      <c r="DWS1479" s="56"/>
      <c r="DWT1479" s="56"/>
      <c r="DWU1479" s="56"/>
      <c r="DWV1479" s="56"/>
      <c r="DWW1479" s="56"/>
      <c r="DWX1479" s="56"/>
      <c r="DWY1479" s="56"/>
      <c r="DWZ1479" s="56"/>
      <c r="DXA1479" s="56"/>
      <c r="DXB1479" s="56"/>
      <c r="DXC1479" s="56"/>
      <c r="DXD1479" s="56"/>
      <c r="DXE1479" s="56"/>
      <c r="DXF1479" s="56"/>
      <c r="DXG1479" s="56"/>
      <c r="DXH1479" s="56"/>
      <c r="DXI1479" s="56"/>
      <c r="DXJ1479" s="56"/>
      <c r="DXK1479" s="56"/>
      <c r="DXL1479" s="56"/>
      <c r="DXM1479" s="56"/>
      <c r="DXN1479" s="56"/>
      <c r="DXO1479" s="56"/>
      <c r="DXP1479" s="56"/>
      <c r="DXQ1479" s="56"/>
      <c r="DXR1479" s="56"/>
      <c r="DXS1479" s="56"/>
      <c r="DXT1479" s="56"/>
      <c r="DXU1479" s="56"/>
      <c r="DXV1479" s="56"/>
      <c r="DXW1479" s="56"/>
      <c r="DXX1479" s="56"/>
      <c r="DXY1479" s="56"/>
      <c r="DXZ1479" s="56"/>
      <c r="DYA1479" s="56"/>
      <c r="DYB1479" s="56"/>
      <c r="DYC1479" s="56"/>
      <c r="DYD1479" s="56"/>
      <c r="DYE1479" s="56"/>
      <c r="DYF1479" s="56"/>
      <c r="DYG1479" s="56"/>
      <c r="DYH1479" s="56"/>
      <c r="DYI1479" s="56"/>
      <c r="DYJ1479" s="56"/>
      <c r="DYK1479" s="56"/>
      <c r="DYL1479" s="56"/>
      <c r="DYM1479" s="56"/>
      <c r="DYN1479" s="56"/>
      <c r="DYO1479" s="56"/>
      <c r="DYP1479" s="56"/>
      <c r="DYQ1479" s="56"/>
      <c r="DYR1479" s="56"/>
      <c r="DYS1479" s="56"/>
      <c r="DYT1479" s="56"/>
      <c r="DYU1479" s="56"/>
      <c r="DYV1479" s="56"/>
      <c r="DYW1479" s="56"/>
      <c r="DYX1479" s="56"/>
      <c r="DYY1479" s="56"/>
      <c r="DYZ1479" s="56"/>
      <c r="DZA1479" s="56"/>
      <c r="DZB1479" s="56"/>
      <c r="DZC1479" s="56"/>
      <c r="DZD1479" s="56"/>
      <c r="DZE1479" s="56"/>
      <c r="DZF1479" s="56"/>
      <c r="DZG1479" s="56"/>
      <c r="DZH1479" s="56"/>
      <c r="DZI1479" s="56"/>
      <c r="DZJ1479" s="56"/>
      <c r="DZK1479" s="56"/>
      <c r="DZL1479" s="56"/>
      <c r="DZM1479" s="56"/>
      <c r="DZN1479" s="56"/>
      <c r="DZO1479" s="56"/>
      <c r="DZP1479" s="56"/>
      <c r="DZQ1479" s="56"/>
      <c r="DZR1479" s="56"/>
      <c r="DZS1479" s="56"/>
      <c r="DZT1479" s="56"/>
      <c r="DZU1479" s="56"/>
      <c r="DZV1479" s="56"/>
      <c r="DZW1479" s="56"/>
      <c r="DZX1479" s="56"/>
      <c r="DZY1479" s="56"/>
      <c r="DZZ1479" s="56"/>
      <c r="EAA1479" s="56"/>
      <c r="EAB1479" s="56"/>
      <c r="EAC1479" s="56"/>
      <c r="EAD1479" s="56"/>
      <c r="EAE1479" s="56"/>
      <c r="EAF1479" s="56"/>
      <c r="EAG1479" s="56"/>
      <c r="EAH1479" s="56"/>
      <c r="EAI1479" s="56"/>
      <c r="EAJ1479" s="56"/>
      <c r="EAK1479" s="56"/>
      <c r="EAL1479" s="56"/>
      <c r="EAM1479" s="56"/>
      <c r="EAN1479" s="56"/>
      <c r="EAO1479" s="56"/>
      <c r="EAP1479" s="56"/>
      <c r="EAQ1479" s="56"/>
      <c r="EAR1479" s="56"/>
      <c r="EAS1479" s="56"/>
      <c r="EAT1479" s="56"/>
      <c r="EAU1479" s="56"/>
      <c r="EAV1479" s="56"/>
      <c r="EAW1479" s="56"/>
      <c r="EAX1479" s="56"/>
      <c r="EAY1479" s="56"/>
      <c r="EAZ1479" s="56"/>
      <c r="EBA1479" s="56"/>
      <c r="EBB1479" s="56"/>
      <c r="EBC1479" s="56"/>
      <c r="EBD1479" s="56"/>
      <c r="EBE1479" s="56"/>
      <c r="EBF1479" s="56"/>
      <c r="EBG1479" s="56"/>
      <c r="EBH1479" s="56"/>
      <c r="EBI1479" s="56"/>
      <c r="EBJ1479" s="56"/>
      <c r="EBK1479" s="56"/>
      <c r="EBL1479" s="56"/>
      <c r="EBM1479" s="56"/>
      <c r="EBN1479" s="56"/>
      <c r="EBO1479" s="56"/>
      <c r="EBP1479" s="56"/>
      <c r="EBQ1479" s="56"/>
      <c r="EBR1479" s="56"/>
      <c r="EBS1479" s="56"/>
      <c r="EBT1479" s="56"/>
      <c r="EBU1479" s="56"/>
      <c r="EBV1479" s="56"/>
      <c r="EBW1479" s="56"/>
      <c r="EBX1479" s="56"/>
      <c r="EBY1479" s="56"/>
      <c r="EBZ1479" s="56"/>
      <c r="ECA1479" s="56"/>
      <c r="ECB1479" s="56"/>
      <c r="ECC1479" s="56"/>
      <c r="ECD1479" s="56"/>
      <c r="ECE1479" s="56"/>
      <c r="ECF1479" s="56"/>
      <c r="ECG1479" s="56"/>
      <c r="ECH1479" s="56"/>
      <c r="ECI1479" s="56"/>
      <c r="ECJ1479" s="56"/>
      <c r="ECK1479" s="56"/>
      <c r="ECL1479" s="56"/>
      <c r="ECM1479" s="56"/>
      <c r="ECN1479" s="56"/>
      <c r="ECO1479" s="56"/>
      <c r="ECP1479" s="56"/>
      <c r="ECQ1479" s="56"/>
      <c r="ECR1479" s="56"/>
      <c r="ECS1479" s="56"/>
      <c r="ECT1479" s="56"/>
      <c r="ECU1479" s="56"/>
      <c r="ECV1479" s="56"/>
      <c r="ECW1479" s="56"/>
      <c r="ECX1479" s="56"/>
      <c r="ECY1479" s="56"/>
      <c r="ECZ1479" s="56"/>
      <c r="EDA1479" s="56"/>
      <c r="EDB1479" s="56"/>
      <c r="EDC1479" s="56"/>
      <c r="EDD1479" s="56"/>
      <c r="EDE1479" s="56"/>
      <c r="EDF1479" s="56"/>
      <c r="EDG1479" s="56"/>
      <c r="EDH1479" s="56"/>
      <c r="EDI1479" s="56"/>
      <c r="EDJ1479" s="56"/>
      <c r="EDK1479" s="56"/>
      <c r="EDL1479" s="56"/>
      <c r="EDM1479" s="56"/>
      <c r="EDN1479" s="56"/>
      <c r="EDO1479" s="56"/>
      <c r="EDP1479" s="56"/>
      <c r="EDQ1479" s="56"/>
      <c r="EDR1479" s="56"/>
      <c r="EDS1479" s="56"/>
      <c r="EDT1479" s="56"/>
      <c r="EDU1479" s="56"/>
      <c r="EDV1479" s="56"/>
      <c r="EDW1479" s="56"/>
      <c r="EDX1479" s="56"/>
      <c r="EDY1479" s="56"/>
      <c r="EDZ1479" s="56"/>
      <c r="EEA1479" s="56"/>
      <c r="EEB1479" s="56"/>
      <c r="EEC1479" s="56"/>
      <c r="EED1479" s="56"/>
      <c r="EEE1479" s="56"/>
      <c r="EEF1479" s="56"/>
      <c r="EEG1479" s="56"/>
      <c r="EEH1479" s="56"/>
      <c r="EEI1479" s="56"/>
      <c r="EEJ1479" s="56"/>
      <c r="EEK1479" s="56"/>
      <c r="EEL1479" s="56"/>
      <c r="EEM1479" s="56"/>
      <c r="EEN1479" s="56"/>
      <c r="EEO1479" s="56"/>
      <c r="EEP1479" s="56"/>
      <c r="EEQ1479" s="56"/>
      <c r="EER1479" s="56"/>
      <c r="EES1479" s="56"/>
      <c r="EET1479" s="56"/>
      <c r="EEU1479" s="56"/>
      <c r="EEV1479" s="56"/>
      <c r="EEW1479" s="56"/>
      <c r="EEX1479" s="56"/>
      <c r="EEY1479" s="56"/>
      <c r="EEZ1479" s="56"/>
      <c r="EFA1479" s="56"/>
      <c r="EFB1479" s="56"/>
      <c r="EFC1479" s="56"/>
      <c r="EFD1479" s="56"/>
      <c r="EFE1479" s="56"/>
      <c r="EFF1479" s="56"/>
      <c r="EFG1479" s="56"/>
      <c r="EFH1479" s="56"/>
      <c r="EFI1479" s="56"/>
      <c r="EFJ1479" s="56"/>
      <c r="EFK1479" s="56"/>
      <c r="EFL1479" s="56"/>
      <c r="EFM1479" s="56"/>
      <c r="EFN1479" s="56"/>
      <c r="EFO1479" s="56"/>
      <c r="EFP1479" s="56"/>
      <c r="EFQ1479" s="56"/>
      <c r="EFR1479" s="56"/>
      <c r="EFS1479" s="56"/>
      <c r="EFT1479" s="56"/>
      <c r="EFU1479" s="56"/>
      <c r="EFV1479" s="56"/>
      <c r="EFW1479" s="56"/>
      <c r="EFX1479" s="56"/>
      <c r="EFY1479" s="56"/>
      <c r="EFZ1479" s="56"/>
      <c r="EGA1479" s="56"/>
      <c r="EGB1479" s="56"/>
      <c r="EGC1479" s="56"/>
      <c r="EGD1479" s="56"/>
      <c r="EGE1479" s="56"/>
      <c r="EGF1479" s="56"/>
      <c r="EGG1479" s="56"/>
      <c r="EGH1479" s="56"/>
      <c r="EGI1479" s="56"/>
      <c r="EGJ1479" s="56"/>
      <c r="EGK1479" s="56"/>
      <c r="EGL1479" s="56"/>
      <c r="EGM1479" s="56"/>
      <c r="EGN1479" s="56"/>
      <c r="EGO1479" s="56"/>
      <c r="EGP1479" s="56"/>
      <c r="EGQ1479" s="56"/>
      <c r="EGR1479" s="56"/>
      <c r="EGS1479" s="56"/>
      <c r="EGT1479" s="56"/>
      <c r="EGU1479" s="56"/>
      <c r="EGV1479" s="56"/>
      <c r="EGW1479" s="56"/>
      <c r="EGX1479" s="56"/>
      <c r="EGY1479" s="56"/>
      <c r="EGZ1479" s="56"/>
      <c r="EHA1479" s="56"/>
      <c r="EHB1479" s="56"/>
      <c r="EHC1479" s="56"/>
      <c r="EHD1479" s="56"/>
      <c r="EHE1479" s="56"/>
      <c r="EHF1479" s="56"/>
      <c r="EHG1479" s="56"/>
      <c r="EHH1479" s="56"/>
      <c r="EHI1479" s="56"/>
      <c r="EHJ1479" s="56"/>
      <c r="EHK1479" s="56"/>
      <c r="EHL1479" s="56"/>
      <c r="EHM1479" s="56"/>
      <c r="EHN1479" s="56"/>
      <c r="EHO1479" s="56"/>
      <c r="EHP1479" s="56"/>
      <c r="EHQ1479" s="56"/>
      <c r="EHR1479" s="56"/>
      <c r="EHS1479" s="56"/>
      <c r="EHT1479" s="56"/>
      <c r="EHU1479" s="56"/>
      <c r="EHV1479" s="56"/>
      <c r="EHW1479" s="56"/>
      <c r="EHX1479" s="56"/>
      <c r="EHY1479" s="56"/>
      <c r="EHZ1479" s="56"/>
      <c r="EIA1479" s="56"/>
      <c r="EIB1479" s="56"/>
      <c r="EIC1479" s="56"/>
      <c r="EID1479" s="56"/>
      <c r="EIE1479" s="56"/>
      <c r="EIF1479" s="56"/>
      <c r="EIG1479" s="56"/>
      <c r="EIH1479" s="56"/>
      <c r="EII1479" s="56"/>
      <c r="EIJ1479" s="56"/>
      <c r="EIK1479" s="56"/>
      <c r="EIL1479" s="56"/>
      <c r="EIM1479" s="56"/>
      <c r="EIN1479" s="56"/>
      <c r="EIO1479" s="56"/>
      <c r="EIP1479" s="56"/>
      <c r="EIQ1479" s="56"/>
      <c r="EIR1479" s="56"/>
      <c r="EIS1479" s="56"/>
      <c r="EIT1479" s="56"/>
      <c r="EIU1479" s="56"/>
      <c r="EIV1479" s="56"/>
      <c r="EIW1479" s="56"/>
      <c r="EIX1479" s="56"/>
      <c r="EIY1479" s="56"/>
      <c r="EIZ1479" s="56"/>
      <c r="EJA1479" s="56"/>
      <c r="EJB1479" s="56"/>
      <c r="EJC1479" s="56"/>
      <c r="EJD1479" s="56"/>
      <c r="EJE1479" s="56"/>
      <c r="EJF1479" s="56"/>
      <c r="EJG1479" s="56"/>
      <c r="EJH1479" s="56"/>
      <c r="EJI1479" s="56"/>
      <c r="EJJ1479" s="56"/>
      <c r="EJK1479" s="56"/>
      <c r="EJL1479" s="56"/>
      <c r="EJM1479" s="56"/>
      <c r="EJN1479" s="56"/>
      <c r="EJO1479" s="56"/>
      <c r="EJP1479" s="56"/>
      <c r="EJQ1479" s="56"/>
      <c r="EJR1479" s="56"/>
      <c r="EJS1479" s="56"/>
      <c r="EJT1479" s="56"/>
      <c r="EJU1479" s="56"/>
      <c r="EJV1479" s="56"/>
      <c r="EJW1479" s="56"/>
      <c r="EJX1479" s="56"/>
      <c r="EJY1479" s="56"/>
      <c r="EJZ1479" s="56"/>
      <c r="EKA1479" s="56"/>
      <c r="EKB1479" s="56"/>
      <c r="EKC1479" s="56"/>
      <c r="EKD1479" s="56"/>
      <c r="EKE1479" s="56"/>
      <c r="EKF1479" s="56"/>
      <c r="EKG1479" s="56"/>
      <c r="EKH1479" s="56"/>
      <c r="EKI1479" s="56"/>
      <c r="EKJ1479" s="56"/>
      <c r="EKK1479" s="56"/>
      <c r="EKL1479" s="56"/>
      <c r="EKM1479" s="56"/>
      <c r="EKN1479" s="56"/>
      <c r="EKO1479" s="56"/>
      <c r="EKP1479" s="56"/>
      <c r="EKQ1479" s="56"/>
      <c r="EKR1479" s="56"/>
      <c r="EKS1479" s="56"/>
      <c r="EKT1479" s="56"/>
      <c r="EKU1479" s="56"/>
      <c r="EKV1479" s="56"/>
      <c r="EKW1479" s="56"/>
      <c r="EKX1479" s="56"/>
      <c r="EKY1479" s="56"/>
      <c r="EKZ1479" s="56"/>
      <c r="ELA1479" s="56"/>
      <c r="ELB1479" s="56"/>
      <c r="ELC1479" s="56"/>
      <c r="ELD1479" s="56"/>
      <c r="ELE1479" s="56"/>
      <c r="ELF1479" s="56"/>
      <c r="ELG1479" s="56"/>
      <c r="ELH1479" s="56"/>
      <c r="ELI1479" s="56"/>
      <c r="ELJ1479" s="56"/>
      <c r="ELK1479" s="56"/>
      <c r="ELL1479" s="56"/>
      <c r="ELM1479" s="56"/>
      <c r="ELN1479" s="56"/>
      <c r="ELO1479" s="56"/>
      <c r="ELP1479" s="56"/>
      <c r="ELQ1479" s="56"/>
      <c r="ELR1479" s="56"/>
      <c r="ELS1479" s="56"/>
      <c r="ELT1479" s="56"/>
      <c r="ELU1479" s="56"/>
      <c r="ELV1479" s="56"/>
      <c r="ELW1479" s="56"/>
      <c r="ELX1479" s="56"/>
      <c r="ELY1479" s="56"/>
      <c r="ELZ1479" s="56"/>
      <c r="EMA1479" s="56"/>
      <c r="EMB1479" s="56"/>
      <c r="EMC1479" s="56"/>
      <c r="EMD1479" s="56"/>
      <c r="EME1479" s="56"/>
      <c r="EMF1479" s="56"/>
      <c r="EMG1479" s="56"/>
      <c r="EMH1479" s="56"/>
      <c r="EMI1479" s="56"/>
      <c r="EMJ1479" s="56"/>
      <c r="EMK1479" s="56"/>
      <c r="EML1479" s="56"/>
      <c r="EMM1479" s="56"/>
      <c r="EMN1479" s="56"/>
      <c r="EMO1479" s="56"/>
      <c r="EMP1479" s="56"/>
      <c r="EMQ1479" s="56"/>
      <c r="EMR1479" s="56"/>
      <c r="EMS1479" s="56"/>
      <c r="EMT1479" s="56"/>
      <c r="EMU1479" s="56"/>
      <c r="EMV1479" s="56"/>
      <c r="EMW1479" s="56"/>
      <c r="EMX1479" s="56"/>
      <c r="EMY1479" s="56"/>
      <c r="EMZ1479" s="56"/>
      <c r="ENA1479" s="56"/>
      <c r="ENB1479" s="56"/>
      <c r="ENC1479" s="56"/>
      <c r="END1479" s="56"/>
      <c r="ENE1479" s="56"/>
      <c r="ENF1479" s="56"/>
      <c r="ENG1479" s="56"/>
      <c r="ENH1479" s="56"/>
      <c r="ENI1479" s="56"/>
      <c r="ENJ1479" s="56"/>
      <c r="ENK1479" s="56"/>
      <c r="ENL1479" s="56"/>
      <c r="ENM1479" s="56"/>
      <c r="ENN1479" s="56"/>
      <c r="ENO1479" s="56"/>
      <c r="ENP1479" s="56"/>
      <c r="ENQ1479" s="56"/>
      <c r="ENR1479" s="56"/>
      <c r="ENS1479" s="56"/>
      <c r="ENT1479" s="56"/>
      <c r="ENU1479" s="56"/>
      <c r="ENV1479" s="56"/>
      <c r="ENW1479" s="56"/>
      <c r="ENX1479" s="56"/>
      <c r="ENY1479" s="56"/>
      <c r="ENZ1479" s="56"/>
      <c r="EOA1479" s="56"/>
      <c r="EOB1479" s="56"/>
      <c r="EOC1479" s="56"/>
      <c r="EOD1479" s="56"/>
      <c r="EOE1479" s="56"/>
      <c r="EOF1479" s="56"/>
      <c r="EOG1479" s="56"/>
      <c r="EOH1479" s="56"/>
      <c r="EOI1479" s="56"/>
      <c r="EOJ1479" s="56"/>
      <c r="EOK1479" s="56"/>
      <c r="EOL1479" s="56"/>
      <c r="EOM1479" s="56"/>
      <c r="EON1479" s="56"/>
      <c r="EOO1479" s="56"/>
      <c r="EOP1479" s="56"/>
      <c r="EOQ1479" s="56"/>
      <c r="EOR1479" s="56"/>
      <c r="EOS1479" s="56"/>
      <c r="EOT1479" s="56"/>
      <c r="EOU1479" s="56"/>
      <c r="EOV1479" s="56"/>
      <c r="EOW1479" s="56"/>
      <c r="EOX1479" s="56"/>
      <c r="EOY1479" s="56"/>
      <c r="EOZ1479" s="56"/>
      <c r="EPA1479" s="56"/>
      <c r="EPB1479" s="56"/>
      <c r="EPC1479" s="56"/>
      <c r="EPD1479" s="56"/>
      <c r="EPE1479" s="56"/>
      <c r="EPF1479" s="56"/>
      <c r="EPG1479" s="56"/>
      <c r="EPH1479" s="56"/>
      <c r="EPI1479" s="56"/>
      <c r="EPJ1479" s="56"/>
      <c r="EPK1479" s="56"/>
      <c r="EPL1479" s="56"/>
      <c r="EPM1479" s="56"/>
      <c r="EPN1479" s="56"/>
      <c r="EPO1479" s="56"/>
      <c r="EPP1479" s="56"/>
      <c r="EPQ1479" s="56"/>
      <c r="EPR1479" s="56"/>
      <c r="EPS1479" s="56"/>
      <c r="EPT1479" s="56"/>
      <c r="EPU1479" s="56"/>
      <c r="EPV1479" s="56"/>
      <c r="EPW1479" s="56"/>
      <c r="EPX1479" s="56"/>
      <c r="EPY1479" s="56"/>
      <c r="EPZ1479" s="56"/>
      <c r="EQA1479" s="56"/>
      <c r="EQB1479" s="56"/>
      <c r="EQC1479" s="56"/>
      <c r="EQD1479" s="56"/>
      <c r="EQE1479" s="56"/>
      <c r="EQF1479" s="56"/>
      <c r="EQG1479" s="56"/>
      <c r="EQH1479" s="56"/>
      <c r="EQI1479" s="56"/>
      <c r="EQJ1479" s="56"/>
      <c r="EQK1479" s="56"/>
      <c r="EQL1479" s="56"/>
      <c r="EQM1479" s="56"/>
      <c r="EQN1479" s="56"/>
      <c r="EQO1479" s="56"/>
      <c r="EQP1479" s="56"/>
      <c r="EQQ1479" s="56"/>
      <c r="EQR1479" s="56"/>
      <c r="EQS1479" s="56"/>
      <c r="EQT1479" s="56"/>
      <c r="EQU1479" s="56"/>
      <c r="EQV1479" s="56"/>
      <c r="EQW1479" s="56"/>
      <c r="EQX1479" s="56"/>
      <c r="EQY1479" s="56"/>
      <c r="EQZ1479" s="56"/>
      <c r="ERA1479" s="56"/>
      <c r="ERB1479" s="56"/>
      <c r="ERC1479" s="56"/>
      <c r="ERD1479" s="56"/>
      <c r="ERE1479" s="56"/>
      <c r="ERF1479" s="56"/>
      <c r="ERG1479" s="56"/>
      <c r="ERH1479" s="56"/>
      <c r="ERI1479" s="56"/>
      <c r="ERJ1479" s="56"/>
      <c r="ERK1479" s="56"/>
      <c r="ERL1479" s="56"/>
      <c r="ERM1479" s="56"/>
      <c r="ERN1479" s="56"/>
      <c r="ERO1479" s="56"/>
      <c r="ERP1479" s="56"/>
      <c r="ERQ1479" s="56"/>
      <c r="ERR1479" s="56"/>
      <c r="ERS1479" s="56"/>
      <c r="ERT1479" s="56"/>
      <c r="ERU1479" s="56"/>
      <c r="ERV1479" s="56"/>
      <c r="ERW1479" s="56"/>
      <c r="ERX1479" s="56"/>
      <c r="ERY1479" s="56"/>
      <c r="ERZ1479" s="56"/>
      <c r="ESA1479" s="56"/>
      <c r="ESB1479" s="56"/>
      <c r="ESC1479" s="56"/>
      <c r="ESD1479" s="56"/>
      <c r="ESE1479" s="56"/>
      <c r="ESF1479" s="56"/>
      <c r="ESG1479" s="56"/>
      <c r="ESH1479" s="56"/>
      <c r="ESI1479" s="56"/>
      <c r="ESJ1479" s="56"/>
      <c r="ESK1479" s="56"/>
      <c r="ESL1479" s="56"/>
      <c r="ESM1479" s="56"/>
      <c r="ESN1479" s="56"/>
      <c r="ESO1479" s="56"/>
      <c r="ESP1479" s="56"/>
      <c r="ESQ1479" s="56"/>
      <c r="ESR1479" s="56"/>
      <c r="ESS1479" s="56"/>
      <c r="EST1479" s="56"/>
      <c r="ESU1479" s="56"/>
      <c r="ESV1479" s="56"/>
      <c r="ESW1479" s="56"/>
      <c r="ESX1479" s="56"/>
      <c r="ESY1479" s="56"/>
      <c r="ESZ1479" s="56"/>
      <c r="ETA1479" s="56"/>
      <c r="ETB1479" s="56"/>
      <c r="ETC1479" s="56"/>
      <c r="ETD1479" s="56"/>
      <c r="ETE1479" s="56"/>
      <c r="ETF1479" s="56"/>
      <c r="ETG1479" s="56"/>
      <c r="ETH1479" s="56"/>
      <c r="ETI1479" s="56"/>
      <c r="ETJ1479" s="56"/>
      <c r="ETK1479" s="56"/>
      <c r="ETL1479" s="56"/>
      <c r="ETM1479" s="56"/>
      <c r="ETN1479" s="56"/>
      <c r="ETO1479" s="56"/>
      <c r="ETP1479" s="56"/>
      <c r="ETQ1479" s="56"/>
      <c r="ETR1479" s="56"/>
      <c r="ETS1479" s="56"/>
      <c r="ETT1479" s="56"/>
      <c r="ETU1479" s="56"/>
      <c r="ETV1479" s="56"/>
      <c r="ETW1479" s="56"/>
      <c r="ETX1479" s="56"/>
      <c r="ETY1479" s="56"/>
      <c r="ETZ1479" s="56"/>
      <c r="EUA1479" s="56"/>
      <c r="EUB1479" s="56"/>
      <c r="EUC1479" s="56"/>
      <c r="EUD1479" s="56"/>
      <c r="EUE1479" s="56"/>
      <c r="EUF1479" s="56"/>
      <c r="EUG1479" s="56"/>
      <c r="EUH1479" s="56"/>
      <c r="EUI1479" s="56"/>
      <c r="EUJ1479" s="56"/>
      <c r="EUK1479" s="56"/>
      <c r="EUL1479" s="56"/>
      <c r="EUM1479" s="56"/>
      <c r="EUN1479" s="56"/>
      <c r="EUO1479" s="56"/>
      <c r="EUP1479" s="56"/>
      <c r="EUQ1479" s="56"/>
      <c r="EUR1479" s="56"/>
      <c r="EUS1479" s="56"/>
      <c r="EUT1479" s="56"/>
      <c r="EUU1479" s="56"/>
      <c r="EUV1479" s="56"/>
      <c r="EUW1479" s="56"/>
      <c r="EUX1479" s="56"/>
      <c r="EUY1479" s="56"/>
      <c r="EUZ1479" s="56"/>
      <c r="EVA1479" s="56"/>
      <c r="EVB1479" s="56"/>
      <c r="EVC1479" s="56"/>
      <c r="EVD1479" s="56"/>
      <c r="EVE1479" s="56"/>
      <c r="EVF1479" s="56"/>
      <c r="EVG1479" s="56"/>
      <c r="EVH1479" s="56"/>
      <c r="EVI1479" s="56"/>
      <c r="EVJ1479" s="56"/>
      <c r="EVK1479" s="56"/>
      <c r="EVL1479" s="56"/>
      <c r="EVM1479" s="56"/>
      <c r="EVN1479" s="56"/>
      <c r="EVO1479" s="56"/>
      <c r="EVP1479" s="56"/>
      <c r="EVQ1479" s="56"/>
      <c r="EVR1479" s="56"/>
      <c r="EVS1479" s="56"/>
      <c r="EVT1479" s="56"/>
      <c r="EVU1479" s="56"/>
      <c r="EVV1479" s="56"/>
      <c r="EVW1479" s="56"/>
      <c r="EVX1479" s="56"/>
      <c r="EVY1479" s="56"/>
      <c r="EVZ1479" s="56"/>
      <c r="EWA1479" s="56"/>
      <c r="EWB1479" s="56"/>
      <c r="EWC1479" s="56"/>
      <c r="EWD1479" s="56"/>
      <c r="EWE1479" s="56"/>
      <c r="EWF1479" s="56"/>
      <c r="EWG1479" s="56"/>
      <c r="EWH1479" s="56"/>
      <c r="EWI1479" s="56"/>
      <c r="EWJ1479" s="56"/>
      <c r="EWK1479" s="56"/>
      <c r="EWL1479" s="56"/>
      <c r="EWM1479" s="56"/>
      <c r="EWN1479" s="56"/>
      <c r="EWO1479" s="56"/>
      <c r="EWP1479" s="56"/>
      <c r="EWQ1479" s="56"/>
      <c r="EWR1479" s="56"/>
      <c r="EWS1479" s="56"/>
      <c r="EWT1479" s="56"/>
      <c r="EWU1479" s="56"/>
      <c r="EWV1479" s="56"/>
      <c r="EWW1479" s="56"/>
      <c r="EWX1479" s="56"/>
      <c r="EWY1479" s="56"/>
      <c r="EWZ1479" s="56"/>
      <c r="EXA1479" s="56"/>
      <c r="EXB1479" s="56"/>
      <c r="EXC1479" s="56"/>
      <c r="EXD1479" s="56"/>
      <c r="EXE1479" s="56"/>
      <c r="EXF1479" s="56"/>
      <c r="EXG1479" s="56"/>
      <c r="EXH1479" s="56"/>
      <c r="EXI1479" s="56"/>
      <c r="EXJ1479" s="56"/>
      <c r="EXK1479" s="56"/>
      <c r="EXL1479" s="56"/>
      <c r="EXM1479" s="56"/>
      <c r="EXN1479" s="56"/>
      <c r="EXO1479" s="56"/>
      <c r="EXP1479" s="56"/>
      <c r="EXQ1479" s="56"/>
      <c r="EXR1479" s="56"/>
      <c r="EXS1479" s="56"/>
      <c r="EXT1479" s="56"/>
      <c r="EXU1479" s="56"/>
      <c r="EXV1479" s="56"/>
      <c r="EXW1479" s="56"/>
      <c r="EXX1479" s="56"/>
      <c r="EXY1479" s="56"/>
      <c r="EXZ1479" s="56"/>
      <c r="EYA1479" s="56"/>
      <c r="EYB1479" s="56"/>
      <c r="EYC1479" s="56"/>
      <c r="EYD1479" s="56"/>
      <c r="EYE1479" s="56"/>
      <c r="EYF1479" s="56"/>
      <c r="EYG1479" s="56"/>
      <c r="EYH1479" s="56"/>
      <c r="EYI1479" s="56"/>
      <c r="EYJ1479" s="56"/>
      <c r="EYK1479" s="56"/>
      <c r="EYL1479" s="56"/>
      <c r="EYM1479" s="56"/>
      <c r="EYN1479" s="56"/>
      <c r="EYO1479" s="56"/>
      <c r="EYP1479" s="56"/>
      <c r="EYQ1479" s="56"/>
      <c r="EYR1479" s="56"/>
      <c r="EYS1479" s="56"/>
      <c r="EYT1479" s="56"/>
      <c r="EYU1479" s="56"/>
      <c r="EYV1479" s="56"/>
      <c r="EYW1479" s="56"/>
      <c r="EYX1479" s="56"/>
      <c r="EYY1479" s="56"/>
      <c r="EYZ1479" s="56"/>
      <c r="EZA1479" s="56"/>
      <c r="EZB1479" s="56"/>
      <c r="EZC1479" s="56"/>
      <c r="EZD1479" s="56"/>
      <c r="EZE1479" s="56"/>
      <c r="EZF1479" s="56"/>
      <c r="EZG1479" s="56"/>
      <c r="EZH1479" s="56"/>
      <c r="EZI1479" s="56"/>
      <c r="EZJ1479" s="56"/>
      <c r="EZK1479" s="56"/>
      <c r="EZL1479" s="56"/>
      <c r="EZM1479" s="56"/>
      <c r="EZN1479" s="56"/>
      <c r="EZO1479" s="56"/>
      <c r="EZP1479" s="56"/>
      <c r="EZQ1479" s="56"/>
      <c r="EZR1479" s="56"/>
      <c r="EZS1479" s="56"/>
      <c r="EZT1479" s="56"/>
      <c r="EZU1479" s="56"/>
      <c r="EZV1479" s="56"/>
      <c r="EZW1479" s="56"/>
      <c r="EZX1479" s="56"/>
      <c r="EZY1479" s="56"/>
      <c r="EZZ1479" s="56"/>
      <c r="FAA1479" s="56"/>
      <c r="FAB1479" s="56"/>
      <c r="FAC1479" s="56"/>
      <c r="FAD1479" s="56"/>
      <c r="FAE1479" s="56"/>
      <c r="FAF1479" s="56"/>
      <c r="FAG1479" s="56"/>
      <c r="FAH1479" s="56"/>
      <c r="FAI1479" s="56"/>
      <c r="FAJ1479" s="56"/>
      <c r="FAK1479" s="56"/>
      <c r="FAL1479" s="56"/>
      <c r="FAM1479" s="56"/>
      <c r="FAN1479" s="56"/>
      <c r="FAO1479" s="56"/>
      <c r="FAP1479" s="56"/>
      <c r="FAQ1479" s="56"/>
      <c r="FAR1479" s="56"/>
      <c r="FAS1479" s="56"/>
      <c r="FAT1479" s="56"/>
      <c r="FAU1479" s="56"/>
      <c r="FAV1479" s="56"/>
      <c r="FAW1479" s="56"/>
      <c r="FAX1479" s="56"/>
      <c r="FAY1479" s="56"/>
      <c r="FAZ1479" s="56"/>
      <c r="FBA1479" s="56"/>
      <c r="FBB1479" s="56"/>
      <c r="FBC1479" s="56"/>
      <c r="FBD1479" s="56"/>
      <c r="FBE1479" s="56"/>
      <c r="FBF1479" s="56"/>
      <c r="FBG1479" s="56"/>
      <c r="FBH1479" s="56"/>
      <c r="FBI1479" s="56"/>
      <c r="FBJ1479" s="56"/>
      <c r="FBK1479" s="56"/>
      <c r="FBL1479" s="56"/>
      <c r="FBM1479" s="56"/>
      <c r="FBN1479" s="56"/>
      <c r="FBO1479" s="56"/>
      <c r="FBP1479" s="56"/>
      <c r="FBQ1479" s="56"/>
      <c r="FBR1479" s="56"/>
      <c r="FBS1479" s="56"/>
      <c r="FBT1479" s="56"/>
      <c r="FBU1479" s="56"/>
      <c r="FBV1479" s="56"/>
      <c r="FBW1479" s="56"/>
      <c r="FBX1479" s="56"/>
      <c r="FBY1479" s="56"/>
      <c r="FBZ1479" s="56"/>
      <c r="FCA1479" s="56"/>
      <c r="FCB1479" s="56"/>
      <c r="FCC1479" s="56"/>
      <c r="FCD1479" s="56"/>
      <c r="FCE1479" s="56"/>
      <c r="FCF1479" s="56"/>
      <c r="FCG1479" s="56"/>
      <c r="FCH1479" s="56"/>
      <c r="FCI1479" s="56"/>
      <c r="FCJ1479" s="56"/>
      <c r="FCK1479" s="56"/>
      <c r="FCL1479" s="56"/>
      <c r="FCM1479" s="56"/>
      <c r="FCN1479" s="56"/>
      <c r="FCO1479" s="56"/>
      <c r="FCP1479" s="56"/>
      <c r="FCQ1479" s="56"/>
      <c r="FCR1479" s="56"/>
      <c r="FCS1479" s="56"/>
      <c r="FCT1479" s="56"/>
      <c r="FCU1479" s="56"/>
      <c r="FCV1479" s="56"/>
      <c r="FCW1479" s="56"/>
      <c r="FCX1479" s="56"/>
      <c r="FCY1479" s="56"/>
      <c r="FCZ1479" s="56"/>
      <c r="FDA1479" s="56"/>
      <c r="FDB1479" s="56"/>
      <c r="FDC1479" s="56"/>
      <c r="FDD1479" s="56"/>
      <c r="FDE1479" s="56"/>
      <c r="FDF1479" s="56"/>
      <c r="FDG1479" s="56"/>
      <c r="FDH1479" s="56"/>
      <c r="FDI1479" s="56"/>
      <c r="FDJ1479" s="56"/>
      <c r="FDK1479" s="56"/>
      <c r="FDL1479" s="56"/>
      <c r="FDM1479" s="56"/>
      <c r="FDN1479" s="56"/>
      <c r="FDO1479" s="56"/>
      <c r="FDP1479" s="56"/>
      <c r="FDQ1479" s="56"/>
      <c r="FDR1479" s="56"/>
      <c r="FDS1479" s="56"/>
      <c r="FDT1479" s="56"/>
      <c r="FDU1479" s="56"/>
      <c r="FDV1479" s="56"/>
      <c r="FDW1479" s="56"/>
      <c r="FDX1479" s="56"/>
      <c r="FDY1479" s="56"/>
      <c r="FDZ1479" s="56"/>
      <c r="FEA1479" s="56"/>
      <c r="FEB1479" s="56"/>
      <c r="FEC1479" s="56"/>
      <c r="FED1479" s="56"/>
      <c r="FEE1479" s="56"/>
      <c r="FEF1479" s="56"/>
      <c r="FEG1479" s="56"/>
      <c r="FEH1479" s="56"/>
      <c r="FEI1479" s="56"/>
      <c r="FEJ1479" s="56"/>
      <c r="FEK1479" s="56"/>
      <c r="FEL1479" s="56"/>
      <c r="FEM1479" s="56"/>
      <c r="FEN1479" s="56"/>
      <c r="FEO1479" s="56"/>
      <c r="FEP1479" s="56"/>
      <c r="FEQ1479" s="56"/>
      <c r="FER1479" s="56"/>
      <c r="FES1479" s="56"/>
      <c r="FET1479" s="56"/>
      <c r="FEU1479" s="56"/>
      <c r="FEV1479" s="56"/>
      <c r="FEW1479" s="56"/>
      <c r="FEX1479" s="56"/>
      <c r="FEY1479" s="56"/>
      <c r="FEZ1479" s="56"/>
      <c r="FFA1479" s="56"/>
      <c r="FFB1479" s="56"/>
      <c r="FFC1479" s="56"/>
      <c r="FFD1479" s="56"/>
      <c r="FFE1479" s="56"/>
      <c r="FFF1479" s="56"/>
      <c r="FFG1479" s="56"/>
      <c r="FFH1479" s="56"/>
      <c r="FFI1479" s="56"/>
      <c r="FFJ1479" s="56"/>
      <c r="FFK1479" s="56"/>
      <c r="FFL1479" s="56"/>
      <c r="FFM1479" s="56"/>
      <c r="FFN1479" s="56"/>
      <c r="FFO1479" s="56"/>
      <c r="FFP1479" s="56"/>
      <c r="FFQ1479" s="56"/>
      <c r="FFR1479" s="56"/>
      <c r="FFS1479" s="56"/>
      <c r="FFT1479" s="56"/>
      <c r="FFU1479" s="56"/>
      <c r="FFV1479" s="56"/>
      <c r="FFW1479" s="56"/>
      <c r="FFX1479" s="56"/>
      <c r="FFY1479" s="56"/>
      <c r="FFZ1479" s="56"/>
      <c r="FGA1479" s="56"/>
      <c r="FGB1479" s="56"/>
      <c r="FGC1479" s="56"/>
      <c r="FGD1479" s="56"/>
      <c r="FGE1479" s="56"/>
      <c r="FGF1479" s="56"/>
      <c r="FGG1479" s="56"/>
      <c r="FGH1479" s="56"/>
      <c r="FGI1479" s="56"/>
      <c r="FGJ1479" s="56"/>
      <c r="FGK1479" s="56"/>
      <c r="FGL1479" s="56"/>
      <c r="FGM1479" s="56"/>
      <c r="FGN1479" s="56"/>
      <c r="FGO1479" s="56"/>
      <c r="FGP1479" s="56"/>
      <c r="FGQ1479" s="56"/>
      <c r="FGR1479" s="56"/>
      <c r="FGS1479" s="56"/>
      <c r="FGT1479" s="56"/>
      <c r="FGU1479" s="56"/>
      <c r="FGV1479" s="56"/>
      <c r="FGW1479" s="56"/>
      <c r="FGX1479" s="56"/>
      <c r="FGY1479" s="56"/>
      <c r="FGZ1479" s="56"/>
      <c r="FHA1479" s="56"/>
      <c r="FHB1479" s="56"/>
      <c r="FHC1479" s="56"/>
      <c r="FHD1479" s="56"/>
      <c r="FHE1479" s="56"/>
      <c r="FHF1479" s="56"/>
      <c r="FHG1479" s="56"/>
      <c r="FHH1479" s="56"/>
      <c r="FHI1479" s="56"/>
      <c r="FHJ1479" s="56"/>
      <c r="FHK1479" s="56"/>
      <c r="FHL1479" s="56"/>
      <c r="FHM1479" s="56"/>
      <c r="FHN1479" s="56"/>
      <c r="FHO1479" s="56"/>
      <c r="FHP1479" s="56"/>
      <c r="FHQ1479" s="56"/>
      <c r="FHR1479" s="56"/>
      <c r="FHS1479" s="56"/>
      <c r="FHT1479" s="56"/>
      <c r="FHU1479" s="56"/>
      <c r="FHV1479" s="56"/>
      <c r="FHW1479" s="56"/>
      <c r="FHX1479" s="56"/>
      <c r="FHY1479" s="56"/>
      <c r="FHZ1479" s="56"/>
      <c r="FIA1479" s="56"/>
      <c r="FIB1479" s="56"/>
      <c r="FIC1479" s="56"/>
      <c r="FID1479" s="56"/>
      <c r="FIE1479" s="56"/>
      <c r="FIF1479" s="56"/>
      <c r="FIG1479" s="56"/>
      <c r="FIH1479" s="56"/>
      <c r="FII1479" s="56"/>
      <c r="FIJ1479" s="56"/>
      <c r="FIK1479" s="56"/>
      <c r="FIL1479" s="56"/>
      <c r="FIM1479" s="56"/>
      <c r="FIN1479" s="56"/>
      <c r="FIO1479" s="56"/>
      <c r="FIP1479" s="56"/>
      <c r="FIQ1479" s="56"/>
      <c r="FIR1479" s="56"/>
      <c r="FIS1479" s="56"/>
      <c r="FIT1479" s="56"/>
      <c r="FIU1479" s="56"/>
      <c r="FIV1479" s="56"/>
      <c r="FIW1479" s="56"/>
      <c r="FIX1479" s="56"/>
      <c r="FIY1479" s="56"/>
      <c r="FIZ1479" s="56"/>
      <c r="FJA1479" s="56"/>
      <c r="FJB1479" s="56"/>
      <c r="FJC1479" s="56"/>
      <c r="FJD1479" s="56"/>
      <c r="FJE1479" s="56"/>
      <c r="FJF1479" s="56"/>
      <c r="FJG1479" s="56"/>
      <c r="FJH1479" s="56"/>
      <c r="FJI1479" s="56"/>
      <c r="FJJ1479" s="56"/>
      <c r="FJK1479" s="56"/>
      <c r="FJL1479" s="56"/>
      <c r="FJM1479" s="56"/>
      <c r="FJN1479" s="56"/>
      <c r="FJO1479" s="56"/>
      <c r="FJP1479" s="56"/>
      <c r="FJQ1479" s="56"/>
      <c r="FJR1479" s="56"/>
      <c r="FJS1479" s="56"/>
      <c r="FJT1479" s="56"/>
      <c r="FJU1479" s="56"/>
      <c r="FJV1479" s="56"/>
      <c r="FJW1479" s="56"/>
      <c r="FJX1479" s="56"/>
      <c r="FJY1479" s="56"/>
      <c r="FJZ1479" s="56"/>
      <c r="FKA1479" s="56"/>
      <c r="FKB1479" s="56"/>
      <c r="FKC1479" s="56"/>
      <c r="FKD1479" s="56"/>
      <c r="FKE1479" s="56"/>
      <c r="FKF1479" s="56"/>
      <c r="FKG1479" s="56"/>
      <c r="FKH1479" s="56"/>
      <c r="FKI1479" s="56"/>
      <c r="FKJ1479" s="56"/>
      <c r="FKK1479" s="56"/>
      <c r="FKL1479" s="56"/>
      <c r="FKM1479" s="56"/>
      <c r="FKN1479" s="56"/>
      <c r="FKO1479" s="56"/>
      <c r="FKP1479" s="56"/>
      <c r="FKQ1479" s="56"/>
      <c r="FKR1479" s="56"/>
      <c r="FKS1479" s="56"/>
      <c r="FKT1479" s="56"/>
      <c r="FKU1479" s="56"/>
      <c r="FKV1479" s="56"/>
      <c r="FKW1479" s="56"/>
      <c r="FKX1479" s="56"/>
      <c r="FKY1479" s="56"/>
      <c r="FKZ1479" s="56"/>
      <c r="FLA1479" s="56"/>
      <c r="FLB1479" s="56"/>
      <c r="FLC1479" s="56"/>
      <c r="FLD1479" s="56"/>
      <c r="FLE1479" s="56"/>
      <c r="FLF1479" s="56"/>
      <c r="FLG1479" s="56"/>
      <c r="FLH1479" s="56"/>
      <c r="FLI1479" s="56"/>
      <c r="FLJ1479" s="56"/>
      <c r="FLK1479" s="56"/>
      <c r="FLL1479" s="56"/>
      <c r="FLM1479" s="56"/>
      <c r="FLN1479" s="56"/>
      <c r="FLO1479" s="56"/>
      <c r="FLP1479" s="56"/>
      <c r="FLQ1479" s="56"/>
      <c r="FLR1479" s="56"/>
      <c r="FLS1479" s="56"/>
      <c r="FLT1479" s="56"/>
      <c r="FLU1479" s="56"/>
      <c r="FLV1479" s="56"/>
      <c r="FLW1479" s="56"/>
      <c r="FLX1479" s="56"/>
      <c r="FLY1479" s="56"/>
      <c r="FLZ1479" s="56"/>
      <c r="FMA1479" s="56"/>
      <c r="FMB1479" s="56"/>
      <c r="FMC1479" s="56"/>
      <c r="FMD1479" s="56"/>
      <c r="FME1479" s="56"/>
      <c r="FMF1479" s="56"/>
      <c r="FMG1479" s="56"/>
      <c r="FMH1479" s="56"/>
      <c r="FMI1479" s="56"/>
      <c r="FMJ1479" s="56"/>
      <c r="FMK1479" s="56"/>
      <c r="FML1479" s="56"/>
      <c r="FMM1479" s="56"/>
      <c r="FMN1479" s="56"/>
      <c r="FMO1479" s="56"/>
      <c r="FMP1479" s="56"/>
      <c r="FMQ1479" s="56"/>
      <c r="FMR1479" s="56"/>
      <c r="FMS1479" s="56"/>
      <c r="FMT1479" s="56"/>
      <c r="FMU1479" s="56"/>
      <c r="FMV1479" s="56"/>
      <c r="FMW1479" s="56"/>
      <c r="FMX1479" s="56"/>
      <c r="FMY1479" s="56"/>
      <c r="FMZ1479" s="56"/>
      <c r="FNA1479" s="56"/>
      <c r="FNB1479" s="56"/>
      <c r="FNC1479" s="56"/>
      <c r="FND1479" s="56"/>
      <c r="FNE1479" s="56"/>
      <c r="FNF1479" s="56"/>
      <c r="FNG1479" s="56"/>
      <c r="FNH1479" s="56"/>
      <c r="FNI1479" s="56"/>
      <c r="FNJ1479" s="56"/>
      <c r="FNK1479" s="56"/>
      <c r="FNL1479" s="56"/>
      <c r="FNM1479" s="56"/>
      <c r="FNN1479" s="56"/>
      <c r="FNO1479" s="56"/>
      <c r="FNP1479" s="56"/>
      <c r="FNQ1479" s="56"/>
      <c r="FNR1479" s="56"/>
      <c r="FNS1479" s="56"/>
      <c r="FNT1479" s="56"/>
      <c r="FNU1479" s="56"/>
      <c r="FNV1479" s="56"/>
      <c r="FNW1479" s="56"/>
      <c r="FNX1479" s="56"/>
      <c r="FNY1479" s="56"/>
      <c r="FNZ1479" s="56"/>
      <c r="FOA1479" s="56"/>
      <c r="FOB1479" s="56"/>
      <c r="FOC1479" s="56"/>
      <c r="FOD1479" s="56"/>
      <c r="FOE1479" s="56"/>
      <c r="FOF1479" s="56"/>
      <c r="FOG1479" s="56"/>
      <c r="FOH1479" s="56"/>
      <c r="FOI1479" s="56"/>
      <c r="FOJ1479" s="56"/>
      <c r="FOK1479" s="56"/>
      <c r="FOL1479" s="56"/>
      <c r="FOM1479" s="56"/>
      <c r="FON1479" s="56"/>
      <c r="FOO1479" s="56"/>
      <c r="FOP1479" s="56"/>
      <c r="FOQ1479" s="56"/>
      <c r="FOR1479" s="56"/>
      <c r="FOS1479" s="56"/>
      <c r="FOT1479" s="56"/>
      <c r="FOU1479" s="56"/>
      <c r="FOV1479" s="56"/>
      <c r="FOW1479" s="56"/>
      <c r="FOX1479" s="56"/>
      <c r="FOY1479" s="56"/>
      <c r="FOZ1479" s="56"/>
      <c r="FPA1479" s="56"/>
      <c r="FPB1479" s="56"/>
      <c r="FPC1479" s="56"/>
      <c r="FPD1479" s="56"/>
      <c r="FPE1479" s="56"/>
      <c r="FPF1479" s="56"/>
      <c r="FPG1479" s="56"/>
      <c r="FPH1479" s="56"/>
      <c r="FPI1479" s="56"/>
      <c r="FPJ1479" s="56"/>
      <c r="FPK1479" s="56"/>
      <c r="FPL1479" s="56"/>
      <c r="FPM1479" s="56"/>
      <c r="FPN1479" s="56"/>
      <c r="FPO1479" s="56"/>
      <c r="FPP1479" s="56"/>
      <c r="FPQ1479" s="56"/>
      <c r="FPR1479" s="56"/>
      <c r="FPS1479" s="56"/>
      <c r="FPT1479" s="56"/>
      <c r="FPU1479" s="56"/>
      <c r="FPV1479" s="56"/>
      <c r="FPW1479" s="56"/>
      <c r="FPX1479" s="56"/>
      <c r="FPY1479" s="56"/>
      <c r="FPZ1479" s="56"/>
      <c r="FQA1479" s="56"/>
      <c r="FQB1479" s="56"/>
      <c r="FQC1479" s="56"/>
      <c r="FQD1479" s="56"/>
      <c r="FQE1479" s="56"/>
      <c r="FQF1479" s="56"/>
      <c r="FQG1479" s="56"/>
      <c r="FQH1479" s="56"/>
      <c r="FQI1479" s="56"/>
      <c r="FQJ1479" s="56"/>
      <c r="FQK1479" s="56"/>
      <c r="FQL1479" s="56"/>
      <c r="FQM1479" s="56"/>
      <c r="FQN1479" s="56"/>
      <c r="FQO1479" s="56"/>
      <c r="FQP1479" s="56"/>
      <c r="FQQ1479" s="56"/>
      <c r="FQR1479" s="56"/>
      <c r="FQS1479" s="56"/>
      <c r="FQT1479" s="56"/>
      <c r="FQU1479" s="56"/>
      <c r="FQV1479" s="56"/>
      <c r="FQW1479" s="56"/>
      <c r="FQX1479" s="56"/>
      <c r="FQY1479" s="56"/>
      <c r="FQZ1479" s="56"/>
      <c r="FRA1479" s="56"/>
      <c r="FRB1479" s="56"/>
      <c r="FRC1479" s="56"/>
      <c r="FRD1479" s="56"/>
      <c r="FRE1479" s="56"/>
      <c r="FRF1479" s="56"/>
      <c r="FRG1479" s="56"/>
      <c r="FRH1479" s="56"/>
      <c r="FRI1479" s="56"/>
      <c r="FRJ1479" s="56"/>
      <c r="FRK1479" s="56"/>
      <c r="FRL1479" s="56"/>
      <c r="FRM1479" s="56"/>
      <c r="FRN1479" s="56"/>
      <c r="FRO1479" s="56"/>
      <c r="FRP1479" s="56"/>
      <c r="FRQ1479" s="56"/>
      <c r="FRR1479" s="56"/>
      <c r="FRS1479" s="56"/>
      <c r="FRT1479" s="56"/>
      <c r="FRU1479" s="56"/>
      <c r="FRV1479" s="56"/>
      <c r="FRW1479" s="56"/>
      <c r="FRX1479" s="56"/>
      <c r="FRY1479" s="56"/>
      <c r="FRZ1479" s="56"/>
      <c r="FSA1479" s="56"/>
      <c r="FSB1479" s="56"/>
      <c r="FSC1479" s="56"/>
      <c r="FSD1479" s="56"/>
      <c r="FSE1479" s="56"/>
      <c r="FSF1479" s="56"/>
      <c r="FSG1479" s="56"/>
      <c r="FSH1479" s="56"/>
      <c r="FSI1479" s="56"/>
      <c r="FSJ1479" s="56"/>
      <c r="FSK1479" s="56"/>
      <c r="FSL1479" s="56"/>
      <c r="FSM1479" s="56"/>
      <c r="FSN1479" s="56"/>
      <c r="FSO1479" s="56"/>
      <c r="FSP1479" s="56"/>
      <c r="FSQ1479" s="56"/>
      <c r="FSR1479" s="56"/>
      <c r="FSS1479" s="56"/>
      <c r="FST1479" s="56"/>
      <c r="FSU1479" s="56"/>
      <c r="FSV1479" s="56"/>
      <c r="FSW1479" s="56"/>
      <c r="FSX1479" s="56"/>
      <c r="FSY1479" s="56"/>
      <c r="FSZ1479" s="56"/>
      <c r="FTA1479" s="56"/>
      <c r="FTB1479" s="56"/>
      <c r="FTC1479" s="56"/>
      <c r="FTD1479" s="56"/>
      <c r="FTE1479" s="56"/>
      <c r="FTF1479" s="56"/>
      <c r="FTG1479" s="56"/>
      <c r="FTH1479" s="56"/>
      <c r="FTI1479" s="56"/>
      <c r="FTJ1479" s="56"/>
      <c r="FTK1479" s="56"/>
      <c r="FTL1479" s="56"/>
      <c r="FTM1479" s="56"/>
      <c r="FTN1479" s="56"/>
      <c r="FTO1479" s="56"/>
      <c r="FTP1479" s="56"/>
      <c r="FTQ1479" s="56"/>
      <c r="FTR1479" s="56"/>
      <c r="FTS1479" s="56"/>
      <c r="FTT1479" s="56"/>
      <c r="FTU1479" s="56"/>
      <c r="FTV1479" s="56"/>
      <c r="FTW1479" s="56"/>
      <c r="FTX1479" s="56"/>
      <c r="FTY1479" s="56"/>
      <c r="FTZ1479" s="56"/>
      <c r="FUA1479" s="56"/>
      <c r="FUB1479" s="56"/>
      <c r="FUC1479" s="56"/>
      <c r="FUD1479" s="56"/>
      <c r="FUE1479" s="56"/>
      <c r="FUF1479" s="56"/>
      <c r="FUG1479" s="56"/>
      <c r="FUH1479" s="56"/>
      <c r="FUI1479" s="56"/>
      <c r="FUJ1479" s="56"/>
      <c r="FUK1479" s="56"/>
      <c r="FUL1479" s="56"/>
      <c r="FUM1479" s="56"/>
      <c r="FUN1479" s="56"/>
      <c r="FUO1479" s="56"/>
      <c r="FUP1479" s="56"/>
      <c r="FUQ1479" s="56"/>
      <c r="FUR1479" s="56"/>
      <c r="FUS1479" s="56"/>
      <c r="FUT1479" s="56"/>
      <c r="FUU1479" s="56"/>
      <c r="FUV1479" s="56"/>
      <c r="FUW1479" s="56"/>
      <c r="FUX1479" s="56"/>
      <c r="FUY1479" s="56"/>
      <c r="FUZ1479" s="56"/>
      <c r="FVA1479" s="56"/>
      <c r="FVB1479" s="56"/>
      <c r="FVC1479" s="56"/>
      <c r="FVD1479" s="56"/>
      <c r="FVE1479" s="56"/>
      <c r="FVF1479" s="56"/>
      <c r="FVG1479" s="56"/>
      <c r="FVH1479" s="56"/>
      <c r="FVI1479" s="56"/>
      <c r="FVJ1479" s="56"/>
      <c r="FVK1479" s="56"/>
      <c r="FVL1479" s="56"/>
      <c r="FVM1479" s="56"/>
      <c r="FVN1479" s="56"/>
      <c r="FVO1479" s="56"/>
      <c r="FVP1479" s="56"/>
      <c r="FVQ1479" s="56"/>
      <c r="FVR1479" s="56"/>
      <c r="FVS1479" s="56"/>
      <c r="FVT1479" s="56"/>
      <c r="FVU1479" s="56"/>
      <c r="FVV1479" s="56"/>
      <c r="FVW1479" s="56"/>
      <c r="FVX1479" s="56"/>
      <c r="FVY1479" s="56"/>
      <c r="FVZ1479" s="56"/>
      <c r="FWA1479" s="56"/>
      <c r="FWB1479" s="56"/>
      <c r="FWC1479" s="56"/>
      <c r="FWD1479" s="56"/>
      <c r="FWE1479" s="56"/>
      <c r="FWF1479" s="56"/>
      <c r="FWG1479" s="56"/>
      <c r="FWH1479" s="56"/>
      <c r="FWI1479" s="56"/>
      <c r="FWJ1479" s="56"/>
      <c r="FWK1479" s="56"/>
      <c r="FWL1479" s="56"/>
      <c r="FWM1479" s="56"/>
      <c r="FWN1479" s="56"/>
      <c r="FWO1479" s="56"/>
      <c r="FWP1479" s="56"/>
      <c r="FWQ1479" s="56"/>
      <c r="FWR1479" s="56"/>
      <c r="FWS1479" s="56"/>
      <c r="FWT1479" s="56"/>
      <c r="FWU1479" s="56"/>
      <c r="FWV1479" s="56"/>
      <c r="FWW1479" s="56"/>
      <c r="FWX1479" s="56"/>
      <c r="FWY1479" s="56"/>
      <c r="FWZ1479" s="56"/>
      <c r="FXA1479" s="56"/>
      <c r="FXB1479" s="56"/>
      <c r="FXC1479" s="56"/>
      <c r="FXD1479" s="56"/>
      <c r="FXE1479" s="56"/>
      <c r="FXF1479" s="56"/>
      <c r="FXG1479" s="56"/>
      <c r="FXH1479" s="56"/>
      <c r="FXI1479" s="56"/>
      <c r="FXJ1479" s="56"/>
      <c r="FXK1479" s="56"/>
      <c r="FXL1479" s="56"/>
      <c r="FXM1479" s="56"/>
      <c r="FXN1479" s="56"/>
      <c r="FXO1479" s="56"/>
      <c r="FXP1479" s="56"/>
      <c r="FXQ1479" s="56"/>
      <c r="FXR1479" s="56"/>
      <c r="FXS1479" s="56"/>
      <c r="FXT1479" s="56"/>
      <c r="FXU1479" s="56"/>
      <c r="FXV1479" s="56"/>
      <c r="FXW1479" s="56"/>
      <c r="FXX1479" s="56"/>
      <c r="FXY1479" s="56"/>
      <c r="FXZ1479" s="56"/>
      <c r="FYA1479" s="56"/>
      <c r="FYB1479" s="56"/>
      <c r="FYC1479" s="56"/>
      <c r="FYD1479" s="56"/>
      <c r="FYE1479" s="56"/>
      <c r="FYF1479" s="56"/>
      <c r="FYG1479" s="56"/>
      <c r="FYH1479" s="56"/>
      <c r="FYI1479" s="56"/>
      <c r="FYJ1479" s="56"/>
      <c r="FYK1479" s="56"/>
      <c r="FYL1479" s="56"/>
      <c r="FYM1479" s="56"/>
      <c r="FYN1479" s="56"/>
      <c r="FYO1479" s="56"/>
      <c r="FYP1479" s="56"/>
      <c r="FYQ1479" s="56"/>
      <c r="FYR1479" s="56"/>
      <c r="FYS1479" s="56"/>
      <c r="FYT1479" s="56"/>
      <c r="FYU1479" s="56"/>
      <c r="FYV1479" s="56"/>
      <c r="FYW1479" s="56"/>
      <c r="FYX1479" s="56"/>
      <c r="FYY1479" s="56"/>
      <c r="FYZ1479" s="56"/>
      <c r="FZA1479" s="56"/>
      <c r="FZB1479" s="56"/>
      <c r="FZC1479" s="56"/>
      <c r="FZD1479" s="56"/>
      <c r="FZE1479" s="56"/>
      <c r="FZF1479" s="56"/>
      <c r="FZG1479" s="56"/>
      <c r="FZH1479" s="56"/>
      <c r="FZI1479" s="56"/>
      <c r="FZJ1479" s="56"/>
      <c r="FZK1479" s="56"/>
      <c r="FZL1479" s="56"/>
      <c r="FZM1479" s="56"/>
      <c r="FZN1479" s="56"/>
      <c r="FZO1479" s="56"/>
      <c r="FZP1479" s="56"/>
      <c r="FZQ1479" s="56"/>
      <c r="FZR1479" s="56"/>
      <c r="FZS1479" s="56"/>
      <c r="FZT1479" s="56"/>
      <c r="FZU1479" s="56"/>
      <c r="FZV1479" s="56"/>
      <c r="FZW1479" s="56"/>
      <c r="FZX1479" s="56"/>
      <c r="FZY1479" s="56"/>
      <c r="FZZ1479" s="56"/>
      <c r="GAA1479" s="56"/>
      <c r="GAB1479" s="56"/>
      <c r="GAC1479" s="56"/>
      <c r="GAD1479" s="56"/>
      <c r="GAE1479" s="56"/>
      <c r="GAF1479" s="56"/>
      <c r="GAG1479" s="56"/>
      <c r="GAH1479" s="56"/>
      <c r="GAI1479" s="56"/>
      <c r="GAJ1479" s="56"/>
      <c r="GAK1479" s="56"/>
      <c r="GAL1479" s="56"/>
      <c r="GAM1479" s="56"/>
      <c r="GAN1479" s="56"/>
      <c r="GAO1479" s="56"/>
      <c r="GAP1479" s="56"/>
      <c r="GAQ1479" s="56"/>
      <c r="GAR1479" s="56"/>
      <c r="GAS1479" s="56"/>
      <c r="GAT1479" s="56"/>
      <c r="GAU1479" s="56"/>
      <c r="GAV1479" s="56"/>
      <c r="GAW1479" s="56"/>
      <c r="GAX1479" s="56"/>
      <c r="GAY1479" s="56"/>
      <c r="GAZ1479" s="56"/>
      <c r="GBA1479" s="56"/>
      <c r="GBB1479" s="56"/>
      <c r="GBC1479" s="56"/>
      <c r="GBD1479" s="56"/>
      <c r="GBE1479" s="56"/>
      <c r="GBF1479" s="56"/>
      <c r="GBG1479" s="56"/>
      <c r="GBH1479" s="56"/>
      <c r="GBI1479" s="56"/>
      <c r="GBJ1479" s="56"/>
      <c r="GBK1479" s="56"/>
      <c r="GBL1479" s="56"/>
      <c r="GBM1479" s="56"/>
      <c r="GBN1479" s="56"/>
      <c r="GBO1479" s="56"/>
      <c r="GBP1479" s="56"/>
      <c r="GBQ1479" s="56"/>
      <c r="GBR1479" s="56"/>
      <c r="GBS1479" s="56"/>
      <c r="GBT1479" s="56"/>
      <c r="GBU1479" s="56"/>
      <c r="GBV1479" s="56"/>
      <c r="GBW1479" s="56"/>
      <c r="GBX1479" s="56"/>
      <c r="GBY1479" s="56"/>
      <c r="GBZ1479" s="56"/>
      <c r="GCA1479" s="56"/>
      <c r="GCB1479" s="56"/>
      <c r="GCC1479" s="56"/>
      <c r="GCD1479" s="56"/>
      <c r="GCE1479" s="56"/>
      <c r="GCF1479" s="56"/>
      <c r="GCG1479" s="56"/>
      <c r="GCH1479" s="56"/>
      <c r="GCI1479" s="56"/>
      <c r="GCJ1479" s="56"/>
      <c r="GCK1479" s="56"/>
      <c r="GCL1479" s="56"/>
      <c r="GCM1479" s="56"/>
      <c r="GCN1479" s="56"/>
      <c r="GCO1479" s="56"/>
      <c r="GCP1479" s="56"/>
      <c r="GCQ1479" s="56"/>
      <c r="GCR1479" s="56"/>
      <c r="GCS1479" s="56"/>
      <c r="GCT1479" s="56"/>
      <c r="GCU1479" s="56"/>
      <c r="GCV1479" s="56"/>
      <c r="GCW1479" s="56"/>
      <c r="GCX1479" s="56"/>
      <c r="GCY1479" s="56"/>
      <c r="GCZ1479" s="56"/>
      <c r="GDA1479" s="56"/>
      <c r="GDB1479" s="56"/>
      <c r="GDC1479" s="56"/>
      <c r="GDD1479" s="56"/>
      <c r="GDE1479" s="56"/>
      <c r="GDF1479" s="56"/>
      <c r="GDG1479" s="56"/>
      <c r="GDH1479" s="56"/>
      <c r="GDI1479" s="56"/>
      <c r="GDJ1479" s="56"/>
      <c r="GDK1479" s="56"/>
      <c r="GDL1479" s="56"/>
      <c r="GDM1479" s="56"/>
      <c r="GDN1479" s="56"/>
      <c r="GDO1479" s="56"/>
      <c r="GDP1479" s="56"/>
      <c r="GDQ1479" s="56"/>
      <c r="GDR1479" s="56"/>
      <c r="GDS1479" s="56"/>
      <c r="GDT1479" s="56"/>
      <c r="GDU1479" s="56"/>
      <c r="GDV1479" s="56"/>
      <c r="GDW1479" s="56"/>
      <c r="GDX1479" s="56"/>
      <c r="GDY1479" s="56"/>
      <c r="GDZ1479" s="56"/>
      <c r="GEA1479" s="56"/>
      <c r="GEB1479" s="56"/>
      <c r="GEC1479" s="56"/>
      <c r="GED1479" s="56"/>
      <c r="GEE1479" s="56"/>
      <c r="GEF1479" s="56"/>
      <c r="GEG1479" s="56"/>
      <c r="GEH1479" s="56"/>
      <c r="GEI1479" s="56"/>
      <c r="GEJ1479" s="56"/>
      <c r="GEK1479" s="56"/>
      <c r="GEL1479" s="56"/>
      <c r="GEM1479" s="56"/>
      <c r="GEN1479" s="56"/>
      <c r="GEO1479" s="56"/>
      <c r="GEP1479" s="56"/>
      <c r="GEQ1479" s="56"/>
      <c r="GER1479" s="56"/>
      <c r="GES1479" s="56"/>
      <c r="GET1479" s="56"/>
      <c r="GEU1479" s="56"/>
      <c r="GEV1479" s="56"/>
      <c r="GEW1479" s="56"/>
      <c r="GEX1479" s="56"/>
      <c r="GEY1479" s="56"/>
      <c r="GEZ1479" s="56"/>
      <c r="GFA1479" s="56"/>
      <c r="GFB1479" s="56"/>
      <c r="GFC1479" s="56"/>
      <c r="GFD1479" s="56"/>
      <c r="GFE1479" s="56"/>
      <c r="GFF1479" s="56"/>
      <c r="GFG1479" s="56"/>
      <c r="GFH1479" s="56"/>
      <c r="GFI1479" s="56"/>
      <c r="GFJ1479" s="56"/>
      <c r="GFK1479" s="56"/>
      <c r="GFL1479" s="56"/>
      <c r="GFM1479" s="56"/>
      <c r="GFN1479" s="56"/>
      <c r="GFO1479" s="56"/>
      <c r="GFP1479" s="56"/>
      <c r="GFQ1479" s="56"/>
      <c r="GFR1479" s="56"/>
      <c r="GFS1479" s="56"/>
      <c r="GFT1479" s="56"/>
      <c r="GFU1479" s="56"/>
      <c r="GFV1479" s="56"/>
      <c r="GFW1479" s="56"/>
      <c r="GFX1479" s="56"/>
      <c r="GFY1479" s="56"/>
      <c r="GFZ1479" s="56"/>
      <c r="GGA1479" s="56"/>
      <c r="GGB1479" s="56"/>
      <c r="GGC1479" s="56"/>
      <c r="GGD1479" s="56"/>
      <c r="GGE1479" s="56"/>
      <c r="GGF1479" s="56"/>
      <c r="GGG1479" s="56"/>
      <c r="GGH1479" s="56"/>
      <c r="GGI1479" s="56"/>
      <c r="GGJ1479" s="56"/>
      <c r="GGK1479" s="56"/>
      <c r="GGL1479" s="56"/>
      <c r="GGM1479" s="56"/>
      <c r="GGN1479" s="56"/>
      <c r="GGO1479" s="56"/>
      <c r="GGP1479" s="56"/>
      <c r="GGQ1479" s="56"/>
      <c r="GGR1479" s="56"/>
      <c r="GGS1479" s="56"/>
      <c r="GGT1479" s="56"/>
      <c r="GGU1479" s="56"/>
      <c r="GGV1479" s="56"/>
      <c r="GGW1479" s="56"/>
      <c r="GGX1479" s="56"/>
      <c r="GGY1479" s="56"/>
      <c r="GGZ1479" s="56"/>
      <c r="GHA1479" s="56"/>
      <c r="GHB1479" s="56"/>
      <c r="GHC1479" s="56"/>
      <c r="GHD1479" s="56"/>
      <c r="GHE1479" s="56"/>
      <c r="GHF1479" s="56"/>
      <c r="GHG1479" s="56"/>
      <c r="GHH1479" s="56"/>
      <c r="GHI1479" s="56"/>
      <c r="GHJ1479" s="56"/>
      <c r="GHK1479" s="56"/>
      <c r="GHL1479" s="56"/>
      <c r="GHM1479" s="56"/>
      <c r="GHN1479" s="56"/>
      <c r="GHO1479" s="56"/>
      <c r="GHP1479" s="56"/>
      <c r="GHQ1479" s="56"/>
      <c r="GHR1479" s="56"/>
      <c r="GHS1479" s="56"/>
      <c r="GHT1479" s="56"/>
      <c r="GHU1479" s="56"/>
      <c r="GHV1479" s="56"/>
      <c r="GHW1479" s="56"/>
      <c r="GHX1479" s="56"/>
      <c r="GHY1479" s="56"/>
      <c r="GHZ1479" s="56"/>
      <c r="GIA1479" s="56"/>
      <c r="GIB1479" s="56"/>
      <c r="GIC1479" s="56"/>
      <c r="GID1479" s="56"/>
      <c r="GIE1479" s="56"/>
      <c r="GIF1479" s="56"/>
      <c r="GIG1479" s="56"/>
      <c r="GIH1479" s="56"/>
      <c r="GII1479" s="56"/>
      <c r="GIJ1479" s="56"/>
      <c r="GIK1479" s="56"/>
      <c r="GIL1479" s="56"/>
      <c r="GIM1479" s="56"/>
      <c r="GIN1479" s="56"/>
      <c r="GIO1479" s="56"/>
      <c r="GIP1479" s="56"/>
      <c r="GIQ1479" s="56"/>
      <c r="GIR1479" s="56"/>
      <c r="GIS1479" s="56"/>
      <c r="GIT1479" s="56"/>
      <c r="GIU1479" s="56"/>
      <c r="GIV1479" s="56"/>
      <c r="GIW1479" s="56"/>
      <c r="GIX1479" s="56"/>
      <c r="GIY1479" s="56"/>
      <c r="GIZ1479" s="56"/>
      <c r="GJA1479" s="56"/>
      <c r="GJB1479" s="56"/>
      <c r="GJC1479" s="56"/>
      <c r="GJD1479" s="56"/>
      <c r="GJE1479" s="56"/>
      <c r="GJF1479" s="56"/>
      <c r="GJG1479" s="56"/>
      <c r="GJH1479" s="56"/>
      <c r="GJI1479" s="56"/>
      <c r="GJJ1479" s="56"/>
      <c r="GJK1479" s="56"/>
      <c r="GJL1479" s="56"/>
      <c r="GJM1479" s="56"/>
      <c r="GJN1479" s="56"/>
      <c r="GJO1479" s="56"/>
      <c r="GJP1479" s="56"/>
      <c r="GJQ1479" s="56"/>
      <c r="GJR1479" s="56"/>
      <c r="GJS1479" s="56"/>
      <c r="GJT1479" s="56"/>
      <c r="GJU1479" s="56"/>
      <c r="GJV1479" s="56"/>
      <c r="GJW1479" s="56"/>
      <c r="GJX1479" s="56"/>
      <c r="GJY1479" s="56"/>
      <c r="GJZ1479" s="56"/>
      <c r="GKA1479" s="56"/>
      <c r="GKB1479" s="56"/>
      <c r="GKC1479" s="56"/>
      <c r="GKD1479" s="56"/>
      <c r="GKE1479" s="56"/>
      <c r="GKF1479" s="56"/>
      <c r="GKG1479" s="56"/>
      <c r="GKH1479" s="56"/>
      <c r="GKI1479" s="56"/>
      <c r="GKJ1479" s="56"/>
      <c r="GKK1479" s="56"/>
      <c r="GKL1479" s="56"/>
      <c r="GKM1479" s="56"/>
      <c r="GKN1479" s="56"/>
      <c r="GKO1479" s="56"/>
      <c r="GKP1479" s="56"/>
      <c r="GKQ1479" s="56"/>
      <c r="GKR1479" s="56"/>
      <c r="GKS1479" s="56"/>
      <c r="GKT1479" s="56"/>
      <c r="GKU1479" s="56"/>
      <c r="GKV1479" s="56"/>
      <c r="GKW1479" s="56"/>
      <c r="GKX1479" s="56"/>
      <c r="GKY1479" s="56"/>
      <c r="GKZ1479" s="56"/>
      <c r="GLA1479" s="56"/>
      <c r="GLB1479" s="56"/>
      <c r="GLC1479" s="56"/>
      <c r="GLD1479" s="56"/>
      <c r="GLE1479" s="56"/>
      <c r="GLF1479" s="56"/>
      <c r="GLG1479" s="56"/>
      <c r="GLH1479" s="56"/>
      <c r="GLI1479" s="56"/>
      <c r="GLJ1479" s="56"/>
      <c r="GLK1479" s="56"/>
      <c r="GLL1479" s="56"/>
      <c r="GLM1479" s="56"/>
      <c r="GLN1479" s="56"/>
      <c r="GLO1479" s="56"/>
      <c r="GLP1479" s="56"/>
      <c r="GLQ1479" s="56"/>
      <c r="GLR1479" s="56"/>
      <c r="GLS1479" s="56"/>
      <c r="GLT1479" s="56"/>
      <c r="GLU1479" s="56"/>
      <c r="GLV1479" s="56"/>
      <c r="GLW1479" s="56"/>
      <c r="GLX1479" s="56"/>
      <c r="GLY1479" s="56"/>
      <c r="GLZ1479" s="56"/>
      <c r="GMA1479" s="56"/>
      <c r="GMB1479" s="56"/>
      <c r="GMC1479" s="56"/>
      <c r="GMD1479" s="56"/>
      <c r="GME1479" s="56"/>
      <c r="GMF1479" s="56"/>
      <c r="GMG1479" s="56"/>
      <c r="GMH1479" s="56"/>
      <c r="GMI1479" s="56"/>
      <c r="GMJ1479" s="56"/>
      <c r="GMK1479" s="56"/>
      <c r="GML1479" s="56"/>
      <c r="GMM1479" s="56"/>
      <c r="GMN1479" s="56"/>
      <c r="GMO1479" s="56"/>
      <c r="GMP1479" s="56"/>
      <c r="GMQ1479" s="56"/>
      <c r="GMR1479" s="56"/>
      <c r="GMS1479" s="56"/>
      <c r="GMT1479" s="56"/>
      <c r="GMU1479" s="56"/>
      <c r="GMV1479" s="56"/>
      <c r="GMW1479" s="56"/>
      <c r="GMX1479" s="56"/>
      <c r="GMY1479" s="56"/>
      <c r="GMZ1479" s="56"/>
      <c r="GNA1479" s="56"/>
      <c r="GNB1479" s="56"/>
      <c r="GNC1479" s="56"/>
      <c r="GND1479" s="56"/>
      <c r="GNE1479" s="56"/>
      <c r="GNF1479" s="56"/>
      <c r="GNG1479" s="56"/>
      <c r="GNH1479" s="56"/>
      <c r="GNI1479" s="56"/>
      <c r="GNJ1479" s="56"/>
      <c r="GNK1479" s="56"/>
      <c r="GNL1479" s="56"/>
      <c r="GNM1479" s="56"/>
      <c r="GNN1479" s="56"/>
      <c r="GNO1479" s="56"/>
      <c r="GNP1479" s="56"/>
      <c r="GNQ1479" s="56"/>
      <c r="GNR1479" s="56"/>
      <c r="GNS1479" s="56"/>
      <c r="GNT1479" s="56"/>
      <c r="GNU1479" s="56"/>
      <c r="GNV1479" s="56"/>
      <c r="GNW1479" s="56"/>
      <c r="GNX1479" s="56"/>
      <c r="GNY1479" s="56"/>
      <c r="GNZ1479" s="56"/>
      <c r="GOA1479" s="56"/>
      <c r="GOB1479" s="56"/>
      <c r="GOC1479" s="56"/>
      <c r="GOD1479" s="56"/>
      <c r="GOE1479" s="56"/>
      <c r="GOF1479" s="56"/>
      <c r="GOG1479" s="56"/>
      <c r="GOH1479" s="56"/>
      <c r="GOI1479" s="56"/>
      <c r="GOJ1479" s="56"/>
      <c r="GOK1479" s="56"/>
      <c r="GOL1479" s="56"/>
      <c r="GOM1479" s="56"/>
      <c r="GON1479" s="56"/>
      <c r="GOO1479" s="56"/>
      <c r="GOP1479" s="56"/>
      <c r="GOQ1479" s="56"/>
      <c r="GOR1479" s="56"/>
      <c r="GOS1479" s="56"/>
      <c r="GOT1479" s="56"/>
      <c r="GOU1479" s="56"/>
      <c r="GOV1479" s="56"/>
      <c r="GOW1479" s="56"/>
      <c r="GOX1479" s="56"/>
      <c r="GOY1479" s="56"/>
      <c r="GOZ1479" s="56"/>
      <c r="GPA1479" s="56"/>
      <c r="GPB1479" s="56"/>
      <c r="GPC1479" s="56"/>
      <c r="GPD1479" s="56"/>
      <c r="GPE1479" s="56"/>
      <c r="GPF1479" s="56"/>
      <c r="GPG1479" s="56"/>
      <c r="GPH1479" s="56"/>
      <c r="GPI1479" s="56"/>
      <c r="GPJ1479" s="56"/>
      <c r="GPK1479" s="56"/>
      <c r="GPL1479" s="56"/>
      <c r="GPM1479" s="56"/>
      <c r="GPN1479" s="56"/>
      <c r="GPO1479" s="56"/>
      <c r="GPP1479" s="56"/>
      <c r="GPQ1479" s="56"/>
      <c r="GPR1479" s="56"/>
      <c r="GPS1479" s="56"/>
      <c r="GPT1479" s="56"/>
      <c r="GPU1479" s="56"/>
      <c r="GPV1479" s="56"/>
      <c r="GPW1479" s="56"/>
      <c r="GPX1479" s="56"/>
      <c r="GPY1479" s="56"/>
      <c r="GPZ1479" s="56"/>
      <c r="GQA1479" s="56"/>
      <c r="GQB1479" s="56"/>
      <c r="GQC1479" s="56"/>
      <c r="GQD1479" s="56"/>
      <c r="GQE1479" s="56"/>
      <c r="GQF1479" s="56"/>
      <c r="GQG1479" s="56"/>
      <c r="GQH1479" s="56"/>
      <c r="GQI1479" s="56"/>
      <c r="GQJ1479" s="56"/>
      <c r="GQK1479" s="56"/>
      <c r="GQL1479" s="56"/>
      <c r="GQM1479" s="56"/>
      <c r="GQN1479" s="56"/>
      <c r="GQO1479" s="56"/>
      <c r="GQP1479" s="56"/>
      <c r="GQQ1479" s="56"/>
      <c r="GQR1479" s="56"/>
      <c r="GQS1479" s="56"/>
      <c r="GQT1479" s="56"/>
      <c r="GQU1479" s="56"/>
      <c r="GQV1479" s="56"/>
      <c r="GQW1479" s="56"/>
      <c r="GQX1479" s="56"/>
      <c r="GQY1479" s="56"/>
      <c r="GQZ1479" s="56"/>
      <c r="GRA1479" s="56"/>
      <c r="GRB1479" s="56"/>
      <c r="GRC1479" s="56"/>
      <c r="GRD1479" s="56"/>
      <c r="GRE1479" s="56"/>
      <c r="GRF1479" s="56"/>
      <c r="GRG1479" s="56"/>
      <c r="GRH1479" s="56"/>
      <c r="GRI1479" s="56"/>
      <c r="GRJ1479" s="56"/>
      <c r="GRK1479" s="56"/>
      <c r="GRL1479" s="56"/>
      <c r="GRM1479" s="56"/>
      <c r="GRN1479" s="56"/>
      <c r="GRO1479" s="56"/>
      <c r="GRP1479" s="56"/>
      <c r="GRQ1479" s="56"/>
      <c r="GRR1479" s="56"/>
      <c r="GRS1479" s="56"/>
      <c r="GRT1479" s="56"/>
      <c r="GRU1479" s="56"/>
      <c r="GRV1479" s="56"/>
      <c r="GRW1479" s="56"/>
      <c r="GRX1479" s="56"/>
      <c r="GRY1479" s="56"/>
      <c r="GRZ1479" s="56"/>
      <c r="GSA1479" s="56"/>
      <c r="GSB1479" s="56"/>
      <c r="GSC1479" s="56"/>
      <c r="GSD1479" s="56"/>
      <c r="GSE1479" s="56"/>
      <c r="GSF1479" s="56"/>
      <c r="GSG1479" s="56"/>
      <c r="GSH1479" s="56"/>
      <c r="GSI1479" s="56"/>
      <c r="GSJ1479" s="56"/>
      <c r="GSK1479" s="56"/>
      <c r="GSL1479" s="56"/>
      <c r="GSM1479" s="56"/>
      <c r="GSN1479" s="56"/>
      <c r="GSO1479" s="56"/>
      <c r="GSP1479" s="56"/>
      <c r="GSQ1479" s="56"/>
      <c r="GSR1479" s="56"/>
      <c r="GSS1479" s="56"/>
      <c r="GST1479" s="56"/>
      <c r="GSU1479" s="56"/>
      <c r="GSV1479" s="56"/>
      <c r="GSW1479" s="56"/>
      <c r="GSX1479" s="56"/>
      <c r="GSY1479" s="56"/>
      <c r="GSZ1479" s="56"/>
      <c r="GTA1479" s="56"/>
      <c r="GTB1479" s="56"/>
      <c r="GTC1479" s="56"/>
      <c r="GTD1479" s="56"/>
      <c r="GTE1479" s="56"/>
      <c r="GTF1479" s="56"/>
      <c r="GTG1479" s="56"/>
      <c r="GTH1479" s="56"/>
      <c r="GTI1479" s="56"/>
      <c r="GTJ1479" s="56"/>
      <c r="GTK1479" s="56"/>
      <c r="GTL1479" s="56"/>
      <c r="GTM1479" s="56"/>
      <c r="GTN1479" s="56"/>
      <c r="GTO1479" s="56"/>
      <c r="GTP1479" s="56"/>
      <c r="GTQ1479" s="56"/>
      <c r="GTR1479" s="56"/>
      <c r="GTS1479" s="56"/>
      <c r="GTT1479" s="56"/>
      <c r="GTU1479" s="56"/>
      <c r="GTV1479" s="56"/>
      <c r="GTW1479" s="56"/>
      <c r="GTX1479" s="56"/>
      <c r="GTY1479" s="56"/>
      <c r="GTZ1479" s="56"/>
      <c r="GUA1479" s="56"/>
      <c r="GUB1479" s="56"/>
      <c r="GUC1479" s="56"/>
      <c r="GUD1479" s="56"/>
      <c r="GUE1479" s="56"/>
      <c r="GUF1479" s="56"/>
      <c r="GUG1479" s="56"/>
      <c r="GUH1479" s="56"/>
      <c r="GUI1479" s="56"/>
      <c r="GUJ1479" s="56"/>
      <c r="GUK1479" s="56"/>
      <c r="GUL1479" s="56"/>
      <c r="GUM1479" s="56"/>
      <c r="GUN1479" s="56"/>
      <c r="GUO1479" s="56"/>
      <c r="GUP1479" s="56"/>
      <c r="GUQ1479" s="56"/>
      <c r="GUR1479" s="56"/>
      <c r="GUS1479" s="56"/>
      <c r="GUT1479" s="56"/>
      <c r="GUU1479" s="56"/>
      <c r="GUV1479" s="56"/>
      <c r="GUW1479" s="56"/>
      <c r="GUX1479" s="56"/>
      <c r="GUY1479" s="56"/>
      <c r="GUZ1479" s="56"/>
      <c r="GVA1479" s="56"/>
      <c r="GVB1479" s="56"/>
      <c r="GVC1479" s="56"/>
      <c r="GVD1479" s="56"/>
      <c r="GVE1479" s="56"/>
      <c r="GVF1479" s="56"/>
      <c r="GVG1479" s="56"/>
      <c r="GVH1479" s="56"/>
      <c r="GVI1479" s="56"/>
      <c r="GVJ1479" s="56"/>
      <c r="GVK1479" s="56"/>
      <c r="GVL1479" s="56"/>
      <c r="GVM1479" s="56"/>
      <c r="GVN1479" s="56"/>
      <c r="GVO1479" s="56"/>
      <c r="GVP1479" s="56"/>
      <c r="GVQ1479" s="56"/>
      <c r="GVR1479" s="56"/>
      <c r="GVS1479" s="56"/>
      <c r="GVT1479" s="56"/>
      <c r="GVU1479" s="56"/>
      <c r="GVV1479" s="56"/>
      <c r="GVW1479" s="56"/>
      <c r="GVX1479" s="56"/>
      <c r="GVY1479" s="56"/>
      <c r="GVZ1479" s="56"/>
      <c r="GWA1479" s="56"/>
      <c r="GWB1479" s="56"/>
      <c r="GWC1479" s="56"/>
      <c r="GWD1479" s="56"/>
      <c r="GWE1479" s="56"/>
      <c r="GWF1479" s="56"/>
      <c r="GWG1479" s="56"/>
      <c r="GWH1479" s="56"/>
      <c r="GWI1479" s="56"/>
      <c r="GWJ1479" s="56"/>
      <c r="GWK1479" s="56"/>
      <c r="GWL1479" s="56"/>
      <c r="GWM1479" s="56"/>
      <c r="GWN1479" s="56"/>
      <c r="GWO1479" s="56"/>
      <c r="GWP1479" s="56"/>
      <c r="GWQ1479" s="56"/>
      <c r="GWR1479" s="56"/>
      <c r="GWS1479" s="56"/>
      <c r="GWT1479" s="56"/>
      <c r="GWU1479" s="56"/>
      <c r="GWV1479" s="56"/>
      <c r="GWW1479" s="56"/>
      <c r="GWX1479" s="56"/>
      <c r="GWY1479" s="56"/>
      <c r="GWZ1479" s="56"/>
      <c r="GXA1479" s="56"/>
      <c r="GXB1479" s="56"/>
      <c r="GXC1479" s="56"/>
      <c r="GXD1479" s="56"/>
      <c r="GXE1479" s="56"/>
      <c r="GXF1479" s="56"/>
      <c r="GXG1479" s="56"/>
      <c r="GXH1479" s="56"/>
      <c r="GXI1479" s="56"/>
      <c r="GXJ1479" s="56"/>
      <c r="GXK1479" s="56"/>
      <c r="GXL1479" s="56"/>
      <c r="GXM1479" s="56"/>
      <c r="GXN1479" s="56"/>
      <c r="GXO1479" s="56"/>
      <c r="GXP1479" s="56"/>
      <c r="GXQ1479" s="56"/>
      <c r="GXR1479" s="56"/>
      <c r="GXS1479" s="56"/>
      <c r="GXT1479" s="56"/>
      <c r="GXU1479" s="56"/>
      <c r="GXV1479" s="56"/>
      <c r="GXW1479" s="56"/>
      <c r="GXX1479" s="56"/>
      <c r="GXY1479" s="56"/>
      <c r="GXZ1479" s="56"/>
      <c r="GYA1479" s="56"/>
      <c r="GYB1479" s="56"/>
      <c r="GYC1479" s="56"/>
      <c r="GYD1479" s="56"/>
      <c r="GYE1479" s="56"/>
      <c r="GYF1479" s="56"/>
      <c r="GYG1479" s="56"/>
      <c r="GYH1479" s="56"/>
      <c r="GYI1479" s="56"/>
      <c r="GYJ1479" s="56"/>
      <c r="GYK1479" s="56"/>
      <c r="GYL1479" s="56"/>
      <c r="GYM1479" s="56"/>
      <c r="GYN1479" s="56"/>
      <c r="GYO1479" s="56"/>
      <c r="GYP1479" s="56"/>
      <c r="GYQ1479" s="56"/>
      <c r="GYR1479" s="56"/>
      <c r="GYS1479" s="56"/>
      <c r="GYT1479" s="56"/>
      <c r="GYU1479" s="56"/>
      <c r="GYV1479" s="56"/>
      <c r="GYW1479" s="56"/>
      <c r="GYX1479" s="56"/>
      <c r="GYY1479" s="56"/>
      <c r="GYZ1479" s="56"/>
      <c r="GZA1479" s="56"/>
      <c r="GZB1479" s="56"/>
      <c r="GZC1479" s="56"/>
      <c r="GZD1479" s="56"/>
      <c r="GZE1479" s="56"/>
      <c r="GZF1479" s="56"/>
      <c r="GZG1479" s="56"/>
      <c r="GZH1479" s="56"/>
      <c r="GZI1479" s="56"/>
      <c r="GZJ1479" s="56"/>
      <c r="GZK1479" s="56"/>
      <c r="GZL1479" s="56"/>
      <c r="GZM1479" s="56"/>
      <c r="GZN1479" s="56"/>
      <c r="GZO1479" s="56"/>
      <c r="GZP1479" s="56"/>
      <c r="GZQ1479" s="56"/>
      <c r="GZR1479" s="56"/>
      <c r="GZS1479" s="56"/>
      <c r="GZT1479" s="56"/>
      <c r="GZU1479" s="56"/>
      <c r="GZV1479" s="56"/>
      <c r="GZW1479" s="56"/>
      <c r="GZX1479" s="56"/>
      <c r="GZY1479" s="56"/>
      <c r="GZZ1479" s="56"/>
      <c r="HAA1479" s="56"/>
      <c r="HAB1479" s="56"/>
      <c r="HAC1479" s="56"/>
      <c r="HAD1479" s="56"/>
      <c r="HAE1479" s="56"/>
      <c r="HAF1479" s="56"/>
      <c r="HAG1479" s="56"/>
      <c r="HAH1479" s="56"/>
      <c r="HAI1479" s="56"/>
      <c r="HAJ1479" s="56"/>
      <c r="HAK1479" s="56"/>
      <c r="HAL1479" s="56"/>
      <c r="HAM1479" s="56"/>
      <c r="HAN1479" s="56"/>
      <c r="HAO1479" s="56"/>
      <c r="HAP1479" s="56"/>
      <c r="HAQ1479" s="56"/>
      <c r="HAR1479" s="56"/>
      <c r="HAS1479" s="56"/>
      <c r="HAT1479" s="56"/>
      <c r="HAU1479" s="56"/>
      <c r="HAV1479" s="56"/>
      <c r="HAW1479" s="56"/>
      <c r="HAX1479" s="56"/>
      <c r="HAY1479" s="56"/>
      <c r="HAZ1479" s="56"/>
      <c r="HBA1479" s="56"/>
      <c r="HBB1479" s="56"/>
      <c r="HBC1479" s="56"/>
      <c r="HBD1479" s="56"/>
      <c r="HBE1479" s="56"/>
      <c r="HBF1479" s="56"/>
      <c r="HBG1479" s="56"/>
      <c r="HBH1479" s="56"/>
      <c r="HBI1479" s="56"/>
      <c r="HBJ1479" s="56"/>
      <c r="HBK1479" s="56"/>
      <c r="HBL1479" s="56"/>
      <c r="HBM1479" s="56"/>
      <c r="HBN1479" s="56"/>
      <c r="HBO1479" s="56"/>
      <c r="HBP1479" s="56"/>
      <c r="HBQ1479" s="56"/>
      <c r="HBR1479" s="56"/>
      <c r="HBS1479" s="56"/>
      <c r="HBT1479" s="56"/>
      <c r="HBU1479" s="56"/>
      <c r="HBV1479" s="56"/>
      <c r="HBW1479" s="56"/>
      <c r="HBX1479" s="56"/>
      <c r="HBY1479" s="56"/>
      <c r="HBZ1479" s="56"/>
      <c r="HCA1479" s="56"/>
      <c r="HCB1479" s="56"/>
      <c r="HCC1479" s="56"/>
      <c r="HCD1479" s="56"/>
      <c r="HCE1479" s="56"/>
      <c r="HCF1479" s="56"/>
      <c r="HCG1479" s="56"/>
      <c r="HCH1479" s="56"/>
      <c r="HCI1479" s="56"/>
      <c r="HCJ1479" s="56"/>
      <c r="HCK1479" s="56"/>
      <c r="HCL1479" s="56"/>
      <c r="HCM1479" s="56"/>
      <c r="HCN1479" s="56"/>
      <c r="HCO1479" s="56"/>
      <c r="HCP1479" s="56"/>
      <c r="HCQ1479" s="56"/>
      <c r="HCR1479" s="56"/>
      <c r="HCS1479" s="56"/>
      <c r="HCT1479" s="56"/>
      <c r="HCU1479" s="56"/>
      <c r="HCV1479" s="56"/>
      <c r="HCW1479" s="56"/>
      <c r="HCX1479" s="56"/>
      <c r="HCY1479" s="56"/>
      <c r="HCZ1479" s="56"/>
      <c r="HDA1479" s="56"/>
      <c r="HDB1479" s="56"/>
      <c r="HDC1479" s="56"/>
      <c r="HDD1479" s="56"/>
      <c r="HDE1479" s="56"/>
      <c r="HDF1479" s="56"/>
      <c r="HDG1479" s="56"/>
      <c r="HDH1479" s="56"/>
      <c r="HDI1479" s="56"/>
      <c r="HDJ1479" s="56"/>
      <c r="HDK1479" s="56"/>
      <c r="HDL1479" s="56"/>
      <c r="HDM1479" s="56"/>
      <c r="HDN1479" s="56"/>
      <c r="HDO1479" s="56"/>
      <c r="HDP1479" s="56"/>
      <c r="HDQ1479" s="56"/>
      <c r="HDR1479" s="56"/>
      <c r="HDS1479" s="56"/>
      <c r="HDT1479" s="56"/>
      <c r="HDU1479" s="56"/>
      <c r="HDV1479" s="56"/>
      <c r="HDW1479" s="56"/>
      <c r="HDX1479" s="56"/>
      <c r="HDY1479" s="56"/>
      <c r="HDZ1479" s="56"/>
      <c r="HEA1479" s="56"/>
      <c r="HEB1479" s="56"/>
      <c r="HEC1479" s="56"/>
      <c r="HED1479" s="56"/>
      <c r="HEE1479" s="56"/>
      <c r="HEF1479" s="56"/>
      <c r="HEG1479" s="56"/>
      <c r="HEH1479" s="56"/>
      <c r="HEI1479" s="56"/>
      <c r="HEJ1479" s="56"/>
      <c r="HEK1479" s="56"/>
      <c r="HEL1479" s="56"/>
      <c r="HEM1479" s="56"/>
      <c r="HEN1479" s="56"/>
      <c r="HEO1479" s="56"/>
      <c r="HEP1479" s="56"/>
      <c r="HEQ1479" s="56"/>
      <c r="HER1479" s="56"/>
      <c r="HES1479" s="56"/>
      <c r="HET1479" s="56"/>
      <c r="HEU1479" s="56"/>
      <c r="HEV1479" s="56"/>
      <c r="HEW1479" s="56"/>
      <c r="HEX1479" s="56"/>
      <c r="HEY1479" s="56"/>
      <c r="HEZ1479" s="56"/>
      <c r="HFA1479" s="56"/>
      <c r="HFB1479" s="56"/>
      <c r="HFC1479" s="56"/>
      <c r="HFD1479" s="56"/>
      <c r="HFE1479" s="56"/>
      <c r="HFF1479" s="56"/>
      <c r="HFG1479" s="56"/>
      <c r="HFH1479" s="56"/>
      <c r="HFI1479" s="56"/>
      <c r="HFJ1479" s="56"/>
      <c r="HFK1479" s="56"/>
      <c r="HFL1479" s="56"/>
      <c r="HFM1479" s="56"/>
      <c r="HFN1479" s="56"/>
      <c r="HFO1479" s="56"/>
      <c r="HFP1479" s="56"/>
      <c r="HFQ1479" s="56"/>
      <c r="HFR1479" s="56"/>
      <c r="HFS1479" s="56"/>
      <c r="HFT1479" s="56"/>
      <c r="HFU1479" s="56"/>
      <c r="HFV1479" s="56"/>
      <c r="HFW1479" s="56"/>
      <c r="HFX1479" s="56"/>
      <c r="HFY1479" s="56"/>
      <c r="HFZ1479" s="56"/>
      <c r="HGA1479" s="56"/>
      <c r="HGB1479" s="56"/>
      <c r="HGC1479" s="56"/>
      <c r="HGD1479" s="56"/>
      <c r="HGE1479" s="56"/>
      <c r="HGF1479" s="56"/>
      <c r="HGG1479" s="56"/>
      <c r="HGH1479" s="56"/>
      <c r="HGI1479" s="56"/>
      <c r="HGJ1479" s="56"/>
      <c r="HGK1479" s="56"/>
      <c r="HGL1479" s="56"/>
      <c r="HGM1479" s="56"/>
      <c r="HGN1479" s="56"/>
      <c r="HGO1479" s="56"/>
      <c r="HGP1479" s="56"/>
      <c r="HGQ1479" s="56"/>
      <c r="HGR1479" s="56"/>
      <c r="HGS1479" s="56"/>
      <c r="HGT1479" s="56"/>
      <c r="HGU1479" s="56"/>
      <c r="HGV1479" s="56"/>
      <c r="HGW1479" s="56"/>
      <c r="HGX1479" s="56"/>
      <c r="HGY1479" s="56"/>
      <c r="HGZ1479" s="56"/>
      <c r="HHA1479" s="56"/>
      <c r="HHB1479" s="56"/>
      <c r="HHC1479" s="56"/>
      <c r="HHD1479" s="56"/>
      <c r="HHE1479" s="56"/>
      <c r="HHF1479" s="56"/>
      <c r="HHG1479" s="56"/>
      <c r="HHH1479" s="56"/>
      <c r="HHI1479" s="56"/>
      <c r="HHJ1479" s="56"/>
      <c r="HHK1479" s="56"/>
      <c r="HHL1479" s="56"/>
      <c r="HHM1479" s="56"/>
      <c r="HHN1479" s="56"/>
      <c r="HHO1479" s="56"/>
      <c r="HHP1479" s="56"/>
      <c r="HHQ1479" s="56"/>
      <c r="HHR1479" s="56"/>
      <c r="HHS1479" s="56"/>
      <c r="HHT1479" s="56"/>
      <c r="HHU1479" s="56"/>
      <c r="HHV1479" s="56"/>
      <c r="HHW1479" s="56"/>
      <c r="HHX1479" s="56"/>
      <c r="HHY1479" s="56"/>
      <c r="HHZ1479" s="56"/>
      <c r="HIA1479" s="56"/>
      <c r="HIB1479" s="56"/>
      <c r="HIC1479" s="56"/>
      <c r="HID1479" s="56"/>
      <c r="HIE1479" s="56"/>
      <c r="HIF1479" s="56"/>
      <c r="HIG1479" s="56"/>
      <c r="HIH1479" s="56"/>
      <c r="HII1479" s="56"/>
      <c r="HIJ1479" s="56"/>
      <c r="HIK1479" s="56"/>
      <c r="HIL1479" s="56"/>
      <c r="HIM1479" s="56"/>
      <c r="HIN1479" s="56"/>
      <c r="HIO1479" s="56"/>
      <c r="HIP1479" s="56"/>
      <c r="HIQ1479" s="56"/>
      <c r="HIR1479" s="56"/>
      <c r="HIS1479" s="56"/>
      <c r="HIT1479" s="56"/>
      <c r="HIU1479" s="56"/>
      <c r="HIV1479" s="56"/>
      <c r="HIW1479" s="56"/>
      <c r="HIX1479" s="56"/>
      <c r="HIY1479" s="56"/>
      <c r="HIZ1479" s="56"/>
      <c r="HJA1479" s="56"/>
      <c r="HJB1479" s="56"/>
      <c r="HJC1479" s="56"/>
      <c r="HJD1479" s="56"/>
      <c r="HJE1479" s="56"/>
      <c r="HJF1479" s="56"/>
      <c r="HJG1479" s="56"/>
      <c r="HJH1479" s="56"/>
      <c r="HJI1479" s="56"/>
      <c r="HJJ1479" s="56"/>
      <c r="HJK1479" s="56"/>
      <c r="HJL1479" s="56"/>
      <c r="HJM1479" s="56"/>
      <c r="HJN1479" s="56"/>
      <c r="HJO1479" s="56"/>
      <c r="HJP1479" s="56"/>
      <c r="HJQ1479" s="56"/>
      <c r="HJR1479" s="56"/>
      <c r="HJS1479" s="56"/>
      <c r="HJT1479" s="56"/>
      <c r="HJU1479" s="56"/>
      <c r="HJV1479" s="56"/>
      <c r="HJW1479" s="56"/>
      <c r="HJX1479" s="56"/>
      <c r="HJY1479" s="56"/>
      <c r="HJZ1479" s="56"/>
      <c r="HKA1479" s="56"/>
      <c r="HKB1479" s="56"/>
      <c r="HKC1479" s="56"/>
      <c r="HKD1479" s="56"/>
      <c r="HKE1479" s="56"/>
      <c r="HKF1479" s="56"/>
      <c r="HKG1479" s="56"/>
      <c r="HKH1479" s="56"/>
      <c r="HKI1479" s="56"/>
      <c r="HKJ1479" s="56"/>
      <c r="HKK1479" s="56"/>
      <c r="HKL1479" s="56"/>
      <c r="HKM1479" s="56"/>
      <c r="HKN1479" s="56"/>
      <c r="HKO1479" s="56"/>
      <c r="HKP1479" s="56"/>
      <c r="HKQ1479" s="56"/>
      <c r="HKR1479" s="56"/>
      <c r="HKS1479" s="56"/>
      <c r="HKT1479" s="56"/>
      <c r="HKU1479" s="56"/>
      <c r="HKV1479" s="56"/>
      <c r="HKW1479" s="56"/>
      <c r="HKX1479" s="56"/>
      <c r="HKY1479" s="56"/>
      <c r="HKZ1479" s="56"/>
      <c r="HLA1479" s="56"/>
      <c r="HLB1479" s="56"/>
      <c r="HLC1479" s="56"/>
      <c r="HLD1479" s="56"/>
      <c r="HLE1479" s="56"/>
      <c r="HLF1479" s="56"/>
      <c r="HLG1479" s="56"/>
      <c r="HLH1479" s="56"/>
      <c r="HLI1479" s="56"/>
      <c r="HLJ1479" s="56"/>
      <c r="HLK1479" s="56"/>
      <c r="HLL1479" s="56"/>
      <c r="HLM1479" s="56"/>
      <c r="HLN1479" s="56"/>
      <c r="HLO1479" s="56"/>
      <c r="HLP1479" s="56"/>
      <c r="HLQ1479" s="56"/>
      <c r="HLR1479" s="56"/>
      <c r="HLS1479" s="56"/>
      <c r="HLT1479" s="56"/>
      <c r="HLU1479" s="56"/>
      <c r="HLV1479" s="56"/>
      <c r="HLW1479" s="56"/>
      <c r="HLX1479" s="56"/>
      <c r="HLY1479" s="56"/>
      <c r="HLZ1479" s="56"/>
      <c r="HMA1479" s="56"/>
      <c r="HMB1479" s="56"/>
      <c r="HMC1479" s="56"/>
      <c r="HMD1479" s="56"/>
      <c r="HME1479" s="56"/>
      <c r="HMF1479" s="56"/>
      <c r="HMG1479" s="56"/>
      <c r="HMH1479" s="56"/>
      <c r="HMI1479" s="56"/>
      <c r="HMJ1479" s="56"/>
      <c r="HMK1479" s="56"/>
      <c r="HML1479" s="56"/>
      <c r="HMM1479" s="56"/>
      <c r="HMN1479" s="56"/>
      <c r="HMO1479" s="56"/>
      <c r="HMP1479" s="56"/>
      <c r="HMQ1479" s="56"/>
      <c r="HMR1479" s="56"/>
      <c r="HMS1479" s="56"/>
      <c r="HMT1479" s="56"/>
      <c r="HMU1479" s="56"/>
      <c r="HMV1479" s="56"/>
      <c r="HMW1479" s="56"/>
      <c r="HMX1479" s="56"/>
      <c r="HMY1479" s="56"/>
      <c r="HMZ1479" s="56"/>
      <c r="HNA1479" s="56"/>
      <c r="HNB1479" s="56"/>
      <c r="HNC1479" s="56"/>
      <c r="HND1479" s="56"/>
      <c r="HNE1479" s="56"/>
      <c r="HNF1479" s="56"/>
      <c r="HNG1479" s="56"/>
      <c r="HNH1479" s="56"/>
      <c r="HNI1479" s="56"/>
      <c r="HNJ1479" s="56"/>
      <c r="HNK1479" s="56"/>
      <c r="HNL1479" s="56"/>
      <c r="HNM1479" s="56"/>
      <c r="HNN1479" s="56"/>
      <c r="HNO1479" s="56"/>
      <c r="HNP1479" s="56"/>
      <c r="HNQ1479" s="56"/>
      <c r="HNR1479" s="56"/>
      <c r="HNS1479" s="56"/>
      <c r="HNT1479" s="56"/>
      <c r="HNU1479" s="56"/>
      <c r="HNV1479" s="56"/>
      <c r="HNW1479" s="56"/>
      <c r="HNX1479" s="56"/>
      <c r="HNY1479" s="56"/>
      <c r="HNZ1479" s="56"/>
      <c r="HOA1479" s="56"/>
      <c r="HOB1479" s="56"/>
      <c r="HOC1479" s="56"/>
      <c r="HOD1479" s="56"/>
      <c r="HOE1479" s="56"/>
      <c r="HOF1479" s="56"/>
      <c r="HOG1479" s="56"/>
      <c r="HOH1479" s="56"/>
      <c r="HOI1479" s="56"/>
      <c r="HOJ1479" s="56"/>
      <c r="HOK1479" s="56"/>
      <c r="HOL1479" s="56"/>
      <c r="HOM1479" s="56"/>
      <c r="HON1479" s="56"/>
      <c r="HOO1479" s="56"/>
      <c r="HOP1479" s="56"/>
      <c r="HOQ1479" s="56"/>
      <c r="HOR1479" s="56"/>
      <c r="HOS1479" s="56"/>
      <c r="HOT1479" s="56"/>
      <c r="HOU1479" s="56"/>
      <c r="HOV1479" s="56"/>
      <c r="HOW1479" s="56"/>
      <c r="HOX1479" s="56"/>
      <c r="HOY1479" s="56"/>
      <c r="HOZ1479" s="56"/>
      <c r="HPA1479" s="56"/>
      <c r="HPB1479" s="56"/>
      <c r="HPC1479" s="56"/>
      <c r="HPD1479" s="56"/>
      <c r="HPE1479" s="56"/>
      <c r="HPF1479" s="56"/>
      <c r="HPG1479" s="56"/>
      <c r="HPH1479" s="56"/>
      <c r="HPI1479" s="56"/>
      <c r="HPJ1479" s="56"/>
      <c r="HPK1479" s="56"/>
      <c r="HPL1479" s="56"/>
      <c r="HPM1479" s="56"/>
      <c r="HPN1479" s="56"/>
      <c r="HPO1479" s="56"/>
      <c r="HPP1479" s="56"/>
      <c r="HPQ1479" s="56"/>
      <c r="HPR1479" s="56"/>
      <c r="HPS1479" s="56"/>
      <c r="HPT1479" s="56"/>
      <c r="HPU1479" s="56"/>
      <c r="HPV1479" s="56"/>
      <c r="HPW1479" s="56"/>
      <c r="HPX1479" s="56"/>
      <c r="HPY1479" s="56"/>
      <c r="HPZ1479" s="56"/>
      <c r="HQA1479" s="56"/>
      <c r="HQB1479" s="56"/>
      <c r="HQC1479" s="56"/>
      <c r="HQD1479" s="56"/>
      <c r="HQE1479" s="56"/>
      <c r="HQF1479" s="56"/>
      <c r="HQG1479" s="56"/>
      <c r="HQH1479" s="56"/>
      <c r="HQI1479" s="56"/>
      <c r="HQJ1479" s="56"/>
      <c r="HQK1479" s="56"/>
      <c r="HQL1479" s="56"/>
      <c r="HQM1479" s="56"/>
      <c r="HQN1479" s="56"/>
      <c r="HQO1479" s="56"/>
      <c r="HQP1479" s="56"/>
      <c r="HQQ1479" s="56"/>
      <c r="HQR1479" s="56"/>
      <c r="HQS1479" s="56"/>
      <c r="HQT1479" s="56"/>
      <c r="HQU1479" s="56"/>
      <c r="HQV1479" s="56"/>
      <c r="HQW1479" s="56"/>
      <c r="HQX1479" s="56"/>
      <c r="HQY1479" s="56"/>
      <c r="HQZ1479" s="56"/>
      <c r="HRA1479" s="56"/>
      <c r="HRB1479" s="56"/>
      <c r="HRC1479" s="56"/>
      <c r="HRD1479" s="56"/>
      <c r="HRE1479" s="56"/>
      <c r="HRF1479" s="56"/>
      <c r="HRG1479" s="56"/>
      <c r="HRH1479" s="56"/>
      <c r="HRI1479" s="56"/>
      <c r="HRJ1479" s="56"/>
      <c r="HRK1479" s="56"/>
      <c r="HRL1479" s="56"/>
      <c r="HRM1479" s="56"/>
      <c r="HRN1479" s="56"/>
      <c r="HRO1479" s="56"/>
      <c r="HRP1479" s="56"/>
      <c r="HRQ1479" s="56"/>
      <c r="HRR1479" s="56"/>
      <c r="HRS1479" s="56"/>
      <c r="HRT1479" s="56"/>
      <c r="HRU1479" s="56"/>
      <c r="HRV1479" s="56"/>
      <c r="HRW1479" s="56"/>
      <c r="HRX1479" s="56"/>
      <c r="HRY1479" s="56"/>
      <c r="HRZ1479" s="56"/>
      <c r="HSA1479" s="56"/>
      <c r="HSB1479" s="56"/>
      <c r="HSC1479" s="56"/>
      <c r="HSD1479" s="56"/>
      <c r="HSE1479" s="56"/>
      <c r="HSF1479" s="56"/>
      <c r="HSG1479" s="56"/>
      <c r="HSH1479" s="56"/>
      <c r="HSI1479" s="56"/>
      <c r="HSJ1479" s="56"/>
      <c r="HSK1479" s="56"/>
      <c r="HSL1479" s="56"/>
      <c r="HSM1479" s="56"/>
      <c r="HSN1479" s="56"/>
      <c r="HSO1479" s="56"/>
      <c r="HSP1479" s="56"/>
      <c r="HSQ1479" s="56"/>
      <c r="HSR1479" s="56"/>
      <c r="HSS1479" s="56"/>
      <c r="HST1479" s="56"/>
      <c r="HSU1479" s="56"/>
      <c r="HSV1479" s="56"/>
      <c r="HSW1479" s="56"/>
      <c r="HSX1479" s="56"/>
      <c r="HSY1479" s="56"/>
      <c r="HSZ1479" s="56"/>
      <c r="HTA1479" s="56"/>
      <c r="HTB1479" s="56"/>
      <c r="HTC1479" s="56"/>
      <c r="HTD1479" s="56"/>
      <c r="HTE1479" s="56"/>
      <c r="HTF1479" s="56"/>
      <c r="HTG1479" s="56"/>
      <c r="HTH1479" s="56"/>
      <c r="HTI1479" s="56"/>
      <c r="HTJ1479" s="56"/>
      <c r="HTK1479" s="56"/>
      <c r="HTL1479" s="56"/>
      <c r="HTM1479" s="56"/>
      <c r="HTN1479" s="56"/>
      <c r="HTO1479" s="56"/>
      <c r="HTP1479" s="56"/>
      <c r="HTQ1479" s="56"/>
      <c r="HTR1479" s="56"/>
      <c r="HTS1479" s="56"/>
      <c r="HTT1479" s="56"/>
      <c r="HTU1479" s="56"/>
      <c r="HTV1479" s="56"/>
      <c r="HTW1479" s="56"/>
      <c r="HTX1479" s="56"/>
      <c r="HTY1479" s="56"/>
      <c r="HTZ1479" s="56"/>
      <c r="HUA1479" s="56"/>
      <c r="HUB1479" s="56"/>
      <c r="HUC1479" s="56"/>
      <c r="HUD1479" s="56"/>
      <c r="HUE1479" s="56"/>
      <c r="HUF1479" s="56"/>
      <c r="HUG1479" s="56"/>
      <c r="HUH1479" s="56"/>
      <c r="HUI1479" s="56"/>
      <c r="HUJ1479" s="56"/>
      <c r="HUK1479" s="56"/>
      <c r="HUL1479" s="56"/>
      <c r="HUM1479" s="56"/>
      <c r="HUN1479" s="56"/>
      <c r="HUO1479" s="56"/>
      <c r="HUP1479" s="56"/>
      <c r="HUQ1479" s="56"/>
      <c r="HUR1479" s="56"/>
      <c r="HUS1479" s="56"/>
      <c r="HUT1479" s="56"/>
      <c r="HUU1479" s="56"/>
      <c r="HUV1479" s="56"/>
      <c r="HUW1479" s="56"/>
      <c r="HUX1479" s="56"/>
      <c r="HUY1479" s="56"/>
      <c r="HUZ1479" s="56"/>
      <c r="HVA1479" s="56"/>
      <c r="HVB1479" s="56"/>
      <c r="HVC1479" s="56"/>
      <c r="HVD1479" s="56"/>
      <c r="HVE1479" s="56"/>
      <c r="HVF1479" s="56"/>
      <c r="HVG1479" s="56"/>
      <c r="HVH1479" s="56"/>
      <c r="HVI1479" s="56"/>
      <c r="HVJ1479" s="56"/>
      <c r="HVK1479" s="56"/>
      <c r="HVL1479" s="56"/>
      <c r="HVM1479" s="56"/>
      <c r="HVN1479" s="56"/>
      <c r="HVO1479" s="56"/>
      <c r="HVP1479" s="56"/>
      <c r="HVQ1479" s="56"/>
      <c r="HVR1479" s="56"/>
      <c r="HVS1479" s="56"/>
      <c r="HVT1479" s="56"/>
      <c r="HVU1479" s="56"/>
      <c r="HVV1479" s="56"/>
      <c r="HVW1479" s="56"/>
      <c r="HVX1479" s="56"/>
      <c r="HVY1479" s="56"/>
      <c r="HVZ1479" s="56"/>
      <c r="HWA1479" s="56"/>
      <c r="HWB1479" s="56"/>
      <c r="HWC1479" s="56"/>
      <c r="HWD1479" s="56"/>
      <c r="HWE1479" s="56"/>
      <c r="HWF1479" s="56"/>
      <c r="HWG1479" s="56"/>
      <c r="HWH1479" s="56"/>
      <c r="HWI1479" s="56"/>
      <c r="HWJ1479" s="56"/>
      <c r="HWK1479" s="56"/>
      <c r="HWL1479" s="56"/>
      <c r="HWM1479" s="56"/>
      <c r="HWN1479" s="56"/>
      <c r="HWO1479" s="56"/>
      <c r="HWP1479" s="56"/>
      <c r="HWQ1479" s="56"/>
      <c r="HWR1479" s="56"/>
      <c r="HWS1479" s="56"/>
      <c r="HWT1479" s="56"/>
      <c r="HWU1479" s="56"/>
      <c r="HWV1479" s="56"/>
      <c r="HWW1479" s="56"/>
      <c r="HWX1479" s="56"/>
      <c r="HWY1479" s="56"/>
      <c r="HWZ1479" s="56"/>
      <c r="HXA1479" s="56"/>
      <c r="HXB1479" s="56"/>
      <c r="HXC1479" s="56"/>
      <c r="HXD1479" s="56"/>
      <c r="HXE1479" s="56"/>
      <c r="HXF1479" s="56"/>
      <c r="HXG1479" s="56"/>
      <c r="HXH1479" s="56"/>
      <c r="HXI1479" s="56"/>
      <c r="HXJ1479" s="56"/>
      <c r="HXK1479" s="56"/>
      <c r="HXL1479" s="56"/>
      <c r="HXM1479" s="56"/>
      <c r="HXN1479" s="56"/>
      <c r="HXO1479" s="56"/>
      <c r="HXP1479" s="56"/>
      <c r="HXQ1479" s="56"/>
      <c r="HXR1479" s="56"/>
      <c r="HXS1479" s="56"/>
      <c r="HXT1479" s="56"/>
      <c r="HXU1479" s="56"/>
      <c r="HXV1479" s="56"/>
      <c r="HXW1479" s="56"/>
      <c r="HXX1479" s="56"/>
      <c r="HXY1479" s="56"/>
      <c r="HXZ1479" s="56"/>
      <c r="HYA1479" s="56"/>
      <c r="HYB1479" s="56"/>
      <c r="HYC1479" s="56"/>
      <c r="HYD1479" s="56"/>
      <c r="HYE1479" s="56"/>
      <c r="HYF1479" s="56"/>
      <c r="HYG1479" s="56"/>
      <c r="HYH1479" s="56"/>
      <c r="HYI1479" s="56"/>
      <c r="HYJ1479" s="56"/>
      <c r="HYK1479" s="56"/>
      <c r="HYL1479" s="56"/>
      <c r="HYM1479" s="56"/>
      <c r="HYN1479" s="56"/>
      <c r="HYO1479" s="56"/>
      <c r="HYP1479" s="56"/>
      <c r="HYQ1479" s="56"/>
      <c r="HYR1479" s="56"/>
      <c r="HYS1479" s="56"/>
      <c r="HYT1479" s="56"/>
      <c r="HYU1479" s="56"/>
      <c r="HYV1479" s="56"/>
      <c r="HYW1479" s="56"/>
      <c r="HYX1479" s="56"/>
      <c r="HYY1479" s="56"/>
      <c r="HYZ1479" s="56"/>
      <c r="HZA1479" s="56"/>
      <c r="HZB1479" s="56"/>
      <c r="HZC1479" s="56"/>
      <c r="HZD1479" s="56"/>
      <c r="HZE1479" s="56"/>
      <c r="HZF1479" s="56"/>
      <c r="HZG1479" s="56"/>
      <c r="HZH1479" s="56"/>
      <c r="HZI1479" s="56"/>
      <c r="HZJ1479" s="56"/>
      <c r="HZK1479" s="56"/>
      <c r="HZL1479" s="56"/>
      <c r="HZM1479" s="56"/>
      <c r="HZN1479" s="56"/>
      <c r="HZO1479" s="56"/>
      <c r="HZP1479" s="56"/>
      <c r="HZQ1479" s="56"/>
      <c r="HZR1479" s="56"/>
      <c r="HZS1479" s="56"/>
      <c r="HZT1479" s="56"/>
      <c r="HZU1479" s="56"/>
      <c r="HZV1479" s="56"/>
      <c r="HZW1479" s="56"/>
      <c r="HZX1479" s="56"/>
      <c r="HZY1479" s="56"/>
      <c r="HZZ1479" s="56"/>
      <c r="IAA1479" s="56"/>
      <c r="IAB1479" s="56"/>
      <c r="IAC1479" s="56"/>
      <c r="IAD1479" s="56"/>
      <c r="IAE1479" s="56"/>
      <c r="IAF1479" s="56"/>
      <c r="IAG1479" s="56"/>
      <c r="IAH1479" s="56"/>
      <c r="IAI1479" s="56"/>
      <c r="IAJ1479" s="56"/>
      <c r="IAK1479" s="56"/>
      <c r="IAL1479" s="56"/>
      <c r="IAM1479" s="56"/>
      <c r="IAN1479" s="56"/>
      <c r="IAO1479" s="56"/>
      <c r="IAP1479" s="56"/>
      <c r="IAQ1479" s="56"/>
      <c r="IAR1479" s="56"/>
      <c r="IAS1479" s="56"/>
      <c r="IAT1479" s="56"/>
      <c r="IAU1479" s="56"/>
      <c r="IAV1479" s="56"/>
      <c r="IAW1479" s="56"/>
      <c r="IAX1479" s="56"/>
      <c r="IAY1479" s="56"/>
      <c r="IAZ1479" s="56"/>
      <c r="IBA1479" s="56"/>
      <c r="IBB1479" s="56"/>
      <c r="IBC1479" s="56"/>
      <c r="IBD1479" s="56"/>
      <c r="IBE1479" s="56"/>
      <c r="IBF1479" s="56"/>
      <c r="IBG1479" s="56"/>
      <c r="IBH1479" s="56"/>
      <c r="IBI1479" s="56"/>
      <c r="IBJ1479" s="56"/>
      <c r="IBK1479" s="56"/>
      <c r="IBL1479" s="56"/>
      <c r="IBM1479" s="56"/>
      <c r="IBN1479" s="56"/>
      <c r="IBO1479" s="56"/>
      <c r="IBP1479" s="56"/>
      <c r="IBQ1479" s="56"/>
      <c r="IBR1479" s="56"/>
      <c r="IBS1479" s="56"/>
      <c r="IBT1479" s="56"/>
      <c r="IBU1479" s="56"/>
      <c r="IBV1479" s="56"/>
      <c r="IBW1479" s="56"/>
      <c r="IBX1479" s="56"/>
      <c r="IBY1479" s="56"/>
      <c r="IBZ1479" s="56"/>
      <c r="ICA1479" s="56"/>
      <c r="ICB1479" s="56"/>
      <c r="ICC1479" s="56"/>
      <c r="ICD1479" s="56"/>
      <c r="ICE1479" s="56"/>
      <c r="ICF1479" s="56"/>
      <c r="ICG1479" s="56"/>
      <c r="ICH1479" s="56"/>
      <c r="ICI1479" s="56"/>
      <c r="ICJ1479" s="56"/>
      <c r="ICK1479" s="56"/>
      <c r="ICL1479" s="56"/>
      <c r="ICM1479" s="56"/>
      <c r="ICN1479" s="56"/>
      <c r="ICO1479" s="56"/>
      <c r="ICP1479" s="56"/>
      <c r="ICQ1479" s="56"/>
      <c r="ICR1479" s="56"/>
      <c r="ICS1479" s="56"/>
      <c r="ICT1479" s="56"/>
      <c r="ICU1479" s="56"/>
      <c r="ICV1479" s="56"/>
      <c r="ICW1479" s="56"/>
      <c r="ICX1479" s="56"/>
      <c r="ICY1479" s="56"/>
      <c r="ICZ1479" s="56"/>
      <c r="IDA1479" s="56"/>
      <c r="IDB1479" s="56"/>
      <c r="IDC1479" s="56"/>
      <c r="IDD1479" s="56"/>
      <c r="IDE1479" s="56"/>
      <c r="IDF1479" s="56"/>
      <c r="IDG1479" s="56"/>
      <c r="IDH1479" s="56"/>
      <c r="IDI1479" s="56"/>
      <c r="IDJ1479" s="56"/>
      <c r="IDK1479" s="56"/>
      <c r="IDL1479" s="56"/>
      <c r="IDM1479" s="56"/>
      <c r="IDN1479" s="56"/>
      <c r="IDO1479" s="56"/>
      <c r="IDP1479" s="56"/>
      <c r="IDQ1479" s="56"/>
      <c r="IDR1479" s="56"/>
      <c r="IDS1479" s="56"/>
      <c r="IDT1479" s="56"/>
      <c r="IDU1479" s="56"/>
      <c r="IDV1479" s="56"/>
      <c r="IDW1479" s="56"/>
      <c r="IDX1479" s="56"/>
      <c r="IDY1479" s="56"/>
      <c r="IDZ1479" s="56"/>
      <c r="IEA1479" s="56"/>
      <c r="IEB1479" s="56"/>
      <c r="IEC1479" s="56"/>
      <c r="IED1479" s="56"/>
      <c r="IEE1479" s="56"/>
      <c r="IEF1479" s="56"/>
      <c r="IEG1479" s="56"/>
      <c r="IEH1479" s="56"/>
      <c r="IEI1479" s="56"/>
      <c r="IEJ1479" s="56"/>
      <c r="IEK1479" s="56"/>
      <c r="IEL1479" s="56"/>
      <c r="IEM1479" s="56"/>
      <c r="IEN1479" s="56"/>
      <c r="IEO1479" s="56"/>
      <c r="IEP1479" s="56"/>
      <c r="IEQ1479" s="56"/>
      <c r="IER1479" s="56"/>
      <c r="IES1479" s="56"/>
      <c r="IET1479" s="56"/>
      <c r="IEU1479" s="56"/>
      <c r="IEV1479" s="56"/>
      <c r="IEW1479" s="56"/>
      <c r="IEX1479" s="56"/>
      <c r="IEY1479" s="56"/>
      <c r="IEZ1479" s="56"/>
      <c r="IFA1479" s="56"/>
      <c r="IFB1479" s="56"/>
      <c r="IFC1479" s="56"/>
      <c r="IFD1479" s="56"/>
      <c r="IFE1479" s="56"/>
      <c r="IFF1479" s="56"/>
      <c r="IFG1479" s="56"/>
      <c r="IFH1479" s="56"/>
      <c r="IFI1479" s="56"/>
      <c r="IFJ1479" s="56"/>
      <c r="IFK1479" s="56"/>
      <c r="IFL1479" s="56"/>
      <c r="IFM1479" s="56"/>
      <c r="IFN1479" s="56"/>
      <c r="IFO1479" s="56"/>
      <c r="IFP1479" s="56"/>
      <c r="IFQ1479" s="56"/>
      <c r="IFR1479" s="56"/>
      <c r="IFS1479" s="56"/>
      <c r="IFT1479" s="56"/>
      <c r="IFU1479" s="56"/>
      <c r="IFV1479" s="56"/>
      <c r="IFW1479" s="56"/>
      <c r="IFX1479" s="56"/>
      <c r="IFY1479" s="56"/>
      <c r="IFZ1479" s="56"/>
      <c r="IGA1479" s="56"/>
      <c r="IGB1479" s="56"/>
      <c r="IGC1479" s="56"/>
      <c r="IGD1479" s="56"/>
      <c r="IGE1479" s="56"/>
      <c r="IGF1479" s="56"/>
      <c r="IGG1479" s="56"/>
      <c r="IGH1479" s="56"/>
      <c r="IGI1479" s="56"/>
      <c r="IGJ1479" s="56"/>
      <c r="IGK1479" s="56"/>
      <c r="IGL1479" s="56"/>
      <c r="IGM1479" s="56"/>
      <c r="IGN1479" s="56"/>
      <c r="IGO1479" s="56"/>
      <c r="IGP1479" s="56"/>
      <c r="IGQ1479" s="56"/>
      <c r="IGR1479" s="56"/>
      <c r="IGS1479" s="56"/>
      <c r="IGT1479" s="56"/>
      <c r="IGU1479" s="56"/>
      <c r="IGV1479" s="56"/>
      <c r="IGW1479" s="56"/>
      <c r="IGX1479" s="56"/>
      <c r="IGY1479" s="56"/>
      <c r="IGZ1479" s="56"/>
      <c r="IHA1479" s="56"/>
      <c r="IHB1479" s="56"/>
      <c r="IHC1479" s="56"/>
      <c r="IHD1479" s="56"/>
      <c r="IHE1479" s="56"/>
      <c r="IHF1479" s="56"/>
      <c r="IHG1479" s="56"/>
      <c r="IHH1479" s="56"/>
      <c r="IHI1479" s="56"/>
      <c r="IHJ1479" s="56"/>
      <c r="IHK1479" s="56"/>
      <c r="IHL1479" s="56"/>
      <c r="IHM1479" s="56"/>
      <c r="IHN1479" s="56"/>
      <c r="IHO1479" s="56"/>
      <c r="IHP1479" s="56"/>
      <c r="IHQ1479" s="56"/>
      <c r="IHR1479" s="56"/>
      <c r="IHS1479" s="56"/>
      <c r="IHT1479" s="56"/>
      <c r="IHU1479" s="56"/>
      <c r="IHV1479" s="56"/>
      <c r="IHW1479" s="56"/>
      <c r="IHX1479" s="56"/>
      <c r="IHY1479" s="56"/>
      <c r="IHZ1479" s="56"/>
      <c r="IIA1479" s="56"/>
      <c r="IIB1479" s="56"/>
      <c r="IIC1479" s="56"/>
      <c r="IID1479" s="56"/>
      <c r="IIE1479" s="56"/>
      <c r="IIF1479" s="56"/>
      <c r="IIG1479" s="56"/>
      <c r="IIH1479" s="56"/>
      <c r="III1479" s="56"/>
      <c r="IIJ1479" s="56"/>
      <c r="IIK1479" s="56"/>
      <c r="IIL1479" s="56"/>
      <c r="IIM1479" s="56"/>
      <c r="IIN1479" s="56"/>
      <c r="IIO1479" s="56"/>
      <c r="IIP1479" s="56"/>
      <c r="IIQ1479" s="56"/>
      <c r="IIR1479" s="56"/>
      <c r="IIS1479" s="56"/>
      <c r="IIT1479" s="56"/>
      <c r="IIU1479" s="56"/>
      <c r="IIV1479" s="56"/>
      <c r="IIW1479" s="56"/>
      <c r="IIX1479" s="56"/>
      <c r="IIY1479" s="56"/>
      <c r="IIZ1479" s="56"/>
      <c r="IJA1479" s="56"/>
      <c r="IJB1479" s="56"/>
      <c r="IJC1479" s="56"/>
      <c r="IJD1479" s="56"/>
      <c r="IJE1479" s="56"/>
      <c r="IJF1479" s="56"/>
      <c r="IJG1479" s="56"/>
      <c r="IJH1479" s="56"/>
      <c r="IJI1479" s="56"/>
      <c r="IJJ1479" s="56"/>
      <c r="IJK1479" s="56"/>
      <c r="IJL1479" s="56"/>
      <c r="IJM1479" s="56"/>
      <c r="IJN1479" s="56"/>
      <c r="IJO1479" s="56"/>
      <c r="IJP1479" s="56"/>
      <c r="IJQ1479" s="56"/>
      <c r="IJR1479" s="56"/>
      <c r="IJS1479" s="56"/>
      <c r="IJT1479" s="56"/>
      <c r="IJU1479" s="56"/>
      <c r="IJV1479" s="56"/>
      <c r="IJW1479" s="56"/>
      <c r="IJX1479" s="56"/>
      <c r="IJY1479" s="56"/>
      <c r="IJZ1479" s="56"/>
      <c r="IKA1479" s="56"/>
      <c r="IKB1479" s="56"/>
      <c r="IKC1479" s="56"/>
      <c r="IKD1479" s="56"/>
      <c r="IKE1479" s="56"/>
      <c r="IKF1479" s="56"/>
      <c r="IKG1479" s="56"/>
      <c r="IKH1479" s="56"/>
      <c r="IKI1479" s="56"/>
      <c r="IKJ1479" s="56"/>
      <c r="IKK1479" s="56"/>
      <c r="IKL1479" s="56"/>
      <c r="IKM1479" s="56"/>
      <c r="IKN1479" s="56"/>
      <c r="IKO1479" s="56"/>
      <c r="IKP1479" s="56"/>
      <c r="IKQ1479" s="56"/>
      <c r="IKR1479" s="56"/>
      <c r="IKS1479" s="56"/>
      <c r="IKT1479" s="56"/>
      <c r="IKU1479" s="56"/>
      <c r="IKV1479" s="56"/>
      <c r="IKW1479" s="56"/>
      <c r="IKX1479" s="56"/>
      <c r="IKY1479" s="56"/>
      <c r="IKZ1479" s="56"/>
      <c r="ILA1479" s="56"/>
      <c r="ILB1479" s="56"/>
      <c r="ILC1479" s="56"/>
      <c r="ILD1479" s="56"/>
      <c r="ILE1479" s="56"/>
      <c r="ILF1479" s="56"/>
      <c r="ILG1479" s="56"/>
      <c r="ILH1479" s="56"/>
      <c r="ILI1479" s="56"/>
      <c r="ILJ1479" s="56"/>
      <c r="ILK1479" s="56"/>
      <c r="ILL1479" s="56"/>
      <c r="ILM1479" s="56"/>
      <c r="ILN1479" s="56"/>
      <c r="ILO1479" s="56"/>
      <c r="ILP1479" s="56"/>
      <c r="ILQ1479" s="56"/>
      <c r="ILR1479" s="56"/>
      <c r="ILS1479" s="56"/>
      <c r="ILT1479" s="56"/>
      <c r="ILU1479" s="56"/>
      <c r="ILV1479" s="56"/>
      <c r="ILW1479" s="56"/>
      <c r="ILX1479" s="56"/>
      <c r="ILY1479" s="56"/>
      <c r="ILZ1479" s="56"/>
      <c r="IMA1479" s="56"/>
      <c r="IMB1479" s="56"/>
      <c r="IMC1479" s="56"/>
      <c r="IMD1479" s="56"/>
      <c r="IME1479" s="56"/>
      <c r="IMF1479" s="56"/>
      <c r="IMG1479" s="56"/>
      <c r="IMH1479" s="56"/>
      <c r="IMI1479" s="56"/>
      <c r="IMJ1479" s="56"/>
      <c r="IMK1479" s="56"/>
      <c r="IML1479" s="56"/>
      <c r="IMM1479" s="56"/>
      <c r="IMN1479" s="56"/>
      <c r="IMO1479" s="56"/>
      <c r="IMP1479" s="56"/>
      <c r="IMQ1479" s="56"/>
      <c r="IMR1479" s="56"/>
      <c r="IMS1479" s="56"/>
      <c r="IMT1479" s="56"/>
      <c r="IMU1479" s="56"/>
      <c r="IMV1479" s="56"/>
      <c r="IMW1479" s="56"/>
      <c r="IMX1479" s="56"/>
      <c r="IMY1479" s="56"/>
      <c r="IMZ1479" s="56"/>
      <c r="INA1479" s="56"/>
      <c r="INB1479" s="56"/>
      <c r="INC1479" s="56"/>
      <c r="IND1479" s="56"/>
      <c r="INE1479" s="56"/>
      <c r="INF1479" s="56"/>
      <c r="ING1479" s="56"/>
      <c r="INH1479" s="56"/>
      <c r="INI1479" s="56"/>
      <c r="INJ1479" s="56"/>
      <c r="INK1479" s="56"/>
      <c r="INL1479" s="56"/>
      <c r="INM1479" s="56"/>
      <c r="INN1479" s="56"/>
      <c r="INO1479" s="56"/>
      <c r="INP1479" s="56"/>
      <c r="INQ1479" s="56"/>
      <c r="INR1479" s="56"/>
      <c r="INS1479" s="56"/>
      <c r="INT1479" s="56"/>
      <c r="INU1479" s="56"/>
      <c r="INV1479" s="56"/>
      <c r="INW1479" s="56"/>
      <c r="INX1479" s="56"/>
      <c r="INY1479" s="56"/>
      <c r="INZ1479" s="56"/>
      <c r="IOA1479" s="56"/>
      <c r="IOB1479" s="56"/>
      <c r="IOC1479" s="56"/>
      <c r="IOD1479" s="56"/>
      <c r="IOE1479" s="56"/>
      <c r="IOF1479" s="56"/>
      <c r="IOG1479" s="56"/>
      <c r="IOH1479" s="56"/>
      <c r="IOI1479" s="56"/>
      <c r="IOJ1479" s="56"/>
      <c r="IOK1479" s="56"/>
      <c r="IOL1479" s="56"/>
      <c r="IOM1479" s="56"/>
      <c r="ION1479" s="56"/>
      <c r="IOO1479" s="56"/>
      <c r="IOP1479" s="56"/>
      <c r="IOQ1479" s="56"/>
      <c r="IOR1479" s="56"/>
      <c r="IOS1479" s="56"/>
      <c r="IOT1479" s="56"/>
      <c r="IOU1479" s="56"/>
      <c r="IOV1479" s="56"/>
      <c r="IOW1479" s="56"/>
      <c r="IOX1479" s="56"/>
      <c r="IOY1479" s="56"/>
      <c r="IOZ1479" s="56"/>
      <c r="IPA1479" s="56"/>
      <c r="IPB1479" s="56"/>
      <c r="IPC1479" s="56"/>
      <c r="IPD1479" s="56"/>
      <c r="IPE1479" s="56"/>
      <c r="IPF1479" s="56"/>
      <c r="IPG1479" s="56"/>
      <c r="IPH1479" s="56"/>
      <c r="IPI1479" s="56"/>
      <c r="IPJ1479" s="56"/>
      <c r="IPK1479" s="56"/>
      <c r="IPL1479" s="56"/>
      <c r="IPM1479" s="56"/>
      <c r="IPN1479" s="56"/>
      <c r="IPO1479" s="56"/>
      <c r="IPP1479" s="56"/>
      <c r="IPQ1479" s="56"/>
      <c r="IPR1479" s="56"/>
      <c r="IPS1479" s="56"/>
      <c r="IPT1479" s="56"/>
      <c r="IPU1479" s="56"/>
      <c r="IPV1479" s="56"/>
      <c r="IPW1479" s="56"/>
      <c r="IPX1479" s="56"/>
      <c r="IPY1479" s="56"/>
      <c r="IPZ1479" s="56"/>
      <c r="IQA1479" s="56"/>
      <c r="IQB1479" s="56"/>
      <c r="IQC1479" s="56"/>
      <c r="IQD1479" s="56"/>
      <c r="IQE1479" s="56"/>
      <c r="IQF1479" s="56"/>
      <c r="IQG1479" s="56"/>
      <c r="IQH1479" s="56"/>
      <c r="IQI1479" s="56"/>
      <c r="IQJ1479" s="56"/>
      <c r="IQK1479" s="56"/>
      <c r="IQL1479" s="56"/>
      <c r="IQM1479" s="56"/>
      <c r="IQN1479" s="56"/>
      <c r="IQO1479" s="56"/>
      <c r="IQP1479" s="56"/>
      <c r="IQQ1479" s="56"/>
      <c r="IQR1479" s="56"/>
      <c r="IQS1479" s="56"/>
      <c r="IQT1479" s="56"/>
      <c r="IQU1479" s="56"/>
      <c r="IQV1479" s="56"/>
      <c r="IQW1479" s="56"/>
      <c r="IQX1479" s="56"/>
      <c r="IQY1479" s="56"/>
      <c r="IQZ1479" s="56"/>
      <c r="IRA1479" s="56"/>
      <c r="IRB1479" s="56"/>
      <c r="IRC1479" s="56"/>
      <c r="IRD1479" s="56"/>
      <c r="IRE1479" s="56"/>
      <c r="IRF1479" s="56"/>
      <c r="IRG1479" s="56"/>
      <c r="IRH1479" s="56"/>
      <c r="IRI1479" s="56"/>
      <c r="IRJ1479" s="56"/>
      <c r="IRK1479" s="56"/>
      <c r="IRL1479" s="56"/>
      <c r="IRM1479" s="56"/>
      <c r="IRN1479" s="56"/>
      <c r="IRO1479" s="56"/>
      <c r="IRP1479" s="56"/>
      <c r="IRQ1479" s="56"/>
      <c r="IRR1479" s="56"/>
      <c r="IRS1479" s="56"/>
      <c r="IRT1479" s="56"/>
      <c r="IRU1479" s="56"/>
      <c r="IRV1479" s="56"/>
      <c r="IRW1479" s="56"/>
      <c r="IRX1479" s="56"/>
      <c r="IRY1479" s="56"/>
      <c r="IRZ1479" s="56"/>
      <c r="ISA1479" s="56"/>
      <c r="ISB1479" s="56"/>
      <c r="ISC1479" s="56"/>
      <c r="ISD1479" s="56"/>
      <c r="ISE1479" s="56"/>
      <c r="ISF1479" s="56"/>
      <c r="ISG1479" s="56"/>
      <c r="ISH1479" s="56"/>
      <c r="ISI1479" s="56"/>
      <c r="ISJ1479" s="56"/>
      <c r="ISK1479" s="56"/>
      <c r="ISL1479" s="56"/>
      <c r="ISM1479" s="56"/>
      <c r="ISN1479" s="56"/>
      <c r="ISO1479" s="56"/>
      <c r="ISP1479" s="56"/>
      <c r="ISQ1479" s="56"/>
      <c r="ISR1479" s="56"/>
      <c r="ISS1479" s="56"/>
      <c r="IST1479" s="56"/>
      <c r="ISU1479" s="56"/>
      <c r="ISV1479" s="56"/>
      <c r="ISW1479" s="56"/>
      <c r="ISX1479" s="56"/>
      <c r="ISY1479" s="56"/>
      <c r="ISZ1479" s="56"/>
      <c r="ITA1479" s="56"/>
      <c r="ITB1479" s="56"/>
      <c r="ITC1479" s="56"/>
      <c r="ITD1479" s="56"/>
      <c r="ITE1479" s="56"/>
      <c r="ITF1479" s="56"/>
      <c r="ITG1479" s="56"/>
      <c r="ITH1479" s="56"/>
      <c r="ITI1479" s="56"/>
      <c r="ITJ1479" s="56"/>
      <c r="ITK1479" s="56"/>
      <c r="ITL1479" s="56"/>
      <c r="ITM1479" s="56"/>
      <c r="ITN1479" s="56"/>
      <c r="ITO1479" s="56"/>
      <c r="ITP1479" s="56"/>
      <c r="ITQ1479" s="56"/>
      <c r="ITR1479" s="56"/>
      <c r="ITS1479" s="56"/>
      <c r="ITT1479" s="56"/>
      <c r="ITU1479" s="56"/>
      <c r="ITV1479" s="56"/>
      <c r="ITW1479" s="56"/>
      <c r="ITX1479" s="56"/>
      <c r="ITY1479" s="56"/>
      <c r="ITZ1479" s="56"/>
      <c r="IUA1479" s="56"/>
      <c r="IUB1479" s="56"/>
      <c r="IUC1479" s="56"/>
      <c r="IUD1479" s="56"/>
      <c r="IUE1479" s="56"/>
      <c r="IUF1479" s="56"/>
      <c r="IUG1479" s="56"/>
      <c r="IUH1479" s="56"/>
      <c r="IUI1479" s="56"/>
      <c r="IUJ1479" s="56"/>
      <c r="IUK1479" s="56"/>
      <c r="IUL1479" s="56"/>
      <c r="IUM1479" s="56"/>
      <c r="IUN1479" s="56"/>
      <c r="IUO1479" s="56"/>
      <c r="IUP1479" s="56"/>
      <c r="IUQ1479" s="56"/>
      <c r="IUR1479" s="56"/>
      <c r="IUS1479" s="56"/>
      <c r="IUT1479" s="56"/>
      <c r="IUU1479" s="56"/>
      <c r="IUV1479" s="56"/>
      <c r="IUW1479" s="56"/>
      <c r="IUX1479" s="56"/>
      <c r="IUY1479" s="56"/>
      <c r="IUZ1479" s="56"/>
      <c r="IVA1479" s="56"/>
      <c r="IVB1479" s="56"/>
      <c r="IVC1479" s="56"/>
      <c r="IVD1479" s="56"/>
      <c r="IVE1479" s="56"/>
      <c r="IVF1479" s="56"/>
      <c r="IVG1479" s="56"/>
      <c r="IVH1479" s="56"/>
      <c r="IVI1479" s="56"/>
      <c r="IVJ1479" s="56"/>
      <c r="IVK1479" s="56"/>
      <c r="IVL1479" s="56"/>
      <c r="IVM1479" s="56"/>
      <c r="IVN1479" s="56"/>
      <c r="IVO1479" s="56"/>
      <c r="IVP1479" s="56"/>
      <c r="IVQ1479" s="56"/>
      <c r="IVR1479" s="56"/>
      <c r="IVS1479" s="56"/>
      <c r="IVT1479" s="56"/>
      <c r="IVU1479" s="56"/>
      <c r="IVV1479" s="56"/>
      <c r="IVW1479" s="56"/>
      <c r="IVX1479" s="56"/>
      <c r="IVY1479" s="56"/>
      <c r="IVZ1479" s="56"/>
      <c r="IWA1479" s="56"/>
      <c r="IWB1479" s="56"/>
      <c r="IWC1479" s="56"/>
      <c r="IWD1479" s="56"/>
      <c r="IWE1479" s="56"/>
      <c r="IWF1479" s="56"/>
      <c r="IWG1479" s="56"/>
      <c r="IWH1479" s="56"/>
      <c r="IWI1479" s="56"/>
      <c r="IWJ1479" s="56"/>
      <c r="IWK1479" s="56"/>
      <c r="IWL1479" s="56"/>
      <c r="IWM1479" s="56"/>
      <c r="IWN1479" s="56"/>
      <c r="IWO1479" s="56"/>
      <c r="IWP1479" s="56"/>
      <c r="IWQ1479" s="56"/>
      <c r="IWR1479" s="56"/>
      <c r="IWS1479" s="56"/>
      <c r="IWT1479" s="56"/>
      <c r="IWU1479" s="56"/>
      <c r="IWV1479" s="56"/>
      <c r="IWW1479" s="56"/>
      <c r="IWX1479" s="56"/>
      <c r="IWY1479" s="56"/>
      <c r="IWZ1479" s="56"/>
      <c r="IXA1479" s="56"/>
      <c r="IXB1479" s="56"/>
      <c r="IXC1479" s="56"/>
      <c r="IXD1479" s="56"/>
      <c r="IXE1479" s="56"/>
      <c r="IXF1479" s="56"/>
      <c r="IXG1479" s="56"/>
      <c r="IXH1479" s="56"/>
      <c r="IXI1479" s="56"/>
      <c r="IXJ1479" s="56"/>
      <c r="IXK1479" s="56"/>
      <c r="IXL1479" s="56"/>
      <c r="IXM1479" s="56"/>
      <c r="IXN1479" s="56"/>
      <c r="IXO1479" s="56"/>
      <c r="IXP1479" s="56"/>
      <c r="IXQ1479" s="56"/>
      <c r="IXR1479" s="56"/>
      <c r="IXS1479" s="56"/>
      <c r="IXT1479" s="56"/>
      <c r="IXU1479" s="56"/>
      <c r="IXV1479" s="56"/>
      <c r="IXW1479" s="56"/>
      <c r="IXX1479" s="56"/>
      <c r="IXY1479" s="56"/>
      <c r="IXZ1479" s="56"/>
      <c r="IYA1479" s="56"/>
      <c r="IYB1479" s="56"/>
      <c r="IYC1479" s="56"/>
      <c r="IYD1479" s="56"/>
      <c r="IYE1479" s="56"/>
      <c r="IYF1479" s="56"/>
      <c r="IYG1479" s="56"/>
      <c r="IYH1479" s="56"/>
      <c r="IYI1479" s="56"/>
      <c r="IYJ1479" s="56"/>
      <c r="IYK1479" s="56"/>
      <c r="IYL1479" s="56"/>
      <c r="IYM1479" s="56"/>
      <c r="IYN1479" s="56"/>
      <c r="IYO1479" s="56"/>
      <c r="IYP1479" s="56"/>
      <c r="IYQ1479" s="56"/>
      <c r="IYR1479" s="56"/>
      <c r="IYS1479" s="56"/>
      <c r="IYT1479" s="56"/>
      <c r="IYU1479" s="56"/>
      <c r="IYV1479" s="56"/>
      <c r="IYW1479" s="56"/>
      <c r="IYX1479" s="56"/>
      <c r="IYY1479" s="56"/>
      <c r="IYZ1479" s="56"/>
      <c r="IZA1479" s="56"/>
      <c r="IZB1479" s="56"/>
      <c r="IZC1479" s="56"/>
      <c r="IZD1479" s="56"/>
      <c r="IZE1479" s="56"/>
      <c r="IZF1479" s="56"/>
      <c r="IZG1479" s="56"/>
      <c r="IZH1479" s="56"/>
      <c r="IZI1479" s="56"/>
      <c r="IZJ1479" s="56"/>
      <c r="IZK1479" s="56"/>
      <c r="IZL1479" s="56"/>
      <c r="IZM1479" s="56"/>
      <c r="IZN1479" s="56"/>
      <c r="IZO1479" s="56"/>
      <c r="IZP1479" s="56"/>
      <c r="IZQ1479" s="56"/>
      <c r="IZR1479" s="56"/>
      <c r="IZS1479" s="56"/>
      <c r="IZT1479" s="56"/>
      <c r="IZU1479" s="56"/>
      <c r="IZV1479" s="56"/>
      <c r="IZW1479" s="56"/>
      <c r="IZX1479" s="56"/>
      <c r="IZY1479" s="56"/>
      <c r="IZZ1479" s="56"/>
      <c r="JAA1479" s="56"/>
      <c r="JAB1479" s="56"/>
      <c r="JAC1479" s="56"/>
      <c r="JAD1479" s="56"/>
      <c r="JAE1479" s="56"/>
      <c r="JAF1479" s="56"/>
      <c r="JAG1479" s="56"/>
      <c r="JAH1479" s="56"/>
      <c r="JAI1479" s="56"/>
      <c r="JAJ1479" s="56"/>
      <c r="JAK1479" s="56"/>
      <c r="JAL1479" s="56"/>
      <c r="JAM1479" s="56"/>
      <c r="JAN1479" s="56"/>
      <c r="JAO1479" s="56"/>
      <c r="JAP1479" s="56"/>
      <c r="JAQ1479" s="56"/>
      <c r="JAR1479" s="56"/>
      <c r="JAS1479" s="56"/>
      <c r="JAT1479" s="56"/>
      <c r="JAU1479" s="56"/>
      <c r="JAV1479" s="56"/>
      <c r="JAW1479" s="56"/>
      <c r="JAX1479" s="56"/>
      <c r="JAY1479" s="56"/>
      <c r="JAZ1479" s="56"/>
      <c r="JBA1479" s="56"/>
      <c r="JBB1479" s="56"/>
      <c r="JBC1479" s="56"/>
      <c r="JBD1479" s="56"/>
      <c r="JBE1479" s="56"/>
      <c r="JBF1479" s="56"/>
      <c r="JBG1479" s="56"/>
      <c r="JBH1479" s="56"/>
      <c r="JBI1479" s="56"/>
      <c r="JBJ1479" s="56"/>
      <c r="JBK1479" s="56"/>
      <c r="JBL1479" s="56"/>
      <c r="JBM1479" s="56"/>
      <c r="JBN1479" s="56"/>
      <c r="JBO1479" s="56"/>
      <c r="JBP1479" s="56"/>
      <c r="JBQ1479" s="56"/>
      <c r="JBR1479" s="56"/>
      <c r="JBS1479" s="56"/>
      <c r="JBT1479" s="56"/>
      <c r="JBU1479" s="56"/>
      <c r="JBV1479" s="56"/>
      <c r="JBW1479" s="56"/>
      <c r="JBX1479" s="56"/>
      <c r="JBY1479" s="56"/>
      <c r="JBZ1479" s="56"/>
      <c r="JCA1479" s="56"/>
      <c r="JCB1479" s="56"/>
      <c r="JCC1479" s="56"/>
      <c r="JCD1479" s="56"/>
      <c r="JCE1479" s="56"/>
      <c r="JCF1479" s="56"/>
      <c r="JCG1479" s="56"/>
      <c r="JCH1479" s="56"/>
      <c r="JCI1479" s="56"/>
      <c r="JCJ1479" s="56"/>
      <c r="JCK1479" s="56"/>
      <c r="JCL1479" s="56"/>
      <c r="JCM1479" s="56"/>
      <c r="JCN1479" s="56"/>
      <c r="JCO1479" s="56"/>
      <c r="JCP1479" s="56"/>
      <c r="JCQ1479" s="56"/>
      <c r="JCR1479" s="56"/>
      <c r="JCS1479" s="56"/>
      <c r="JCT1479" s="56"/>
      <c r="JCU1479" s="56"/>
      <c r="JCV1479" s="56"/>
      <c r="JCW1479" s="56"/>
      <c r="JCX1479" s="56"/>
      <c r="JCY1479" s="56"/>
      <c r="JCZ1479" s="56"/>
      <c r="JDA1479" s="56"/>
      <c r="JDB1479" s="56"/>
      <c r="JDC1479" s="56"/>
      <c r="JDD1479" s="56"/>
      <c r="JDE1479" s="56"/>
      <c r="JDF1479" s="56"/>
      <c r="JDG1479" s="56"/>
      <c r="JDH1479" s="56"/>
      <c r="JDI1479" s="56"/>
      <c r="JDJ1479" s="56"/>
      <c r="JDK1479" s="56"/>
      <c r="JDL1479" s="56"/>
      <c r="JDM1479" s="56"/>
      <c r="JDN1479" s="56"/>
      <c r="JDO1479" s="56"/>
      <c r="JDP1479" s="56"/>
      <c r="JDQ1479" s="56"/>
      <c r="JDR1479" s="56"/>
      <c r="JDS1479" s="56"/>
      <c r="JDT1479" s="56"/>
      <c r="JDU1479" s="56"/>
      <c r="JDV1479" s="56"/>
      <c r="JDW1479" s="56"/>
      <c r="JDX1479" s="56"/>
      <c r="JDY1479" s="56"/>
      <c r="JDZ1479" s="56"/>
      <c r="JEA1479" s="56"/>
      <c r="JEB1479" s="56"/>
      <c r="JEC1479" s="56"/>
      <c r="JED1479" s="56"/>
      <c r="JEE1479" s="56"/>
      <c r="JEF1479" s="56"/>
      <c r="JEG1479" s="56"/>
      <c r="JEH1479" s="56"/>
      <c r="JEI1479" s="56"/>
      <c r="JEJ1479" s="56"/>
      <c r="JEK1479" s="56"/>
      <c r="JEL1479" s="56"/>
      <c r="JEM1479" s="56"/>
      <c r="JEN1479" s="56"/>
      <c r="JEO1479" s="56"/>
      <c r="JEP1479" s="56"/>
      <c r="JEQ1479" s="56"/>
      <c r="JER1479" s="56"/>
      <c r="JES1479" s="56"/>
      <c r="JET1479" s="56"/>
      <c r="JEU1479" s="56"/>
      <c r="JEV1479" s="56"/>
      <c r="JEW1479" s="56"/>
      <c r="JEX1479" s="56"/>
      <c r="JEY1479" s="56"/>
      <c r="JEZ1479" s="56"/>
      <c r="JFA1479" s="56"/>
      <c r="JFB1479" s="56"/>
      <c r="JFC1479" s="56"/>
      <c r="JFD1479" s="56"/>
      <c r="JFE1479" s="56"/>
      <c r="JFF1479" s="56"/>
      <c r="JFG1479" s="56"/>
      <c r="JFH1479" s="56"/>
      <c r="JFI1479" s="56"/>
      <c r="JFJ1479" s="56"/>
      <c r="JFK1479" s="56"/>
      <c r="JFL1479" s="56"/>
      <c r="JFM1479" s="56"/>
      <c r="JFN1479" s="56"/>
      <c r="JFO1479" s="56"/>
      <c r="JFP1479" s="56"/>
      <c r="JFQ1479" s="56"/>
      <c r="JFR1479" s="56"/>
      <c r="JFS1479" s="56"/>
      <c r="JFT1479" s="56"/>
      <c r="JFU1479" s="56"/>
      <c r="JFV1479" s="56"/>
      <c r="JFW1479" s="56"/>
      <c r="JFX1479" s="56"/>
      <c r="JFY1479" s="56"/>
      <c r="JFZ1479" s="56"/>
      <c r="JGA1479" s="56"/>
      <c r="JGB1479" s="56"/>
      <c r="JGC1479" s="56"/>
      <c r="JGD1479" s="56"/>
      <c r="JGE1479" s="56"/>
      <c r="JGF1479" s="56"/>
      <c r="JGG1479" s="56"/>
      <c r="JGH1479" s="56"/>
      <c r="JGI1479" s="56"/>
      <c r="JGJ1479" s="56"/>
      <c r="JGK1479" s="56"/>
      <c r="JGL1479" s="56"/>
      <c r="JGM1479" s="56"/>
      <c r="JGN1479" s="56"/>
      <c r="JGO1479" s="56"/>
      <c r="JGP1479" s="56"/>
      <c r="JGQ1479" s="56"/>
      <c r="JGR1479" s="56"/>
      <c r="JGS1479" s="56"/>
      <c r="JGT1479" s="56"/>
      <c r="JGU1479" s="56"/>
      <c r="JGV1479" s="56"/>
      <c r="JGW1479" s="56"/>
      <c r="JGX1479" s="56"/>
      <c r="JGY1479" s="56"/>
      <c r="JGZ1479" s="56"/>
      <c r="JHA1479" s="56"/>
      <c r="JHB1479" s="56"/>
      <c r="JHC1479" s="56"/>
      <c r="JHD1479" s="56"/>
      <c r="JHE1479" s="56"/>
      <c r="JHF1479" s="56"/>
      <c r="JHG1479" s="56"/>
      <c r="JHH1479" s="56"/>
      <c r="JHI1479" s="56"/>
      <c r="JHJ1479" s="56"/>
      <c r="JHK1479" s="56"/>
      <c r="JHL1479" s="56"/>
      <c r="JHM1479" s="56"/>
      <c r="JHN1479" s="56"/>
      <c r="JHO1479" s="56"/>
      <c r="JHP1479" s="56"/>
      <c r="JHQ1479" s="56"/>
      <c r="JHR1479" s="56"/>
      <c r="JHS1479" s="56"/>
      <c r="JHT1479" s="56"/>
      <c r="JHU1479" s="56"/>
      <c r="JHV1479" s="56"/>
      <c r="JHW1479" s="56"/>
      <c r="JHX1479" s="56"/>
      <c r="JHY1479" s="56"/>
      <c r="JHZ1479" s="56"/>
      <c r="JIA1479" s="56"/>
      <c r="JIB1479" s="56"/>
      <c r="JIC1479" s="56"/>
      <c r="JID1479" s="56"/>
      <c r="JIE1479" s="56"/>
      <c r="JIF1479" s="56"/>
      <c r="JIG1479" s="56"/>
      <c r="JIH1479" s="56"/>
      <c r="JII1479" s="56"/>
      <c r="JIJ1479" s="56"/>
      <c r="JIK1479" s="56"/>
      <c r="JIL1479" s="56"/>
      <c r="JIM1479" s="56"/>
      <c r="JIN1479" s="56"/>
      <c r="JIO1479" s="56"/>
      <c r="JIP1479" s="56"/>
      <c r="JIQ1479" s="56"/>
      <c r="JIR1479" s="56"/>
      <c r="JIS1479" s="56"/>
      <c r="JIT1479" s="56"/>
      <c r="JIU1479" s="56"/>
      <c r="JIV1479" s="56"/>
      <c r="JIW1479" s="56"/>
      <c r="JIX1479" s="56"/>
      <c r="JIY1479" s="56"/>
      <c r="JIZ1479" s="56"/>
      <c r="JJA1479" s="56"/>
      <c r="JJB1479" s="56"/>
      <c r="JJC1479" s="56"/>
      <c r="JJD1479" s="56"/>
      <c r="JJE1479" s="56"/>
      <c r="JJF1479" s="56"/>
      <c r="JJG1479" s="56"/>
      <c r="JJH1479" s="56"/>
      <c r="JJI1479" s="56"/>
      <c r="JJJ1479" s="56"/>
      <c r="JJK1479" s="56"/>
      <c r="JJL1479" s="56"/>
      <c r="JJM1479" s="56"/>
      <c r="JJN1479" s="56"/>
      <c r="JJO1479" s="56"/>
      <c r="JJP1479" s="56"/>
      <c r="JJQ1479" s="56"/>
      <c r="JJR1479" s="56"/>
      <c r="JJS1479" s="56"/>
      <c r="JJT1479" s="56"/>
      <c r="JJU1479" s="56"/>
      <c r="JJV1479" s="56"/>
      <c r="JJW1479" s="56"/>
      <c r="JJX1479" s="56"/>
      <c r="JJY1479" s="56"/>
      <c r="JJZ1479" s="56"/>
      <c r="JKA1479" s="56"/>
      <c r="JKB1479" s="56"/>
      <c r="JKC1479" s="56"/>
      <c r="JKD1479" s="56"/>
      <c r="JKE1479" s="56"/>
      <c r="JKF1479" s="56"/>
      <c r="JKG1479" s="56"/>
      <c r="JKH1479" s="56"/>
      <c r="JKI1479" s="56"/>
      <c r="JKJ1479" s="56"/>
      <c r="JKK1479" s="56"/>
      <c r="JKL1479" s="56"/>
      <c r="JKM1479" s="56"/>
      <c r="JKN1479" s="56"/>
      <c r="JKO1479" s="56"/>
      <c r="JKP1479" s="56"/>
      <c r="JKQ1479" s="56"/>
      <c r="JKR1479" s="56"/>
      <c r="JKS1479" s="56"/>
      <c r="JKT1479" s="56"/>
      <c r="JKU1479" s="56"/>
      <c r="JKV1479" s="56"/>
      <c r="JKW1479" s="56"/>
      <c r="JKX1479" s="56"/>
      <c r="JKY1479" s="56"/>
      <c r="JKZ1479" s="56"/>
      <c r="JLA1479" s="56"/>
      <c r="JLB1479" s="56"/>
      <c r="JLC1479" s="56"/>
      <c r="JLD1479" s="56"/>
      <c r="JLE1479" s="56"/>
      <c r="JLF1479" s="56"/>
      <c r="JLG1479" s="56"/>
      <c r="JLH1479" s="56"/>
      <c r="JLI1479" s="56"/>
      <c r="JLJ1479" s="56"/>
      <c r="JLK1479" s="56"/>
      <c r="JLL1479" s="56"/>
      <c r="JLM1479" s="56"/>
      <c r="JLN1479" s="56"/>
      <c r="JLO1479" s="56"/>
      <c r="JLP1479" s="56"/>
      <c r="JLQ1479" s="56"/>
      <c r="JLR1479" s="56"/>
      <c r="JLS1479" s="56"/>
      <c r="JLT1479" s="56"/>
      <c r="JLU1479" s="56"/>
      <c r="JLV1479" s="56"/>
      <c r="JLW1479" s="56"/>
      <c r="JLX1479" s="56"/>
      <c r="JLY1479" s="56"/>
      <c r="JLZ1479" s="56"/>
      <c r="JMA1479" s="56"/>
      <c r="JMB1479" s="56"/>
      <c r="JMC1479" s="56"/>
      <c r="JMD1479" s="56"/>
      <c r="JME1479" s="56"/>
      <c r="JMF1479" s="56"/>
      <c r="JMG1479" s="56"/>
      <c r="JMH1479" s="56"/>
      <c r="JMI1479" s="56"/>
      <c r="JMJ1479" s="56"/>
      <c r="JMK1479" s="56"/>
      <c r="JML1479" s="56"/>
      <c r="JMM1479" s="56"/>
      <c r="JMN1479" s="56"/>
      <c r="JMO1479" s="56"/>
      <c r="JMP1479" s="56"/>
      <c r="JMQ1479" s="56"/>
      <c r="JMR1479" s="56"/>
      <c r="JMS1479" s="56"/>
      <c r="JMT1479" s="56"/>
      <c r="JMU1479" s="56"/>
      <c r="JMV1479" s="56"/>
      <c r="JMW1479" s="56"/>
      <c r="JMX1479" s="56"/>
      <c r="JMY1479" s="56"/>
      <c r="JMZ1479" s="56"/>
      <c r="JNA1479" s="56"/>
      <c r="JNB1479" s="56"/>
      <c r="JNC1479" s="56"/>
      <c r="JND1479" s="56"/>
      <c r="JNE1479" s="56"/>
      <c r="JNF1479" s="56"/>
      <c r="JNG1479" s="56"/>
      <c r="JNH1479" s="56"/>
      <c r="JNI1479" s="56"/>
      <c r="JNJ1479" s="56"/>
      <c r="JNK1479" s="56"/>
      <c r="JNL1479" s="56"/>
      <c r="JNM1479" s="56"/>
      <c r="JNN1479" s="56"/>
      <c r="JNO1479" s="56"/>
      <c r="JNP1479" s="56"/>
      <c r="JNQ1479" s="56"/>
      <c r="JNR1479" s="56"/>
      <c r="JNS1479" s="56"/>
      <c r="JNT1479" s="56"/>
      <c r="JNU1479" s="56"/>
      <c r="JNV1479" s="56"/>
      <c r="JNW1479" s="56"/>
      <c r="JNX1479" s="56"/>
      <c r="JNY1479" s="56"/>
      <c r="JNZ1479" s="56"/>
      <c r="JOA1479" s="56"/>
      <c r="JOB1479" s="56"/>
      <c r="JOC1479" s="56"/>
      <c r="JOD1479" s="56"/>
      <c r="JOE1479" s="56"/>
      <c r="JOF1479" s="56"/>
      <c r="JOG1479" s="56"/>
      <c r="JOH1479" s="56"/>
      <c r="JOI1479" s="56"/>
      <c r="JOJ1479" s="56"/>
      <c r="JOK1479" s="56"/>
      <c r="JOL1479" s="56"/>
      <c r="JOM1479" s="56"/>
      <c r="JON1479" s="56"/>
      <c r="JOO1479" s="56"/>
      <c r="JOP1479" s="56"/>
      <c r="JOQ1479" s="56"/>
      <c r="JOR1479" s="56"/>
      <c r="JOS1479" s="56"/>
      <c r="JOT1479" s="56"/>
      <c r="JOU1479" s="56"/>
      <c r="JOV1479" s="56"/>
      <c r="JOW1479" s="56"/>
      <c r="JOX1479" s="56"/>
      <c r="JOY1479" s="56"/>
      <c r="JOZ1479" s="56"/>
      <c r="JPA1479" s="56"/>
      <c r="JPB1479" s="56"/>
      <c r="JPC1479" s="56"/>
      <c r="JPD1479" s="56"/>
      <c r="JPE1479" s="56"/>
      <c r="JPF1479" s="56"/>
      <c r="JPG1479" s="56"/>
      <c r="JPH1479" s="56"/>
      <c r="JPI1479" s="56"/>
      <c r="JPJ1479" s="56"/>
      <c r="JPK1479" s="56"/>
      <c r="JPL1479" s="56"/>
      <c r="JPM1479" s="56"/>
      <c r="JPN1479" s="56"/>
      <c r="JPO1479" s="56"/>
      <c r="JPP1479" s="56"/>
      <c r="JPQ1479" s="56"/>
      <c r="JPR1479" s="56"/>
      <c r="JPS1479" s="56"/>
      <c r="JPT1479" s="56"/>
      <c r="JPU1479" s="56"/>
      <c r="JPV1479" s="56"/>
      <c r="JPW1479" s="56"/>
      <c r="JPX1479" s="56"/>
      <c r="JPY1479" s="56"/>
      <c r="JPZ1479" s="56"/>
      <c r="JQA1479" s="56"/>
      <c r="JQB1479" s="56"/>
      <c r="JQC1479" s="56"/>
      <c r="JQD1479" s="56"/>
      <c r="JQE1479" s="56"/>
      <c r="JQF1479" s="56"/>
      <c r="JQG1479" s="56"/>
      <c r="JQH1479" s="56"/>
      <c r="JQI1479" s="56"/>
      <c r="JQJ1479" s="56"/>
      <c r="JQK1479" s="56"/>
      <c r="JQL1479" s="56"/>
      <c r="JQM1479" s="56"/>
      <c r="JQN1479" s="56"/>
      <c r="JQO1479" s="56"/>
      <c r="JQP1479" s="56"/>
      <c r="JQQ1479" s="56"/>
      <c r="JQR1479" s="56"/>
      <c r="JQS1479" s="56"/>
      <c r="JQT1479" s="56"/>
      <c r="JQU1479" s="56"/>
      <c r="JQV1479" s="56"/>
      <c r="JQW1479" s="56"/>
      <c r="JQX1479" s="56"/>
      <c r="JQY1479" s="56"/>
      <c r="JQZ1479" s="56"/>
      <c r="JRA1479" s="56"/>
      <c r="JRB1479" s="56"/>
      <c r="JRC1479" s="56"/>
      <c r="JRD1479" s="56"/>
      <c r="JRE1479" s="56"/>
      <c r="JRF1479" s="56"/>
      <c r="JRG1479" s="56"/>
      <c r="JRH1479" s="56"/>
      <c r="JRI1479" s="56"/>
      <c r="JRJ1479" s="56"/>
      <c r="JRK1479" s="56"/>
      <c r="JRL1479" s="56"/>
      <c r="JRM1479" s="56"/>
      <c r="JRN1479" s="56"/>
      <c r="JRO1479" s="56"/>
      <c r="JRP1479" s="56"/>
      <c r="JRQ1479" s="56"/>
      <c r="JRR1479" s="56"/>
      <c r="JRS1479" s="56"/>
      <c r="JRT1479" s="56"/>
      <c r="JRU1479" s="56"/>
      <c r="JRV1479" s="56"/>
      <c r="JRW1479" s="56"/>
      <c r="JRX1479" s="56"/>
      <c r="JRY1479" s="56"/>
      <c r="JRZ1479" s="56"/>
      <c r="JSA1479" s="56"/>
      <c r="JSB1479" s="56"/>
      <c r="JSC1479" s="56"/>
      <c r="JSD1479" s="56"/>
      <c r="JSE1479" s="56"/>
      <c r="JSF1479" s="56"/>
      <c r="JSG1479" s="56"/>
      <c r="JSH1479" s="56"/>
      <c r="JSI1479" s="56"/>
      <c r="JSJ1479" s="56"/>
      <c r="JSK1479" s="56"/>
      <c r="JSL1479" s="56"/>
      <c r="JSM1479" s="56"/>
      <c r="JSN1479" s="56"/>
      <c r="JSO1479" s="56"/>
      <c r="JSP1479" s="56"/>
      <c r="JSQ1479" s="56"/>
      <c r="JSR1479" s="56"/>
      <c r="JSS1479" s="56"/>
      <c r="JST1479" s="56"/>
      <c r="JSU1479" s="56"/>
      <c r="JSV1479" s="56"/>
      <c r="JSW1479" s="56"/>
      <c r="JSX1479" s="56"/>
      <c r="JSY1479" s="56"/>
      <c r="JSZ1479" s="56"/>
      <c r="JTA1479" s="56"/>
      <c r="JTB1479" s="56"/>
      <c r="JTC1479" s="56"/>
      <c r="JTD1479" s="56"/>
      <c r="JTE1479" s="56"/>
      <c r="JTF1479" s="56"/>
      <c r="JTG1479" s="56"/>
      <c r="JTH1479" s="56"/>
      <c r="JTI1479" s="56"/>
      <c r="JTJ1479" s="56"/>
      <c r="JTK1479" s="56"/>
      <c r="JTL1479" s="56"/>
      <c r="JTM1479" s="56"/>
      <c r="JTN1479" s="56"/>
      <c r="JTO1479" s="56"/>
      <c r="JTP1479" s="56"/>
      <c r="JTQ1479" s="56"/>
      <c r="JTR1479" s="56"/>
      <c r="JTS1479" s="56"/>
      <c r="JTT1479" s="56"/>
      <c r="JTU1479" s="56"/>
      <c r="JTV1479" s="56"/>
      <c r="JTW1479" s="56"/>
      <c r="JTX1479" s="56"/>
      <c r="JTY1479" s="56"/>
      <c r="JTZ1479" s="56"/>
      <c r="JUA1479" s="56"/>
      <c r="JUB1479" s="56"/>
      <c r="JUC1479" s="56"/>
      <c r="JUD1479" s="56"/>
      <c r="JUE1479" s="56"/>
      <c r="JUF1479" s="56"/>
      <c r="JUG1479" s="56"/>
      <c r="JUH1479" s="56"/>
      <c r="JUI1479" s="56"/>
      <c r="JUJ1479" s="56"/>
      <c r="JUK1479" s="56"/>
      <c r="JUL1479" s="56"/>
      <c r="JUM1479" s="56"/>
      <c r="JUN1479" s="56"/>
      <c r="JUO1479" s="56"/>
      <c r="JUP1479" s="56"/>
      <c r="JUQ1479" s="56"/>
      <c r="JUR1479" s="56"/>
      <c r="JUS1479" s="56"/>
      <c r="JUT1479" s="56"/>
      <c r="JUU1479" s="56"/>
      <c r="JUV1479" s="56"/>
      <c r="JUW1479" s="56"/>
      <c r="JUX1479" s="56"/>
      <c r="JUY1479" s="56"/>
      <c r="JUZ1479" s="56"/>
      <c r="JVA1479" s="56"/>
      <c r="JVB1479" s="56"/>
      <c r="JVC1479" s="56"/>
      <c r="JVD1479" s="56"/>
      <c r="JVE1479" s="56"/>
      <c r="JVF1479" s="56"/>
      <c r="JVG1479" s="56"/>
      <c r="JVH1479" s="56"/>
      <c r="JVI1479" s="56"/>
      <c r="JVJ1479" s="56"/>
      <c r="JVK1479" s="56"/>
      <c r="JVL1479" s="56"/>
      <c r="JVM1479" s="56"/>
      <c r="JVN1479" s="56"/>
      <c r="JVO1479" s="56"/>
      <c r="JVP1479" s="56"/>
      <c r="JVQ1479" s="56"/>
      <c r="JVR1479" s="56"/>
      <c r="JVS1479" s="56"/>
      <c r="JVT1479" s="56"/>
      <c r="JVU1479" s="56"/>
      <c r="JVV1479" s="56"/>
      <c r="JVW1479" s="56"/>
      <c r="JVX1479" s="56"/>
      <c r="JVY1479" s="56"/>
      <c r="JVZ1479" s="56"/>
      <c r="JWA1479" s="56"/>
      <c r="JWB1479" s="56"/>
      <c r="JWC1479" s="56"/>
      <c r="JWD1479" s="56"/>
      <c r="JWE1479" s="56"/>
      <c r="JWF1479" s="56"/>
      <c r="JWG1479" s="56"/>
      <c r="JWH1479" s="56"/>
      <c r="JWI1479" s="56"/>
      <c r="JWJ1479" s="56"/>
      <c r="JWK1479" s="56"/>
      <c r="JWL1479" s="56"/>
      <c r="JWM1479" s="56"/>
      <c r="JWN1479" s="56"/>
      <c r="JWO1479" s="56"/>
      <c r="JWP1479" s="56"/>
      <c r="JWQ1479" s="56"/>
      <c r="JWR1479" s="56"/>
      <c r="JWS1479" s="56"/>
      <c r="JWT1479" s="56"/>
      <c r="JWU1479" s="56"/>
      <c r="JWV1479" s="56"/>
      <c r="JWW1479" s="56"/>
      <c r="JWX1479" s="56"/>
      <c r="JWY1479" s="56"/>
      <c r="JWZ1479" s="56"/>
      <c r="JXA1479" s="56"/>
      <c r="JXB1479" s="56"/>
      <c r="JXC1479" s="56"/>
      <c r="JXD1479" s="56"/>
      <c r="JXE1479" s="56"/>
      <c r="JXF1479" s="56"/>
      <c r="JXG1479" s="56"/>
      <c r="JXH1479" s="56"/>
      <c r="JXI1479" s="56"/>
      <c r="JXJ1479" s="56"/>
      <c r="JXK1479" s="56"/>
      <c r="JXL1479" s="56"/>
      <c r="JXM1479" s="56"/>
      <c r="JXN1479" s="56"/>
      <c r="JXO1479" s="56"/>
      <c r="JXP1479" s="56"/>
      <c r="JXQ1479" s="56"/>
      <c r="JXR1479" s="56"/>
      <c r="JXS1479" s="56"/>
      <c r="JXT1479" s="56"/>
      <c r="JXU1479" s="56"/>
      <c r="JXV1479" s="56"/>
      <c r="JXW1479" s="56"/>
      <c r="JXX1479" s="56"/>
      <c r="JXY1479" s="56"/>
      <c r="JXZ1479" s="56"/>
      <c r="JYA1479" s="56"/>
      <c r="JYB1479" s="56"/>
      <c r="JYC1479" s="56"/>
      <c r="JYD1479" s="56"/>
      <c r="JYE1479" s="56"/>
      <c r="JYF1479" s="56"/>
      <c r="JYG1479" s="56"/>
      <c r="JYH1479" s="56"/>
      <c r="JYI1479" s="56"/>
      <c r="JYJ1479" s="56"/>
      <c r="JYK1479" s="56"/>
      <c r="JYL1479" s="56"/>
      <c r="JYM1479" s="56"/>
      <c r="JYN1479" s="56"/>
      <c r="JYO1479" s="56"/>
      <c r="JYP1479" s="56"/>
      <c r="JYQ1479" s="56"/>
      <c r="JYR1479" s="56"/>
      <c r="JYS1479" s="56"/>
      <c r="JYT1479" s="56"/>
      <c r="JYU1479" s="56"/>
      <c r="JYV1479" s="56"/>
      <c r="JYW1479" s="56"/>
      <c r="JYX1479" s="56"/>
      <c r="JYY1479" s="56"/>
      <c r="JYZ1479" s="56"/>
      <c r="JZA1479" s="56"/>
      <c r="JZB1479" s="56"/>
      <c r="JZC1479" s="56"/>
      <c r="JZD1479" s="56"/>
      <c r="JZE1479" s="56"/>
      <c r="JZF1479" s="56"/>
      <c r="JZG1479" s="56"/>
      <c r="JZH1479" s="56"/>
      <c r="JZI1479" s="56"/>
      <c r="JZJ1479" s="56"/>
      <c r="JZK1479" s="56"/>
      <c r="JZL1479" s="56"/>
      <c r="JZM1479" s="56"/>
      <c r="JZN1479" s="56"/>
      <c r="JZO1479" s="56"/>
      <c r="JZP1479" s="56"/>
      <c r="JZQ1479" s="56"/>
      <c r="JZR1479" s="56"/>
      <c r="JZS1479" s="56"/>
      <c r="JZT1479" s="56"/>
      <c r="JZU1479" s="56"/>
      <c r="JZV1479" s="56"/>
      <c r="JZW1479" s="56"/>
      <c r="JZX1479" s="56"/>
      <c r="JZY1479" s="56"/>
      <c r="JZZ1479" s="56"/>
      <c r="KAA1479" s="56"/>
      <c r="KAB1479" s="56"/>
      <c r="KAC1479" s="56"/>
      <c r="KAD1479" s="56"/>
      <c r="KAE1479" s="56"/>
      <c r="KAF1479" s="56"/>
      <c r="KAG1479" s="56"/>
      <c r="KAH1479" s="56"/>
      <c r="KAI1479" s="56"/>
      <c r="KAJ1479" s="56"/>
      <c r="KAK1479" s="56"/>
      <c r="KAL1479" s="56"/>
      <c r="KAM1479" s="56"/>
      <c r="KAN1479" s="56"/>
      <c r="KAO1479" s="56"/>
      <c r="KAP1479" s="56"/>
      <c r="KAQ1479" s="56"/>
      <c r="KAR1479" s="56"/>
      <c r="KAS1479" s="56"/>
      <c r="KAT1479" s="56"/>
      <c r="KAU1479" s="56"/>
      <c r="KAV1479" s="56"/>
      <c r="KAW1479" s="56"/>
      <c r="KAX1479" s="56"/>
      <c r="KAY1479" s="56"/>
      <c r="KAZ1479" s="56"/>
      <c r="KBA1479" s="56"/>
      <c r="KBB1479" s="56"/>
      <c r="KBC1479" s="56"/>
      <c r="KBD1479" s="56"/>
      <c r="KBE1479" s="56"/>
      <c r="KBF1479" s="56"/>
      <c r="KBG1479" s="56"/>
      <c r="KBH1479" s="56"/>
      <c r="KBI1479" s="56"/>
      <c r="KBJ1479" s="56"/>
      <c r="KBK1479" s="56"/>
      <c r="KBL1479" s="56"/>
      <c r="KBM1479" s="56"/>
      <c r="KBN1479" s="56"/>
      <c r="KBO1479" s="56"/>
      <c r="KBP1479" s="56"/>
      <c r="KBQ1479" s="56"/>
      <c r="KBR1479" s="56"/>
      <c r="KBS1479" s="56"/>
      <c r="KBT1479" s="56"/>
      <c r="KBU1479" s="56"/>
      <c r="KBV1479" s="56"/>
      <c r="KBW1479" s="56"/>
      <c r="KBX1479" s="56"/>
      <c r="KBY1479" s="56"/>
      <c r="KBZ1479" s="56"/>
      <c r="KCA1479" s="56"/>
      <c r="KCB1479" s="56"/>
      <c r="KCC1479" s="56"/>
      <c r="KCD1479" s="56"/>
      <c r="KCE1479" s="56"/>
      <c r="KCF1479" s="56"/>
      <c r="KCG1479" s="56"/>
      <c r="KCH1479" s="56"/>
      <c r="KCI1479" s="56"/>
      <c r="KCJ1479" s="56"/>
      <c r="KCK1479" s="56"/>
      <c r="KCL1479" s="56"/>
      <c r="KCM1479" s="56"/>
      <c r="KCN1479" s="56"/>
      <c r="KCO1479" s="56"/>
      <c r="KCP1479" s="56"/>
      <c r="KCQ1479" s="56"/>
      <c r="KCR1479" s="56"/>
      <c r="KCS1479" s="56"/>
      <c r="KCT1479" s="56"/>
      <c r="KCU1479" s="56"/>
      <c r="KCV1479" s="56"/>
      <c r="KCW1479" s="56"/>
      <c r="KCX1479" s="56"/>
      <c r="KCY1479" s="56"/>
      <c r="KCZ1479" s="56"/>
      <c r="KDA1479" s="56"/>
      <c r="KDB1479" s="56"/>
      <c r="KDC1479" s="56"/>
      <c r="KDD1479" s="56"/>
      <c r="KDE1479" s="56"/>
      <c r="KDF1479" s="56"/>
      <c r="KDG1479" s="56"/>
      <c r="KDH1479" s="56"/>
      <c r="KDI1479" s="56"/>
      <c r="KDJ1479" s="56"/>
      <c r="KDK1479" s="56"/>
      <c r="KDL1479" s="56"/>
      <c r="KDM1479" s="56"/>
      <c r="KDN1479" s="56"/>
      <c r="KDO1479" s="56"/>
      <c r="KDP1479" s="56"/>
      <c r="KDQ1479" s="56"/>
      <c r="KDR1479" s="56"/>
      <c r="KDS1479" s="56"/>
      <c r="KDT1479" s="56"/>
      <c r="KDU1479" s="56"/>
      <c r="KDV1479" s="56"/>
      <c r="KDW1479" s="56"/>
      <c r="KDX1479" s="56"/>
      <c r="KDY1479" s="56"/>
      <c r="KDZ1479" s="56"/>
      <c r="KEA1479" s="56"/>
      <c r="KEB1479" s="56"/>
      <c r="KEC1479" s="56"/>
      <c r="KED1479" s="56"/>
      <c r="KEE1479" s="56"/>
      <c r="KEF1479" s="56"/>
      <c r="KEG1479" s="56"/>
      <c r="KEH1479" s="56"/>
      <c r="KEI1479" s="56"/>
      <c r="KEJ1479" s="56"/>
      <c r="KEK1479" s="56"/>
      <c r="KEL1479" s="56"/>
      <c r="KEM1479" s="56"/>
      <c r="KEN1479" s="56"/>
      <c r="KEO1479" s="56"/>
      <c r="KEP1479" s="56"/>
      <c r="KEQ1479" s="56"/>
      <c r="KER1479" s="56"/>
      <c r="KES1479" s="56"/>
      <c r="KET1479" s="56"/>
      <c r="KEU1479" s="56"/>
      <c r="KEV1479" s="56"/>
      <c r="KEW1479" s="56"/>
      <c r="KEX1479" s="56"/>
      <c r="KEY1479" s="56"/>
      <c r="KEZ1479" s="56"/>
      <c r="KFA1479" s="56"/>
      <c r="KFB1479" s="56"/>
      <c r="KFC1479" s="56"/>
      <c r="KFD1479" s="56"/>
      <c r="KFE1479" s="56"/>
      <c r="KFF1479" s="56"/>
      <c r="KFG1479" s="56"/>
      <c r="KFH1479" s="56"/>
      <c r="KFI1479" s="56"/>
      <c r="KFJ1479" s="56"/>
      <c r="KFK1479" s="56"/>
      <c r="KFL1479" s="56"/>
      <c r="KFM1479" s="56"/>
      <c r="KFN1479" s="56"/>
      <c r="KFO1479" s="56"/>
      <c r="KFP1479" s="56"/>
      <c r="KFQ1479" s="56"/>
      <c r="KFR1479" s="56"/>
      <c r="KFS1479" s="56"/>
      <c r="KFT1479" s="56"/>
      <c r="KFU1479" s="56"/>
      <c r="KFV1479" s="56"/>
      <c r="KFW1479" s="56"/>
      <c r="KFX1479" s="56"/>
      <c r="KFY1479" s="56"/>
      <c r="KFZ1479" s="56"/>
      <c r="KGA1479" s="56"/>
      <c r="KGB1479" s="56"/>
      <c r="KGC1479" s="56"/>
      <c r="KGD1479" s="56"/>
      <c r="KGE1479" s="56"/>
      <c r="KGF1479" s="56"/>
      <c r="KGG1479" s="56"/>
      <c r="KGH1479" s="56"/>
      <c r="KGI1479" s="56"/>
      <c r="KGJ1479" s="56"/>
      <c r="KGK1479" s="56"/>
      <c r="KGL1479" s="56"/>
      <c r="KGM1479" s="56"/>
      <c r="KGN1479" s="56"/>
      <c r="KGO1479" s="56"/>
      <c r="KGP1479" s="56"/>
      <c r="KGQ1479" s="56"/>
      <c r="KGR1479" s="56"/>
      <c r="KGS1479" s="56"/>
      <c r="KGT1479" s="56"/>
      <c r="KGU1479" s="56"/>
      <c r="KGV1479" s="56"/>
      <c r="KGW1479" s="56"/>
      <c r="KGX1479" s="56"/>
      <c r="KGY1479" s="56"/>
      <c r="KGZ1479" s="56"/>
      <c r="KHA1479" s="56"/>
      <c r="KHB1479" s="56"/>
      <c r="KHC1479" s="56"/>
      <c r="KHD1479" s="56"/>
      <c r="KHE1479" s="56"/>
      <c r="KHF1479" s="56"/>
      <c r="KHG1479" s="56"/>
      <c r="KHH1479" s="56"/>
      <c r="KHI1479" s="56"/>
      <c r="KHJ1479" s="56"/>
      <c r="KHK1479" s="56"/>
      <c r="KHL1479" s="56"/>
      <c r="KHM1479" s="56"/>
      <c r="KHN1479" s="56"/>
      <c r="KHO1479" s="56"/>
      <c r="KHP1479" s="56"/>
      <c r="KHQ1479" s="56"/>
      <c r="KHR1479" s="56"/>
      <c r="KHS1479" s="56"/>
      <c r="KHT1479" s="56"/>
      <c r="KHU1479" s="56"/>
      <c r="KHV1479" s="56"/>
      <c r="KHW1479" s="56"/>
      <c r="KHX1479" s="56"/>
      <c r="KHY1479" s="56"/>
      <c r="KHZ1479" s="56"/>
      <c r="KIA1479" s="56"/>
      <c r="KIB1479" s="56"/>
      <c r="KIC1479" s="56"/>
      <c r="KID1479" s="56"/>
      <c r="KIE1479" s="56"/>
      <c r="KIF1479" s="56"/>
      <c r="KIG1479" s="56"/>
      <c r="KIH1479" s="56"/>
      <c r="KII1479" s="56"/>
      <c r="KIJ1479" s="56"/>
      <c r="KIK1479" s="56"/>
      <c r="KIL1479" s="56"/>
      <c r="KIM1479" s="56"/>
      <c r="KIN1479" s="56"/>
      <c r="KIO1479" s="56"/>
      <c r="KIP1479" s="56"/>
      <c r="KIQ1479" s="56"/>
      <c r="KIR1479" s="56"/>
      <c r="KIS1479" s="56"/>
      <c r="KIT1479" s="56"/>
      <c r="KIU1479" s="56"/>
      <c r="KIV1479" s="56"/>
      <c r="KIW1479" s="56"/>
      <c r="KIX1479" s="56"/>
      <c r="KIY1479" s="56"/>
      <c r="KIZ1479" s="56"/>
      <c r="KJA1479" s="56"/>
      <c r="KJB1479" s="56"/>
      <c r="KJC1479" s="56"/>
      <c r="KJD1479" s="56"/>
      <c r="KJE1479" s="56"/>
      <c r="KJF1479" s="56"/>
      <c r="KJG1479" s="56"/>
      <c r="KJH1479" s="56"/>
      <c r="KJI1479" s="56"/>
      <c r="KJJ1479" s="56"/>
      <c r="KJK1479" s="56"/>
      <c r="KJL1479" s="56"/>
      <c r="KJM1479" s="56"/>
      <c r="KJN1479" s="56"/>
      <c r="KJO1479" s="56"/>
      <c r="KJP1479" s="56"/>
      <c r="KJQ1479" s="56"/>
      <c r="KJR1479" s="56"/>
      <c r="KJS1479" s="56"/>
      <c r="KJT1479" s="56"/>
      <c r="KJU1479" s="56"/>
      <c r="KJV1479" s="56"/>
      <c r="KJW1479" s="56"/>
      <c r="KJX1479" s="56"/>
      <c r="KJY1479" s="56"/>
      <c r="KJZ1479" s="56"/>
      <c r="KKA1479" s="56"/>
      <c r="KKB1479" s="56"/>
      <c r="KKC1479" s="56"/>
      <c r="KKD1479" s="56"/>
      <c r="KKE1479" s="56"/>
      <c r="KKF1479" s="56"/>
      <c r="KKG1479" s="56"/>
      <c r="KKH1479" s="56"/>
      <c r="KKI1479" s="56"/>
      <c r="KKJ1479" s="56"/>
      <c r="KKK1479" s="56"/>
      <c r="KKL1479" s="56"/>
      <c r="KKM1479" s="56"/>
      <c r="KKN1479" s="56"/>
      <c r="KKO1479" s="56"/>
      <c r="KKP1479" s="56"/>
      <c r="KKQ1479" s="56"/>
      <c r="KKR1479" s="56"/>
      <c r="KKS1479" s="56"/>
      <c r="KKT1479" s="56"/>
      <c r="KKU1479" s="56"/>
      <c r="KKV1479" s="56"/>
      <c r="KKW1479" s="56"/>
      <c r="KKX1479" s="56"/>
      <c r="KKY1479" s="56"/>
      <c r="KKZ1479" s="56"/>
      <c r="KLA1479" s="56"/>
      <c r="KLB1479" s="56"/>
      <c r="KLC1479" s="56"/>
      <c r="KLD1479" s="56"/>
      <c r="KLE1479" s="56"/>
      <c r="KLF1479" s="56"/>
      <c r="KLG1479" s="56"/>
      <c r="KLH1479" s="56"/>
      <c r="KLI1479" s="56"/>
      <c r="KLJ1479" s="56"/>
      <c r="KLK1479" s="56"/>
      <c r="KLL1479" s="56"/>
      <c r="KLM1479" s="56"/>
      <c r="KLN1479" s="56"/>
      <c r="KLO1479" s="56"/>
      <c r="KLP1479" s="56"/>
      <c r="KLQ1479" s="56"/>
      <c r="KLR1479" s="56"/>
      <c r="KLS1479" s="56"/>
      <c r="KLT1479" s="56"/>
      <c r="KLU1479" s="56"/>
      <c r="KLV1479" s="56"/>
      <c r="KLW1479" s="56"/>
      <c r="KLX1479" s="56"/>
      <c r="KLY1479" s="56"/>
      <c r="KLZ1479" s="56"/>
      <c r="KMA1479" s="56"/>
      <c r="KMB1479" s="56"/>
      <c r="KMC1479" s="56"/>
      <c r="KMD1479" s="56"/>
      <c r="KME1479" s="56"/>
      <c r="KMF1479" s="56"/>
      <c r="KMG1479" s="56"/>
      <c r="KMH1479" s="56"/>
      <c r="KMI1479" s="56"/>
      <c r="KMJ1479" s="56"/>
      <c r="KMK1479" s="56"/>
      <c r="KML1479" s="56"/>
      <c r="KMM1479" s="56"/>
      <c r="KMN1479" s="56"/>
      <c r="KMO1479" s="56"/>
      <c r="KMP1479" s="56"/>
      <c r="KMQ1479" s="56"/>
      <c r="KMR1479" s="56"/>
      <c r="KMS1479" s="56"/>
      <c r="KMT1479" s="56"/>
      <c r="KMU1479" s="56"/>
      <c r="KMV1479" s="56"/>
      <c r="KMW1479" s="56"/>
      <c r="KMX1479" s="56"/>
      <c r="KMY1479" s="56"/>
      <c r="KMZ1479" s="56"/>
      <c r="KNA1479" s="56"/>
      <c r="KNB1479" s="56"/>
      <c r="KNC1479" s="56"/>
      <c r="KND1479" s="56"/>
      <c r="KNE1479" s="56"/>
      <c r="KNF1479" s="56"/>
      <c r="KNG1479" s="56"/>
      <c r="KNH1479" s="56"/>
      <c r="KNI1479" s="56"/>
      <c r="KNJ1479" s="56"/>
      <c r="KNK1479" s="56"/>
      <c r="KNL1479" s="56"/>
      <c r="KNM1479" s="56"/>
      <c r="KNN1479" s="56"/>
      <c r="KNO1479" s="56"/>
      <c r="KNP1479" s="56"/>
      <c r="KNQ1479" s="56"/>
      <c r="KNR1479" s="56"/>
      <c r="KNS1479" s="56"/>
      <c r="KNT1479" s="56"/>
      <c r="KNU1479" s="56"/>
      <c r="KNV1479" s="56"/>
      <c r="KNW1479" s="56"/>
      <c r="KNX1479" s="56"/>
      <c r="KNY1479" s="56"/>
      <c r="KNZ1479" s="56"/>
      <c r="KOA1479" s="56"/>
      <c r="KOB1479" s="56"/>
      <c r="KOC1479" s="56"/>
      <c r="KOD1479" s="56"/>
      <c r="KOE1479" s="56"/>
      <c r="KOF1479" s="56"/>
      <c r="KOG1479" s="56"/>
      <c r="KOH1479" s="56"/>
      <c r="KOI1479" s="56"/>
      <c r="KOJ1479" s="56"/>
      <c r="KOK1479" s="56"/>
      <c r="KOL1479" s="56"/>
      <c r="KOM1479" s="56"/>
      <c r="KON1479" s="56"/>
      <c r="KOO1479" s="56"/>
      <c r="KOP1479" s="56"/>
      <c r="KOQ1479" s="56"/>
      <c r="KOR1479" s="56"/>
      <c r="KOS1479" s="56"/>
      <c r="KOT1479" s="56"/>
      <c r="KOU1479" s="56"/>
      <c r="KOV1479" s="56"/>
      <c r="KOW1479" s="56"/>
      <c r="KOX1479" s="56"/>
      <c r="KOY1479" s="56"/>
      <c r="KOZ1479" s="56"/>
      <c r="KPA1479" s="56"/>
      <c r="KPB1479" s="56"/>
      <c r="KPC1479" s="56"/>
      <c r="KPD1479" s="56"/>
      <c r="KPE1479" s="56"/>
      <c r="KPF1479" s="56"/>
      <c r="KPG1479" s="56"/>
      <c r="KPH1479" s="56"/>
      <c r="KPI1479" s="56"/>
      <c r="KPJ1479" s="56"/>
      <c r="KPK1479" s="56"/>
      <c r="KPL1479" s="56"/>
      <c r="KPM1479" s="56"/>
      <c r="KPN1479" s="56"/>
      <c r="KPO1479" s="56"/>
      <c r="KPP1479" s="56"/>
      <c r="KPQ1479" s="56"/>
      <c r="KPR1479" s="56"/>
      <c r="KPS1479" s="56"/>
      <c r="KPT1479" s="56"/>
      <c r="KPU1479" s="56"/>
      <c r="KPV1479" s="56"/>
      <c r="KPW1479" s="56"/>
      <c r="KPX1479" s="56"/>
      <c r="KPY1479" s="56"/>
      <c r="KPZ1479" s="56"/>
      <c r="KQA1479" s="56"/>
      <c r="KQB1479" s="56"/>
      <c r="KQC1479" s="56"/>
      <c r="KQD1479" s="56"/>
      <c r="KQE1479" s="56"/>
      <c r="KQF1479" s="56"/>
      <c r="KQG1479" s="56"/>
      <c r="KQH1479" s="56"/>
      <c r="KQI1479" s="56"/>
      <c r="KQJ1479" s="56"/>
      <c r="KQK1479" s="56"/>
      <c r="KQL1479" s="56"/>
      <c r="KQM1479" s="56"/>
      <c r="KQN1479" s="56"/>
      <c r="KQO1479" s="56"/>
      <c r="KQP1479" s="56"/>
      <c r="KQQ1479" s="56"/>
      <c r="KQR1479" s="56"/>
      <c r="KQS1479" s="56"/>
      <c r="KQT1479" s="56"/>
      <c r="KQU1479" s="56"/>
      <c r="KQV1479" s="56"/>
      <c r="KQW1479" s="56"/>
      <c r="KQX1479" s="56"/>
      <c r="KQY1479" s="56"/>
      <c r="KQZ1479" s="56"/>
      <c r="KRA1479" s="56"/>
      <c r="KRB1479" s="56"/>
      <c r="KRC1479" s="56"/>
      <c r="KRD1479" s="56"/>
      <c r="KRE1479" s="56"/>
      <c r="KRF1479" s="56"/>
      <c r="KRG1479" s="56"/>
      <c r="KRH1479" s="56"/>
      <c r="KRI1479" s="56"/>
      <c r="KRJ1479" s="56"/>
      <c r="KRK1479" s="56"/>
      <c r="KRL1479" s="56"/>
      <c r="KRM1479" s="56"/>
      <c r="KRN1479" s="56"/>
      <c r="KRO1479" s="56"/>
      <c r="KRP1479" s="56"/>
      <c r="KRQ1479" s="56"/>
      <c r="KRR1479" s="56"/>
      <c r="KRS1479" s="56"/>
      <c r="KRT1479" s="56"/>
      <c r="KRU1479" s="56"/>
      <c r="KRV1479" s="56"/>
      <c r="KRW1479" s="56"/>
      <c r="KRX1479" s="56"/>
      <c r="KRY1479" s="56"/>
      <c r="KRZ1479" s="56"/>
      <c r="KSA1479" s="56"/>
      <c r="KSB1479" s="56"/>
      <c r="KSC1479" s="56"/>
      <c r="KSD1479" s="56"/>
      <c r="KSE1479" s="56"/>
      <c r="KSF1479" s="56"/>
      <c r="KSG1479" s="56"/>
      <c r="KSH1479" s="56"/>
      <c r="KSI1479" s="56"/>
      <c r="KSJ1479" s="56"/>
      <c r="KSK1479" s="56"/>
      <c r="KSL1479" s="56"/>
      <c r="KSM1479" s="56"/>
      <c r="KSN1479" s="56"/>
      <c r="KSO1479" s="56"/>
      <c r="KSP1479" s="56"/>
      <c r="KSQ1479" s="56"/>
      <c r="KSR1479" s="56"/>
      <c r="KSS1479" s="56"/>
      <c r="KST1479" s="56"/>
      <c r="KSU1479" s="56"/>
      <c r="KSV1479" s="56"/>
      <c r="KSW1479" s="56"/>
      <c r="KSX1479" s="56"/>
      <c r="KSY1479" s="56"/>
      <c r="KSZ1479" s="56"/>
      <c r="KTA1479" s="56"/>
      <c r="KTB1479" s="56"/>
      <c r="KTC1479" s="56"/>
      <c r="KTD1479" s="56"/>
      <c r="KTE1479" s="56"/>
      <c r="KTF1479" s="56"/>
      <c r="KTG1479" s="56"/>
      <c r="KTH1479" s="56"/>
      <c r="KTI1479" s="56"/>
      <c r="KTJ1479" s="56"/>
      <c r="KTK1479" s="56"/>
      <c r="KTL1479" s="56"/>
      <c r="KTM1479" s="56"/>
      <c r="KTN1479" s="56"/>
      <c r="KTO1479" s="56"/>
      <c r="KTP1479" s="56"/>
      <c r="KTQ1479" s="56"/>
      <c r="KTR1479" s="56"/>
      <c r="KTS1479" s="56"/>
      <c r="KTT1479" s="56"/>
      <c r="KTU1479" s="56"/>
      <c r="KTV1479" s="56"/>
      <c r="KTW1479" s="56"/>
      <c r="KTX1479" s="56"/>
      <c r="KTY1479" s="56"/>
      <c r="KTZ1479" s="56"/>
      <c r="KUA1479" s="56"/>
      <c r="KUB1479" s="56"/>
      <c r="KUC1479" s="56"/>
      <c r="KUD1479" s="56"/>
      <c r="KUE1479" s="56"/>
      <c r="KUF1479" s="56"/>
      <c r="KUG1479" s="56"/>
      <c r="KUH1479" s="56"/>
      <c r="KUI1479" s="56"/>
      <c r="KUJ1479" s="56"/>
      <c r="KUK1479" s="56"/>
      <c r="KUL1479" s="56"/>
      <c r="KUM1479" s="56"/>
      <c r="KUN1479" s="56"/>
      <c r="KUO1479" s="56"/>
      <c r="KUP1479" s="56"/>
      <c r="KUQ1479" s="56"/>
      <c r="KUR1479" s="56"/>
      <c r="KUS1479" s="56"/>
      <c r="KUT1479" s="56"/>
      <c r="KUU1479" s="56"/>
      <c r="KUV1479" s="56"/>
      <c r="KUW1479" s="56"/>
      <c r="KUX1479" s="56"/>
      <c r="KUY1479" s="56"/>
      <c r="KUZ1479" s="56"/>
      <c r="KVA1479" s="56"/>
      <c r="KVB1479" s="56"/>
      <c r="KVC1479" s="56"/>
      <c r="KVD1479" s="56"/>
      <c r="KVE1479" s="56"/>
      <c r="KVF1479" s="56"/>
      <c r="KVG1479" s="56"/>
      <c r="KVH1479" s="56"/>
      <c r="KVI1479" s="56"/>
      <c r="KVJ1479" s="56"/>
      <c r="KVK1479" s="56"/>
      <c r="KVL1479" s="56"/>
      <c r="KVM1479" s="56"/>
      <c r="KVN1479" s="56"/>
      <c r="KVO1479" s="56"/>
      <c r="KVP1479" s="56"/>
      <c r="KVQ1479" s="56"/>
      <c r="KVR1479" s="56"/>
      <c r="KVS1479" s="56"/>
      <c r="KVT1479" s="56"/>
      <c r="KVU1479" s="56"/>
      <c r="KVV1479" s="56"/>
      <c r="KVW1479" s="56"/>
      <c r="KVX1479" s="56"/>
      <c r="KVY1479" s="56"/>
      <c r="KVZ1479" s="56"/>
      <c r="KWA1479" s="56"/>
      <c r="KWB1479" s="56"/>
      <c r="KWC1479" s="56"/>
      <c r="KWD1479" s="56"/>
      <c r="KWE1479" s="56"/>
      <c r="KWF1479" s="56"/>
      <c r="KWG1479" s="56"/>
      <c r="KWH1479" s="56"/>
      <c r="KWI1479" s="56"/>
      <c r="KWJ1479" s="56"/>
      <c r="KWK1479" s="56"/>
      <c r="KWL1479" s="56"/>
      <c r="KWM1479" s="56"/>
      <c r="KWN1479" s="56"/>
      <c r="KWO1479" s="56"/>
      <c r="KWP1479" s="56"/>
      <c r="KWQ1479" s="56"/>
      <c r="KWR1479" s="56"/>
      <c r="KWS1479" s="56"/>
      <c r="KWT1479" s="56"/>
      <c r="KWU1479" s="56"/>
      <c r="KWV1479" s="56"/>
      <c r="KWW1479" s="56"/>
      <c r="KWX1479" s="56"/>
      <c r="KWY1479" s="56"/>
      <c r="KWZ1479" s="56"/>
      <c r="KXA1479" s="56"/>
      <c r="KXB1479" s="56"/>
      <c r="KXC1479" s="56"/>
      <c r="KXD1479" s="56"/>
      <c r="KXE1479" s="56"/>
      <c r="KXF1479" s="56"/>
      <c r="KXG1479" s="56"/>
      <c r="KXH1479" s="56"/>
      <c r="KXI1479" s="56"/>
      <c r="KXJ1479" s="56"/>
      <c r="KXK1479" s="56"/>
      <c r="KXL1479" s="56"/>
      <c r="KXM1479" s="56"/>
      <c r="KXN1479" s="56"/>
      <c r="KXO1479" s="56"/>
      <c r="KXP1479" s="56"/>
      <c r="KXQ1479" s="56"/>
      <c r="KXR1479" s="56"/>
      <c r="KXS1479" s="56"/>
      <c r="KXT1479" s="56"/>
      <c r="KXU1479" s="56"/>
      <c r="KXV1479" s="56"/>
      <c r="KXW1479" s="56"/>
      <c r="KXX1479" s="56"/>
      <c r="KXY1479" s="56"/>
      <c r="KXZ1479" s="56"/>
      <c r="KYA1479" s="56"/>
      <c r="KYB1479" s="56"/>
      <c r="KYC1479" s="56"/>
      <c r="KYD1479" s="56"/>
      <c r="KYE1479" s="56"/>
      <c r="KYF1479" s="56"/>
      <c r="KYG1479" s="56"/>
      <c r="KYH1479" s="56"/>
      <c r="KYI1479" s="56"/>
      <c r="KYJ1479" s="56"/>
      <c r="KYK1479" s="56"/>
      <c r="KYL1479" s="56"/>
      <c r="KYM1479" s="56"/>
      <c r="KYN1479" s="56"/>
      <c r="KYO1479" s="56"/>
      <c r="KYP1479" s="56"/>
      <c r="KYQ1479" s="56"/>
      <c r="KYR1479" s="56"/>
      <c r="KYS1479" s="56"/>
      <c r="KYT1479" s="56"/>
      <c r="KYU1479" s="56"/>
      <c r="KYV1479" s="56"/>
      <c r="KYW1479" s="56"/>
      <c r="KYX1479" s="56"/>
      <c r="KYY1479" s="56"/>
      <c r="KYZ1479" s="56"/>
      <c r="KZA1479" s="56"/>
      <c r="KZB1479" s="56"/>
      <c r="KZC1479" s="56"/>
      <c r="KZD1479" s="56"/>
      <c r="KZE1479" s="56"/>
      <c r="KZF1479" s="56"/>
      <c r="KZG1479" s="56"/>
      <c r="KZH1479" s="56"/>
      <c r="KZI1479" s="56"/>
      <c r="KZJ1479" s="56"/>
      <c r="KZK1479" s="56"/>
      <c r="KZL1479" s="56"/>
      <c r="KZM1479" s="56"/>
      <c r="KZN1479" s="56"/>
      <c r="KZO1479" s="56"/>
      <c r="KZP1479" s="56"/>
      <c r="KZQ1479" s="56"/>
      <c r="KZR1479" s="56"/>
      <c r="KZS1479" s="56"/>
      <c r="KZT1479" s="56"/>
      <c r="KZU1479" s="56"/>
      <c r="KZV1479" s="56"/>
      <c r="KZW1479" s="56"/>
      <c r="KZX1479" s="56"/>
      <c r="KZY1479" s="56"/>
      <c r="KZZ1479" s="56"/>
      <c r="LAA1479" s="56"/>
      <c r="LAB1479" s="56"/>
      <c r="LAC1479" s="56"/>
      <c r="LAD1479" s="56"/>
      <c r="LAE1479" s="56"/>
      <c r="LAF1479" s="56"/>
      <c r="LAG1479" s="56"/>
      <c r="LAH1479" s="56"/>
      <c r="LAI1479" s="56"/>
      <c r="LAJ1479" s="56"/>
      <c r="LAK1479" s="56"/>
      <c r="LAL1479" s="56"/>
      <c r="LAM1479" s="56"/>
      <c r="LAN1479" s="56"/>
      <c r="LAO1479" s="56"/>
      <c r="LAP1479" s="56"/>
      <c r="LAQ1479" s="56"/>
      <c r="LAR1479" s="56"/>
      <c r="LAS1479" s="56"/>
      <c r="LAT1479" s="56"/>
      <c r="LAU1479" s="56"/>
      <c r="LAV1479" s="56"/>
      <c r="LAW1479" s="56"/>
      <c r="LAX1479" s="56"/>
      <c r="LAY1479" s="56"/>
      <c r="LAZ1479" s="56"/>
      <c r="LBA1479" s="56"/>
      <c r="LBB1479" s="56"/>
      <c r="LBC1479" s="56"/>
      <c r="LBD1479" s="56"/>
      <c r="LBE1479" s="56"/>
      <c r="LBF1479" s="56"/>
      <c r="LBG1479" s="56"/>
      <c r="LBH1479" s="56"/>
      <c r="LBI1479" s="56"/>
      <c r="LBJ1479" s="56"/>
      <c r="LBK1479" s="56"/>
      <c r="LBL1479" s="56"/>
      <c r="LBM1479" s="56"/>
      <c r="LBN1479" s="56"/>
      <c r="LBO1479" s="56"/>
      <c r="LBP1479" s="56"/>
      <c r="LBQ1479" s="56"/>
      <c r="LBR1479" s="56"/>
      <c r="LBS1479" s="56"/>
      <c r="LBT1479" s="56"/>
      <c r="LBU1479" s="56"/>
      <c r="LBV1479" s="56"/>
      <c r="LBW1479" s="56"/>
      <c r="LBX1479" s="56"/>
      <c r="LBY1479" s="56"/>
      <c r="LBZ1479" s="56"/>
      <c r="LCA1479" s="56"/>
      <c r="LCB1479" s="56"/>
      <c r="LCC1479" s="56"/>
      <c r="LCD1479" s="56"/>
      <c r="LCE1479" s="56"/>
      <c r="LCF1479" s="56"/>
      <c r="LCG1479" s="56"/>
      <c r="LCH1479" s="56"/>
      <c r="LCI1479" s="56"/>
      <c r="LCJ1479" s="56"/>
      <c r="LCK1479" s="56"/>
      <c r="LCL1479" s="56"/>
      <c r="LCM1479" s="56"/>
      <c r="LCN1479" s="56"/>
      <c r="LCO1479" s="56"/>
      <c r="LCP1479" s="56"/>
      <c r="LCQ1479" s="56"/>
      <c r="LCR1479" s="56"/>
      <c r="LCS1479" s="56"/>
      <c r="LCT1479" s="56"/>
      <c r="LCU1479" s="56"/>
      <c r="LCV1479" s="56"/>
      <c r="LCW1479" s="56"/>
      <c r="LCX1479" s="56"/>
      <c r="LCY1479" s="56"/>
      <c r="LCZ1479" s="56"/>
      <c r="LDA1479" s="56"/>
      <c r="LDB1479" s="56"/>
      <c r="LDC1479" s="56"/>
      <c r="LDD1479" s="56"/>
      <c r="LDE1479" s="56"/>
      <c r="LDF1479" s="56"/>
      <c r="LDG1479" s="56"/>
      <c r="LDH1479" s="56"/>
      <c r="LDI1479" s="56"/>
      <c r="LDJ1479" s="56"/>
      <c r="LDK1479" s="56"/>
      <c r="LDL1479" s="56"/>
      <c r="LDM1479" s="56"/>
      <c r="LDN1479" s="56"/>
      <c r="LDO1479" s="56"/>
      <c r="LDP1479" s="56"/>
      <c r="LDQ1479" s="56"/>
      <c r="LDR1479" s="56"/>
      <c r="LDS1479" s="56"/>
      <c r="LDT1479" s="56"/>
      <c r="LDU1479" s="56"/>
      <c r="LDV1479" s="56"/>
      <c r="LDW1479" s="56"/>
      <c r="LDX1479" s="56"/>
      <c r="LDY1479" s="56"/>
      <c r="LDZ1479" s="56"/>
      <c r="LEA1479" s="56"/>
      <c r="LEB1479" s="56"/>
      <c r="LEC1479" s="56"/>
      <c r="LED1479" s="56"/>
      <c r="LEE1479" s="56"/>
      <c r="LEF1479" s="56"/>
      <c r="LEG1479" s="56"/>
      <c r="LEH1479" s="56"/>
      <c r="LEI1479" s="56"/>
      <c r="LEJ1479" s="56"/>
      <c r="LEK1479" s="56"/>
      <c r="LEL1479" s="56"/>
      <c r="LEM1479" s="56"/>
      <c r="LEN1479" s="56"/>
      <c r="LEO1479" s="56"/>
      <c r="LEP1479" s="56"/>
      <c r="LEQ1479" s="56"/>
      <c r="LER1479" s="56"/>
      <c r="LES1479" s="56"/>
      <c r="LET1479" s="56"/>
      <c r="LEU1479" s="56"/>
      <c r="LEV1479" s="56"/>
      <c r="LEW1479" s="56"/>
      <c r="LEX1479" s="56"/>
      <c r="LEY1479" s="56"/>
      <c r="LEZ1479" s="56"/>
      <c r="LFA1479" s="56"/>
      <c r="LFB1479" s="56"/>
      <c r="LFC1479" s="56"/>
      <c r="LFD1479" s="56"/>
      <c r="LFE1479" s="56"/>
      <c r="LFF1479" s="56"/>
      <c r="LFG1479" s="56"/>
      <c r="LFH1479" s="56"/>
      <c r="LFI1479" s="56"/>
      <c r="LFJ1479" s="56"/>
      <c r="LFK1479" s="56"/>
      <c r="LFL1479" s="56"/>
      <c r="LFM1479" s="56"/>
      <c r="LFN1479" s="56"/>
      <c r="LFO1479" s="56"/>
      <c r="LFP1479" s="56"/>
      <c r="LFQ1479" s="56"/>
      <c r="LFR1479" s="56"/>
      <c r="LFS1479" s="56"/>
      <c r="LFT1479" s="56"/>
      <c r="LFU1479" s="56"/>
      <c r="LFV1479" s="56"/>
      <c r="LFW1479" s="56"/>
      <c r="LFX1479" s="56"/>
      <c r="LFY1479" s="56"/>
      <c r="LFZ1479" s="56"/>
      <c r="LGA1479" s="56"/>
      <c r="LGB1479" s="56"/>
      <c r="LGC1479" s="56"/>
      <c r="LGD1479" s="56"/>
      <c r="LGE1479" s="56"/>
      <c r="LGF1479" s="56"/>
      <c r="LGG1479" s="56"/>
      <c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9" s="56"/>
      <c r="LGR1479" s="56"/>
      <c r="LGS1479" s="56"/>
      <c r="LGT1479" s="56"/>
      <c r="LGU1479" s="56"/>
      <c r="LGV1479" s="56"/>
      <c r="LGW1479" s="56"/>
      <c r="LGX1479" s="56"/>
      <c r="LGY1479" s="56"/>
      <c r="LGZ1479" s="56"/>
      <c r="LHA1479" s="56"/>
      <c r="LHB1479" s="56"/>
      <c r="LHC1479" s="56"/>
      <c r="LHD1479" s="56"/>
      <c r="LHE1479" s="56"/>
      <c r="LHF1479" s="56"/>
      <c r="LHG1479" s="56"/>
      <c r="LHH1479" s="56"/>
      <c r="LHI1479" s="56"/>
      <c r="LHJ1479" s="56"/>
      <c r="LHK1479" s="56"/>
      <c r="LHL1479" s="56"/>
      <c r="LHM1479" s="56"/>
      <c r="LHN1479" s="56"/>
      <c r="LHO1479" s="56"/>
      <c r="LHP1479" s="56"/>
      <c r="LHQ1479" s="56"/>
      <c r="LHR1479" s="56"/>
      <c r="LHS1479" s="56"/>
      <c r="LHT1479" s="56"/>
      <c r="LHU1479" s="56"/>
      <c r="LHV1479" s="56"/>
      <c r="LHW1479" s="56"/>
      <c r="LHX1479" s="56"/>
      <c r="LHY1479" s="56"/>
      <c r="LHZ1479" s="56"/>
      <c r="LIA1479" s="56"/>
      <c r="LIB1479" s="56"/>
      <c r="LIC1479" s="56"/>
      <c r="LID1479" s="56"/>
      <c r="LIE1479" s="56"/>
      <c r="LIF1479" s="56"/>
      <c r="LIG1479" s="56"/>
      <c r="LIH1479" s="56"/>
      <c r="LII1479" s="56"/>
      <c r="LIJ1479" s="56"/>
      <c r="LIK1479" s="56"/>
      <c r="LIL1479" s="56"/>
      <c r="LIM1479" s="56"/>
      <c r="LIN1479" s="56"/>
      <c r="LIO1479" s="56"/>
      <c r="LIP1479" s="56"/>
      <c r="LIQ1479" s="56"/>
      <c r="LIR1479" s="56"/>
      <c r="LIS1479" s="56"/>
      <c r="LIT1479" s="56"/>
      <c r="LIU1479" s="56"/>
      <c r="LIV1479" s="56"/>
      <c r="LIW1479" s="56"/>
      <c r="LIX1479" s="56"/>
      <c r="LIY1479" s="56"/>
      <c r="LIZ1479" s="56"/>
      <c r="LJA1479" s="56"/>
      <c r="LJB1479" s="56"/>
      <c r="LJC1479" s="56"/>
      <c r="LJD1479" s="56"/>
      <c r="LJE1479" s="56"/>
      <c r="LJF1479" s="56"/>
      <c r="LJG1479" s="56"/>
      <c r="LJH1479" s="56"/>
      <c r="LJI1479" s="56"/>
      <c r="LJJ1479" s="56"/>
      <c r="LJK1479" s="56"/>
      <c r="LJL1479" s="56"/>
      <c r="LJM1479" s="56"/>
      <c r="LJN1479" s="56"/>
      <c r="LJO1479" s="56"/>
      <c r="LJP1479" s="56"/>
      <c r="LJQ1479" s="56"/>
      <c r="LJR1479" s="56"/>
      <c r="LJS1479" s="56"/>
      <c r="LJT1479" s="56"/>
      <c r="LJU1479" s="56"/>
      <c r="LJV1479" s="56"/>
      <c r="LJW1479" s="56"/>
      <c r="LJX1479" s="56"/>
      <c r="LJY1479" s="56"/>
      <c r="LJZ1479" s="56"/>
      <c r="LKA1479" s="56"/>
      <c r="LKB1479" s="56"/>
      <c r="LKC1479" s="56"/>
      <c r="LKD1479" s="56"/>
      <c r="LKE1479" s="56"/>
      <c r="LKF1479" s="56"/>
      <c r="LKG1479" s="56"/>
      <c r="LKH1479" s="56"/>
      <c r="LKI1479" s="56"/>
      <c r="LKJ1479" s="56"/>
      <c r="LKK1479" s="56"/>
      <c r="LKL1479" s="56"/>
      <c r="LKM1479" s="56"/>
      <c r="LKN1479" s="56"/>
      <c r="LKO1479" s="56"/>
      <c r="LKP1479" s="56"/>
      <c r="LKQ1479" s="56"/>
      <c r="LKR1479" s="56"/>
      <c r="LKS1479" s="56"/>
      <c r="LKT1479" s="56"/>
      <c r="LKU1479" s="56"/>
      <c r="LKV1479" s="56"/>
      <c r="LKW1479" s="56"/>
      <c r="LKX1479" s="56"/>
      <c r="LKY1479" s="56"/>
      <c r="LKZ1479" s="56"/>
      <c r="LLA1479" s="56"/>
      <c r="LLB1479" s="56"/>
      <c r="LLC1479" s="56"/>
      <c r="LLD1479" s="56"/>
      <c r="LLE1479" s="56"/>
      <c r="LLF1479" s="56"/>
      <c r="LLG1479" s="56"/>
      <c r="LLH1479" s="56"/>
      <c r="LLI1479" s="56"/>
      <c r="LLJ1479" s="56"/>
      <c r="LLK1479" s="56"/>
      <c r="LLL1479" s="56"/>
      <c r="LLM1479" s="56"/>
      <c r="LLN1479" s="56"/>
      <c r="LLO1479" s="56"/>
      <c r="LLP1479" s="56"/>
      <c r="LLQ1479" s="56"/>
      <c r="LLR1479" s="56"/>
      <c r="LLS1479" s="56"/>
      <c r="LLT1479" s="56"/>
      <c r="LLU1479" s="56"/>
      <c r="LLV1479" s="56"/>
      <c r="LLW1479" s="56"/>
      <c r="LLX1479" s="56"/>
      <c r="LLY1479" s="56"/>
      <c r="LLZ1479" s="56"/>
      <c r="LMA1479" s="56"/>
      <c r="LMB1479" s="56"/>
      <c r="LMC1479" s="56"/>
      <c r="LMD1479" s="56"/>
      <c r="LME1479" s="56"/>
      <c r="LMF1479" s="56"/>
      <c r="LMG1479" s="56"/>
      <c r="LMH1479" s="56"/>
      <c r="LMI1479" s="56"/>
      <c r="LMJ1479" s="56"/>
      <c r="LMK1479" s="56"/>
      <c r="LML1479" s="56"/>
      <c r="LMM1479" s="56"/>
      <c r="LMN1479" s="56"/>
      <c r="LMO1479" s="56"/>
      <c r="LMP1479" s="56"/>
      <c r="LMQ1479" s="56"/>
      <c r="LMR1479" s="56"/>
      <c r="LMS1479" s="56"/>
      <c r="LMT1479" s="56"/>
      <c r="LMU1479" s="56"/>
      <c r="LMV1479" s="56"/>
      <c r="LMW1479" s="56"/>
      <c r="LMX1479" s="56"/>
      <c r="LMY1479" s="56"/>
      <c r="LMZ1479" s="56"/>
      <c r="LNA1479" s="56"/>
      <c r="LNB1479" s="56"/>
      <c r="LNC1479" s="56"/>
      <c r="LND1479" s="56"/>
      <c r="LNE1479" s="56"/>
      <c r="LNF1479" s="56"/>
      <c r="LNG1479" s="56"/>
      <c r="LNH1479" s="56"/>
      <c r="LNI1479" s="56"/>
      <c r="LNJ1479" s="56"/>
      <c r="LNK1479" s="56"/>
      <c r="LNL1479" s="56"/>
      <c r="LNM1479" s="56"/>
      <c r="LNN1479" s="56"/>
      <c r="LNO1479" s="56"/>
      <c r="LNP1479" s="56"/>
      <c r="LNQ1479" s="56"/>
      <c r="LNR1479" s="56"/>
      <c r="LNS1479" s="56"/>
      <c r="LNT1479" s="56"/>
      <c r="LNU1479" s="56"/>
      <c r="LNV1479" s="56"/>
      <c r="LNW1479" s="56"/>
      <c r="LNX1479" s="56"/>
      <c r="LNY1479" s="56"/>
      <c r="LNZ1479" s="56"/>
      <c r="LOA1479" s="56"/>
      <c r="LOB1479" s="56"/>
      <c r="LOC1479" s="56"/>
      <c r="LOD1479" s="56"/>
      <c r="LOE1479" s="56"/>
      <c r="LOF1479" s="56"/>
      <c r="LOG1479" s="56"/>
      <c r="LOH1479" s="56"/>
      <c r="LOI1479" s="56"/>
      <c r="LOJ1479" s="56"/>
      <c r="LOK1479" s="56"/>
      <c r="LOL1479" s="56"/>
      <c r="LOM1479" s="56"/>
      <c r="LON1479" s="56"/>
      <c r="LOO1479" s="56"/>
      <c r="LOP1479" s="56"/>
      <c r="LOQ1479" s="56"/>
      <c r="LOR1479" s="56"/>
      <c r="LOS1479" s="56"/>
      <c r="LOT1479" s="56"/>
      <c r="LOU1479" s="56"/>
      <c r="LOV1479" s="56"/>
      <c r="LOW1479" s="56"/>
      <c r="LOX1479" s="56"/>
      <c r="LOY1479" s="56"/>
      <c r="LOZ1479" s="56"/>
      <c r="LPA1479" s="56"/>
      <c r="LPB1479" s="56"/>
      <c r="LPC1479" s="56"/>
      <c r="LPD1479" s="56"/>
      <c r="LPE1479" s="56"/>
      <c r="LPF1479" s="56"/>
      <c r="LPG1479" s="56"/>
      <c r="LPH1479" s="56"/>
      <c r="LPI1479" s="56"/>
      <c r="LPJ1479" s="56"/>
      <c r="LPK1479" s="56"/>
      <c r="LPL1479" s="56"/>
      <c r="LPM1479" s="56"/>
      <c r="LPN1479" s="56"/>
      <c r="LPO1479" s="56"/>
      <c r="LPP1479" s="56"/>
      <c r="LPQ1479" s="56"/>
      <c r="LPR1479" s="56"/>
      <c r="LPS1479" s="56"/>
      <c r="LPT1479" s="56"/>
      <c r="LPU1479" s="56"/>
      <c r="LPV1479" s="56"/>
      <c r="LPW1479" s="56"/>
      <c r="LPX1479" s="56"/>
      <c r="LPY1479" s="56"/>
      <c r="LPZ1479" s="56"/>
      <c r="LQA1479" s="56"/>
      <c r="LQB1479" s="56"/>
      <c r="LQC1479" s="56"/>
      <c r="LQD1479" s="56"/>
      <c r="LQE1479" s="56"/>
      <c r="LQF1479" s="56"/>
      <c r="LQG1479" s="56"/>
      <c r="LQH1479" s="56"/>
      <c r="LQI1479" s="56"/>
      <c r="LQJ1479" s="56"/>
      <c r="LQK1479" s="56"/>
      <c r="LQL1479" s="56"/>
      <c r="LQM1479" s="56"/>
      <c r="LQN1479" s="56"/>
      <c r="LQO1479" s="56"/>
      <c r="LQP1479" s="56"/>
      <c r="LQQ1479" s="56"/>
      <c r="LQR1479" s="56"/>
      <c r="LQS1479" s="56"/>
      <c r="LQT1479" s="56"/>
      <c r="LQU1479" s="56"/>
      <c r="LQV1479" s="56"/>
      <c r="LQW1479" s="56"/>
      <c r="LQX1479" s="56"/>
      <c r="LQY1479" s="56"/>
      <c r="LQZ1479" s="56"/>
      <c r="LRA1479" s="56"/>
      <c r="LRB1479" s="56"/>
      <c r="LRC1479" s="56"/>
      <c r="LRD1479" s="56"/>
      <c r="LRE1479" s="56"/>
      <c r="LRF1479" s="56"/>
      <c r="LRG1479" s="56"/>
      <c r="LRH1479" s="56"/>
      <c r="LRI1479" s="56"/>
      <c r="LRJ1479" s="56"/>
      <c r="LRK1479" s="56"/>
      <c r="LRL1479" s="56"/>
      <c r="LRM1479" s="56"/>
      <c r="LRN1479" s="56"/>
      <c r="LRO1479" s="56"/>
      <c r="LRP1479" s="56"/>
      <c r="LRQ1479" s="56"/>
      <c r="LRR1479" s="56"/>
      <c r="LRS1479" s="56"/>
      <c r="LRT1479" s="56"/>
      <c r="LRU1479" s="56"/>
      <c r="LRV1479" s="56"/>
      <c r="LRW1479" s="56"/>
      <c r="LRX1479" s="56"/>
      <c r="LRY1479" s="56"/>
      <c r="LRZ1479" s="56"/>
      <c r="LSA1479" s="56"/>
      <c r="LSB1479" s="56"/>
      <c r="LSC1479" s="56"/>
      <c r="LSD1479" s="56"/>
      <c r="LSE1479" s="56"/>
      <c r="LSF1479" s="56"/>
      <c r="LSG1479" s="56"/>
      <c r="LSH1479" s="56"/>
      <c r="LSI1479" s="56"/>
      <c r="LSJ1479" s="56"/>
      <c r="LSK1479" s="56"/>
      <c r="LSL1479" s="56"/>
      <c r="LSM1479" s="56"/>
      <c r="LSN1479" s="56"/>
      <c r="LSO1479" s="56"/>
      <c r="LSP1479" s="56"/>
      <c r="LSQ1479" s="56"/>
      <c r="LSR1479" s="56"/>
      <c r="LSS1479" s="56"/>
      <c r="LST1479" s="56"/>
      <c r="LSU1479" s="56"/>
      <c r="LSV1479" s="56"/>
      <c r="LSW1479" s="56"/>
      <c r="LSX1479" s="56"/>
      <c r="LSY1479" s="56"/>
      <c r="LSZ1479" s="56"/>
      <c r="LTA1479" s="56"/>
      <c r="LTB1479" s="56"/>
      <c r="LTC1479" s="56"/>
      <c r="LTD1479" s="56"/>
      <c r="LTE1479" s="56"/>
      <c r="LTF1479" s="56"/>
      <c r="LTG1479" s="56"/>
      <c r="LTH1479" s="56"/>
      <c r="LTI1479" s="56"/>
      <c r="LTJ1479" s="56"/>
      <c r="LTK1479" s="56"/>
      <c r="LTL1479" s="56"/>
      <c r="LTM1479" s="56"/>
      <c r="LTN1479" s="56"/>
      <c r="LTO1479" s="56"/>
      <c r="LTP1479" s="56"/>
      <c r="LTQ1479" s="56"/>
      <c r="LTR1479" s="56"/>
      <c r="LTS1479" s="56"/>
      <c r="LTT1479" s="56"/>
      <c r="LTU1479" s="56"/>
      <c r="LTV1479" s="56"/>
      <c r="LTW1479" s="56"/>
      <c r="LTX1479" s="56"/>
      <c r="LTY1479" s="56"/>
      <c r="LTZ1479" s="56"/>
      <c r="LUA1479" s="56"/>
      <c r="LUB1479" s="56"/>
      <c r="LUC1479" s="56"/>
      <c r="LUD1479" s="56"/>
      <c r="LUE1479" s="56"/>
      <c r="LUF1479" s="56"/>
      <c r="LUG1479" s="56"/>
      <c r="LUH1479" s="56"/>
      <c r="LUI1479" s="56"/>
      <c r="LUJ1479" s="56"/>
      <c r="LUK1479" s="56"/>
      <c r="LUL1479" s="56"/>
      <c r="LUM1479" s="56"/>
      <c r="LUN1479" s="56"/>
      <c r="LUO1479" s="56"/>
      <c r="LUP1479" s="56"/>
      <c r="LUQ1479" s="56"/>
      <c r="LUR1479" s="56"/>
      <c r="LUS1479" s="56"/>
      <c r="LUT1479" s="56"/>
      <c r="LUU1479" s="56"/>
      <c r="LUV1479" s="56"/>
      <c r="LUW1479" s="56"/>
      <c r="LUX1479" s="56"/>
      <c r="LUY1479" s="56"/>
      <c r="LUZ1479" s="56"/>
      <c r="LVA1479" s="56"/>
      <c r="LVB1479" s="56"/>
      <c r="LVC1479" s="56"/>
      <c r="LVD1479" s="56"/>
      <c r="LVE1479" s="56"/>
      <c r="LVF1479" s="56"/>
      <c r="LVG1479" s="56"/>
      <c r="LVH1479" s="56"/>
      <c r="LVI1479" s="56"/>
      <c r="LVJ1479" s="56"/>
      <c r="LVK1479" s="56"/>
      <c r="LVL1479" s="56"/>
      <c r="LVM1479" s="56"/>
      <c r="LVN1479" s="56"/>
      <c r="LVO1479" s="56"/>
      <c r="LVP1479" s="56"/>
      <c r="LVQ1479" s="56"/>
      <c r="LVR1479" s="56"/>
      <c r="LVS1479" s="56"/>
      <c r="LVT1479" s="56"/>
      <c r="LVU1479" s="56"/>
      <c r="LVV1479" s="56"/>
      <c r="LVW1479" s="56"/>
      <c r="LVX1479" s="56"/>
      <c r="LVY1479" s="56"/>
      <c r="LVZ1479" s="56"/>
      <c r="LWA1479" s="56"/>
      <c r="LWB1479" s="56"/>
      <c r="LWC1479" s="56"/>
      <c r="LWD1479" s="56"/>
      <c r="LWE1479" s="56"/>
      <c r="LWF1479" s="56"/>
      <c r="LWG1479" s="56"/>
      <c r="LWH1479" s="56"/>
      <c r="LWI1479" s="56"/>
      <c r="LWJ1479" s="56"/>
      <c r="LWK1479" s="56"/>
      <c r="LWL1479" s="56"/>
      <c r="LWM1479" s="56"/>
      <c r="LWN1479" s="56"/>
      <c r="LWO1479" s="56"/>
      <c r="LWP1479" s="56"/>
      <c r="LWQ1479" s="56"/>
      <c r="LWR1479" s="56"/>
      <c r="LWS1479" s="56"/>
      <c r="LWT1479" s="56"/>
      <c r="LWU1479" s="56"/>
      <c r="LWV1479" s="56"/>
      <c r="LWW1479" s="56"/>
      <c r="LWX1479" s="56"/>
      <c r="LWY1479" s="56"/>
      <c r="LWZ1479" s="56"/>
      <c r="LXA1479" s="56"/>
      <c r="LXB1479" s="56"/>
      <c r="LXC1479" s="56"/>
      <c r="LXD1479" s="56"/>
      <c r="LXE1479" s="56"/>
      <c r="LXF1479" s="56"/>
      <c r="LXG1479" s="56"/>
      <c r="LXH1479" s="56"/>
      <c r="LXI1479" s="56"/>
      <c r="LXJ1479" s="56"/>
      <c r="LXK1479" s="56"/>
      <c r="LXL1479" s="56"/>
      <c r="LXM1479" s="56"/>
      <c r="LXN1479" s="56"/>
      <c r="LXO1479" s="56"/>
      <c r="LXP1479" s="56"/>
      <c r="LXQ1479" s="56"/>
      <c r="LXR1479" s="56"/>
      <c r="LXS1479" s="56"/>
      <c r="LXT1479" s="56"/>
      <c r="LXU1479" s="56"/>
      <c r="LXV1479" s="56"/>
      <c r="LXW1479" s="56"/>
      <c r="LXX1479" s="56"/>
      <c r="LXY1479" s="56"/>
      <c r="LXZ1479" s="56"/>
      <c r="LYA1479" s="56"/>
      <c r="LYB1479" s="56"/>
      <c r="LYC1479" s="56"/>
      <c r="LYD1479" s="56"/>
      <c r="LYE1479" s="56"/>
      <c r="LYF1479" s="56"/>
      <c r="LYG1479" s="56"/>
      <c r="LYH1479" s="56"/>
      <c r="LYI1479" s="56"/>
      <c r="LYJ1479" s="56"/>
      <c r="LYK1479" s="56"/>
      <c r="LYL1479" s="56"/>
      <c r="LYM1479" s="56"/>
      <c r="LYN1479" s="56"/>
      <c r="LYO1479" s="56"/>
      <c r="LYP1479" s="56"/>
      <c r="LYQ1479" s="56"/>
      <c r="LYR1479" s="56"/>
      <c r="LYS1479" s="56"/>
      <c r="LYT1479" s="56"/>
      <c r="LYU1479" s="56"/>
      <c r="LYV1479" s="56"/>
      <c r="LYW1479" s="56"/>
      <c r="LYX1479" s="56"/>
      <c r="LYY1479" s="56"/>
      <c r="LYZ1479" s="56"/>
      <c r="LZA1479" s="56"/>
      <c r="LZB1479" s="56"/>
      <c r="LZC1479" s="56"/>
      <c r="LZD1479" s="56"/>
      <c r="LZE1479" s="56"/>
      <c r="LZF1479" s="56"/>
      <c r="LZG1479" s="56"/>
      <c r="LZH1479" s="56"/>
      <c r="LZI1479" s="56"/>
      <c r="LZJ1479" s="56"/>
      <c r="LZK1479" s="56"/>
      <c r="LZL1479" s="56"/>
      <c r="LZM1479" s="56"/>
      <c r="LZN1479" s="56"/>
      <c r="LZO1479" s="56"/>
      <c r="LZP1479" s="56"/>
      <c r="LZQ1479" s="56"/>
      <c r="LZR1479" s="56"/>
      <c r="LZS1479" s="56"/>
      <c r="LZT1479" s="56"/>
      <c r="LZU1479" s="56"/>
      <c r="LZV1479" s="56"/>
      <c r="LZW1479" s="56"/>
      <c r="LZX1479" s="56"/>
      <c r="LZY1479" s="56"/>
      <c r="LZZ1479" s="56"/>
      <c r="MAA1479" s="56"/>
      <c r="MAB1479" s="56"/>
      <c r="MAC1479" s="56"/>
      <c r="MAD1479" s="56"/>
      <c r="MAE1479" s="56"/>
      <c r="MAF1479" s="56"/>
      <c r="MAG1479" s="56"/>
      <c r="MAH1479" s="56"/>
      <c r="MAI1479" s="56"/>
      <c r="MAJ1479" s="56"/>
      <c r="MAK1479" s="56"/>
      <c r="MAL1479" s="56"/>
      <c r="MAM1479" s="56"/>
      <c r="MAN1479" s="56"/>
      <c r="MAO1479" s="56"/>
      <c r="MAP1479" s="56"/>
      <c r="MAQ1479" s="56"/>
      <c r="MAR1479" s="56"/>
      <c r="MAS1479" s="56"/>
      <c r="MAT1479" s="56"/>
      <c r="MAU1479" s="56"/>
      <c r="MAV1479" s="56"/>
      <c r="MAW1479" s="56"/>
      <c r="MAX1479" s="56"/>
      <c r="MAY1479" s="56"/>
      <c r="MAZ1479" s="56"/>
      <c r="MBA1479" s="56"/>
      <c r="MBB1479" s="56"/>
      <c r="MBC1479" s="56"/>
      <c r="MBD1479" s="56"/>
      <c r="MBE1479" s="56"/>
      <c r="MBF1479" s="56"/>
      <c r="MBG1479" s="56"/>
      <c r="MBH1479" s="56"/>
      <c r="MBI1479" s="56"/>
      <c r="MBJ1479" s="56"/>
      <c r="MBK1479" s="56"/>
      <c r="MBL1479" s="56"/>
      <c r="MBM1479" s="56"/>
      <c r="MBN1479" s="56"/>
      <c r="MBO1479" s="56"/>
      <c r="MBP1479" s="56"/>
      <c r="MBQ1479" s="56"/>
      <c r="MBR1479" s="56"/>
      <c r="MBS1479" s="56"/>
      <c r="MBT1479" s="56"/>
      <c r="MBU1479" s="56"/>
      <c r="MBV1479" s="56"/>
      <c r="MBW1479" s="56"/>
      <c r="MBX1479" s="56"/>
      <c r="MBY1479" s="56"/>
      <c r="MBZ1479" s="56"/>
      <c r="MCA1479" s="56"/>
      <c r="MCB1479" s="56"/>
      <c r="MCC1479" s="56"/>
      <c r="MCD1479" s="56"/>
      <c r="MCE1479" s="56"/>
      <c r="MCF1479" s="56"/>
      <c r="MCG1479" s="56"/>
      <c r="MCH1479" s="56"/>
      <c r="MCI1479" s="56"/>
      <c r="MCJ1479" s="56"/>
      <c r="MCK1479" s="56"/>
      <c r="MCL1479" s="56"/>
      <c r="MCM1479" s="56"/>
      <c r="MCN1479" s="56"/>
      <c r="MCO1479" s="56"/>
      <c r="MCP1479" s="56"/>
      <c r="MCQ1479" s="56"/>
      <c r="MCR1479" s="56"/>
      <c r="MCS1479" s="56"/>
      <c r="MCT1479" s="56"/>
      <c r="MCU1479" s="56"/>
      <c r="MCV1479" s="56"/>
      <c r="MCW1479" s="56"/>
      <c r="MCX1479" s="56"/>
      <c r="MCY1479" s="56"/>
      <c r="MCZ1479" s="56"/>
      <c r="MDA1479" s="56"/>
      <c r="MDB1479" s="56"/>
      <c r="MDC1479" s="56"/>
      <c r="MDD1479" s="56"/>
      <c r="MDE1479" s="56"/>
      <c r="MDF1479" s="56"/>
      <c r="MDG1479" s="56"/>
      <c r="MDH1479" s="56"/>
      <c r="MDI1479" s="56"/>
      <c r="MDJ1479" s="56"/>
      <c r="MDK1479" s="56"/>
      <c r="MDL1479" s="56"/>
      <c r="MDM1479" s="56"/>
      <c r="MDN1479" s="56"/>
      <c r="MDO1479" s="56"/>
      <c r="MDP1479" s="56"/>
      <c r="MDQ1479" s="56"/>
      <c r="MDR1479" s="56"/>
      <c r="MDS1479" s="56"/>
      <c r="MDT1479" s="56"/>
      <c r="MDU1479" s="56"/>
      <c r="MDV1479" s="56"/>
      <c r="MDW1479" s="56"/>
      <c r="MDX1479" s="56"/>
      <c r="MDY1479" s="56"/>
      <c r="MDZ1479" s="56"/>
      <c r="MEA1479" s="56"/>
      <c r="MEB1479" s="56"/>
      <c r="MEC1479" s="56"/>
      <c r="MED1479" s="56"/>
      <c r="MEE1479" s="56"/>
      <c r="MEF1479" s="56"/>
      <c r="MEG1479" s="56"/>
      <c r="MEH1479" s="56"/>
      <c r="MEI1479" s="56"/>
      <c r="MEJ1479" s="56"/>
      <c r="MEK1479" s="56"/>
      <c r="MEL1479" s="56"/>
      <c r="MEM1479" s="56"/>
      <c r="MEN1479" s="56"/>
      <c r="MEO1479" s="56"/>
      <c r="MEP1479" s="56"/>
      <c r="MEQ1479" s="56"/>
      <c r="MER1479" s="56"/>
      <c r="MES1479" s="56"/>
      <c r="MET1479" s="56"/>
      <c r="MEU1479" s="56"/>
      <c r="MEV1479" s="56"/>
      <c r="MEW1479" s="56"/>
      <c r="MEX1479" s="56"/>
      <c r="MEY1479" s="56"/>
      <c r="MEZ1479" s="56"/>
      <c r="MFA1479" s="56"/>
      <c r="MFB1479" s="56"/>
      <c r="MFC1479" s="56"/>
      <c r="MFD1479" s="56"/>
      <c r="MFE1479" s="56"/>
      <c r="MFF1479" s="56"/>
      <c r="MFG1479" s="56"/>
      <c r="MFH1479" s="56"/>
      <c r="MFI1479" s="56"/>
      <c r="MFJ1479" s="56"/>
      <c r="MFK1479" s="56"/>
      <c r="MFL1479" s="56"/>
      <c r="MFM1479" s="56"/>
      <c r="MFN1479" s="56"/>
      <c r="MFO1479" s="56"/>
      <c r="MFP1479" s="56"/>
      <c r="MFQ1479" s="56"/>
      <c r="MFR1479" s="56"/>
      <c r="MFS1479" s="56"/>
      <c r="MFT1479" s="56"/>
      <c r="MFU1479" s="56"/>
      <c r="MFV1479" s="56"/>
      <c r="MFW1479" s="56"/>
      <c r="MFX1479" s="56"/>
      <c r="MFY1479" s="56"/>
      <c r="MFZ1479" s="56"/>
      <c r="MGA1479" s="56"/>
      <c r="MGB1479" s="56"/>
      <c r="MGC1479" s="56"/>
      <c r="MGD1479" s="56"/>
      <c r="MGE1479" s="56"/>
      <c r="MGF1479" s="56"/>
      <c r="MGG1479" s="56"/>
      <c r="MGH1479" s="56"/>
      <c r="MGI1479" s="56"/>
      <c r="MGJ1479" s="56"/>
      <c r="MGK1479" s="56"/>
      <c r="MGL1479" s="56"/>
      <c r="MGM1479" s="56"/>
      <c r="MGN1479" s="56"/>
      <c r="MGO1479" s="56"/>
      <c r="MGP1479" s="56"/>
      <c r="MGQ1479" s="56"/>
      <c r="MGR1479" s="56"/>
      <c r="MGS1479" s="56"/>
      <c r="MGT1479" s="56"/>
      <c r="MGU1479" s="56"/>
      <c r="MGV1479" s="56"/>
      <c r="MGW1479" s="56"/>
      <c r="MGX1479" s="56"/>
      <c r="MGY1479" s="56"/>
      <c r="MGZ1479" s="56"/>
      <c r="MHA1479" s="56"/>
      <c r="MHB1479" s="56"/>
      <c r="MHC1479" s="56"/>
      <c r="MHD1479" s="56"/>
      <c r="MHE1479" s="56"/>
      <c r="MHF1479" s="56"/>
      <c r="MHG1479" s="56"/>
      <c r="MHH1479" s="56"/>
      <c r="MHI1479" s="56"/>
      <c r="MHJ1479" s="56"/>
      <c r="MHK1479" s="56"/>
      <c r="MHL1479" s="56"/>
      <c r="MHM1479" s="56"/>
      <c r="MHN1479" s="56"/>
      <c r="MHO1479" s="56"/>
      <c r="MHP1479" s="56"/>
      <c r="MHQ1479" s="56"/>
      <c r="MHR1479" s="56"/>
      <c r="MHS1479" s="56"/>
      <c r="MHT1479" s="56"/>
      <c r="MHU1479" s="56"/>
      <c r="MHV1479" s="56"/>
      <c r="MHW1479" s="56"/>
      <c r="MHX1479" s="56"/>
      <c r="MHY1479" s="56"/>
      <c r="MHZ1479" s="56"/>
      <c r="MIA1479" s="56"/>
      <c r="MIB1479" s="56"/>
      <c r="MIC1479" s="56"/>
      <c r="MID1479" s="56"/>
      <c r="MIE1479" s="56"/>
      <c r="MIF1479" s="56"/>
      <c r="MIG1479" s="56"/>
      <c r="MIH1479" s="56"/>
      <c r="MII1479" s="56"/>
      <c r="MIJ1479" s="56"/>
      <c r="MIK1479" s="56"/>
      <c r="MIL1479" s="56"/>
      <c r="MIM1479" s="56"/>
      <c r="MIN1479" s="56"/>
      <c r="MIO1479" s="56"/>
      <c r="MIP1479" s="56"/>
      <c r="MIQ1479" s="56"/>
      <c r="MIR1479" s="56"/>
      <c r="MIS1479" s="56"/>
      <c r="MIT1479" s="56"/>
      <c r="MIU1479" s="56"/>
      <c r="MIV1479" s="56"/>
      <c r="MIW1479" s="56"/>
      <c r="MIX1479" s="56"/>
      <c r="MIY1479" s="56"/>
      <c r="MIZ1479" s="56"/>
      <c r="MJA1479" s="56"/>
      <c r="MJB1479" s="56"/>
      <c r="MJC1479" s="56"/>
      <c r="MJD1479" s="56"/>
      <c r="MJE1479" s="56"/>
      <c r="MJF1479" s="56"/>
      <c r="MJG1479" s="56"/>
      <c r="MJH1479" s="56"/>
      <c r="MJI1479" s="56"/>
      <c r="MJJ1479" s="56"/>
      <c r="MJK1479" s="56"/>
      <c r="MJL1479" s="56"/>
      <c r="MJM1479" s="56"/>
      <c r="MJN1479" s="56"/>
      <c r="MJO1479" s="56"/>
      <c r="MJP1479" s="56"/>
      <c r="MJQ1479" s="56"/>
      <c r="MJR1479" s="56"/>
      <c r="MJS1479" s="56"/>
      <c r="MJT1479" s="56"/>
      <c r="MJU1479" s="56"/>
      <c r="MJV1479" s="56"/>
      <c r="MJW1479" s="56"/>
      <c r="MJX1479" s="56"/>
      <c r="MJY1479" s="56"/>
      <c r="MJZ1479" s="56"/>
      <c r="MKA1479" s="56"/>
      <c r="MKB1479" s="56"/>
      <c r="MKC1479" s="56"/>
      <c r="MKD1479" s="56"/>
      <c r="MKE1479" s="56"/>
      <c r="MKF1479" s="56"/>
      <c r="MKG1479" s="56"/>
      <c r="MKH1479" s="56"/>
      <c r="MKI1479" s="56"/>
      <c r="MKJ1479" s="56"/>
      <c r="MKK1479" s="56"/>
      <c r="MKL1479" s="56"/>
      <c r="MKM1479" s="56"/>
      <c r="MKN1479" s="56"/>
      <c r="MKO1479" s="56"/>
      <c r="MKP1479" s="56"/>
      <c r="MKQ1479" s="56"/>
      <c r="MKR1479" s="56"/>
      <c r="MKS1479" s="56"/>
      <c r="MKT1479" s="56"/>
      <c r="MKU1479" s="56"/>
      <c r="MKV1479" s="56"/>
      <c r="MKW1479" s="56"/>
      <c r="MKX1479" s="56"/>
      <c r="MKY1479" s="56"/>
      <c r="MKZ1479" s="56"/>
      <c r="MLA1479" s="56"/>
      <c r="MLB1479" s="56"/>
      <c r="MLC1479" s="56"/>
      <c r="MLD1479" s="56"/>
      <c r="MLE1479" s="56"/>
      <c r="MLF1479" s="56"/>
      <c r="MLG1479" s="56"/>
      <c r="MLH1479" s="56"/>
      <c r="MLI1479" s="56"/>
      <c r="MLJ1479" s="56"/>
      <c r="MLK1479" s="56"/>
      <c r="MLL1479" s="56"/>
      <c r="MLM1479" s="56"/>
      <c r="MLN1479" s="56"/>
      <c r="MLO1479" s="56"/>
      <c r="MLP1479" s="56"/>
      <c r="MLQ1479" s="56"/>
      <c r="MLR1479" s="56"/>
      <c r="MLS1479" s="56"/>
      <c r="MLT1479" s="56"/>
      <c r="MLU1479" s="56"/>
      <c r="MLV1479" s="56"/>
      <c r="MLW1479" s="56"/>
      <c r="MLX1479" s="56"/>
      <c r="MLY1479" s="56"/>
      <c r="MLZ1479" s="56"/>
      <c r="MMA1479" s="56"/>
      <c r="MMB1479" s="56"/>
      <c r="MMC1479" s="56"/>
      <c r="MMD1479" s="56"/>
      <c r="MME1479" s="56"/>
      <c r="MMF1479" s="56"/>
      <c r="MMG1479" s="56"/>
      <c r="MMH1479" s="56"/>
      <c r="MMI1479" s="56"/>
      <c r="MMJ1479" s="56"/>
      <c r="MMK1479" s="56"/>
      <c r="MML1479" s="56"/>
      <c r="MMM1479" s="56"/>
      <c r="MMN1479" s="56"/>
      <c r="MMO1479" s="56"/>
      <c r="MMP1479" s="56"/>
      <c r="MMQ1479" s="56"/>
      <c r="MMR1479" s="56"/>
      <c r="MMS1479" s="56"/>
      <c r="MMT1479" s="56"/>
      <c r="MMU1479" s="56"/>
      <c r="MMV1479" s="56"/>
      <c r="MMW1479" s="56"/>
      <c r="MMX1479" s="56"/>
      <c r="MMY1479" s="56"/>
      <c r="MMZ1479" s="56"/>
      <c r="MNA1479" s="56"/>
      <c r="MNB1479" s="56"/>
      <c r="MNC1479" s="56"/>
      <c r="MND1479" s="56"/>
      <c r="MNE1479" s="56"/>
      <c r="MNF1479" s="56"/>
      <c r="MNG1479" s="56"/>
      <c r="MNH1479" s="56"/>
      <c r="MNI1479" s="56"/>
      <c r="MNJ1479" s="56"/>
      <c r="MNK1479" s="56"/>
      <c r="MNL1479" s="56"/>
      <c r="MNM1479" s="56"/>
      <c r="MNN1479" s="56"/>
      <c r="MNO1479" s="56"/>
      <c r="MNP1479" s="56"/>
      <c r="MNQ1479" s="56"/>
      <c r="MNR1479" s="56"/>
      <c r="MNS1479" s="56"/>
      <c r="MNT1479" s="56"/>
      <c r="MNU1479" s="56"/>
      <c r="MNV1479" s="56"/>
      <c r="MNW1479" s="56"/>
      <c r="MNX1479" s="56"/>
      <c r="MNY1479" s="56"/>
      <c r="MNZ1479" s="56"/>
      <c r="MOA1479" s="56"/>
      <c r="MOB1479" s="56"/>
      <c r="MOC1479" s="56"/>
      <c r="MOD1479" s="56"/>
      <c r="MOE1479" s="56"/>
      <c r="MOF1479" s="56"/>
      <c r="MOG1479" s="56"/>
      <c r="MOH1479" s="56"/>
      <c r="MOI1479" s="56"/>
      <c r="MOJ1479" s="56"/>
      <c r="MOK1479" s="56"/>
      <c r="MOL1479" s="56"/>
      <c r="MOM1479" s="56"/>
      <c r="MON1479" s="56"/>
      <c r="MOO1479" s="56"/>
      <c r="MOP1479" s="56"/>
      <c r="MOQ1479" s="56"/>
      <c r="MOR1479" s="56"/>
      <c r="MOS1479" s="56"/>
      <c r="MOT1479" s="56"/>
      <c r="MOU1479" s="56"/>
      <c r="MOV1479" s="56"/>
      <c r="MOW1479" s="56"/>
      <c r="MOX1479" s="56"/>
      <c r="MOY1479" s="56"/>
      <c r="MOZ1479" s="56"/>
      <c r="MPA1479" s="56"/>
      <c r="MPB1479" s="56"/>
      <c r="MPC1479" s="56"/>
      <c r="MPD1479" s="56"/>
      <c r="MPE1479" s="56"/>
      <c r="MPF1479" s="56"/>
      <c r="MPG1479" s="56"/>
      <c r="MPH1479" s="56"/>
      <c r="MPI1479" s="56"/>
      <c r="MPJ1479" s="56"/>
      <c r="MPK1479" s="56"/>
      <c r="MPL1479" s="56"/>
      <c r="MPM1479" s="56"/>
      <c r="MPN1479" s="56"/>
      <c r="MPO1479" s="56"/>
      <c r="MPP1479" s="56"/>
      <c r="MPQ1479" s="56"/>
      <c r="MPR1479" s="56"/>
      <c r="MPS1479" s="56"/>
      <c r="MPT1479" s="56"/>
      <c r="MPU1479" s="56"/>
      <c r="MPV1479" s="56"/>
      <c r="MPW1479" s="56"/>
      <c r="MPX1479" s="56"/>
      <c r="MPY1479" s="56"/>
      <c r="MPZ1479" s="56"/>
      <c r="MQA1479" s="56"/>
      <c r="MQB1479" s="56"/>
      <c r="MQC1479" s="56"/>
      <c r="MQD1479" s="56"/>
      <c r="MQE1479" s="56"/>
      <c r="MQF1479" s="56"/>
      <c r="MQG1479" s="56"/>
      <c r="MQH1479" s="56"/>
      <c r="MQI1479" s="56"/>
      <c r="MQJ1479" s="56"/>
      <c r="MQK1479" s="56"/>
      <c r="MQL1479" s="56"/>
      <c r="MQM1479" s="56"/>
      <c r="MQN1479" s="56"/>
      <c r="MQO1479" s="56"/>
      <c r="MQP1479" s="56"/>
      <c r="MQQ1479" s="56"/>
      <c r="MQR1479" s="56"/>
      <c r="MQS1479" s="56"/>
      <c r="MQT1479" s="56"/>
      <c r="MQU1479" s="56"/>
      <c r="MQV1479" s="56"/>
      <c r="MQW1479" s="56"/>
      <c r="MQX1479" s="56"/>
      <c r="MQY1479" s="56"/>
      <c r="MQZ1479" s="56"/>
      <c r="MRA1479" s="56"/>
      <c r="MRB1479" s="56"/>
      <c r="MRC1479" s="56"/>
      <c r="MRD1479" s="56"/>
      <c r="MRE1479" s="56"/>
      <c r="MRF1479" s="56"/>
      <c r="MRG1479" s="56"/>
      <c r="MRH1479" s="56"/>
      <c r="MRI1479" s="56"/>
      <c r="MRJ1479" s="56"/>
      <c r="MRK1479" s="56"/>
      <c r="MRL1479" s="56"/>
      <c r="MRM1479" s="56"/>
      <c r="MRN1479" s="56"/>
      <c r="MRO1479" s="56"/>
      <c r="MRP1479" s="56"/>
      <c r="MRQ1479" s="56"/>
      <c r="MRR1479" s="56"/>
      <c r="MRS1479" s="56"/>
      <c r="MRT1479" s="56"/>
      <c r="MRU1479" s="56"/>
      <c r="MRV1479" s="56"/>
      <c r="MRW1479" s="56"/>
      <c r="MRX1479" s="56"/>
      <c r="MRY1479" s="56"/>
      <c r="MRZ1479" s="56"/>
      <c r="MSA1479" s="56"/>
      <c r="MSB1479" s="56"/>
      <c r="MSC1479" s="56"/>
      <c r="MSD1479" s="56"/>
      <c r="MSE1479" s="56"/>
      <c r="MSF1479" s="56"/>
      <c r="MSG1479" s="56"/>
      <c r="MSH1479" s="56"/>
      <c r="MSI1479" s="56"/>
      <c r="MSJ1479" s="56"/>
      <c r="MSK1479" s="56"/>
      <c r="MSL1479" s="56"/>
      <c r="MSM1479" s="56"/>
      <c r="MSN1479" s="56"/>
      <c r="MSO1479" s="56"/>
      <c r="MSP1479" s="56"/>
      <c r="MSQ1479" s="56"/>
      <c r="MSR1479" s="56"/>
      <c r="MSS1479" s="56"/>
      <c r="MST1479" s="56"/>
      <c r="MSU1479" s="56"/>
      <c r="MSV1479" s="56"/>
      <c r="MSW1479" s="56"/>
      <c r="MSX1479" s="56"/>
      <c r="MSY1479" s="56"/>
      <c r="MSZ1479" s="56"/>
      <c r="MTA1479" s="56"/>
      <c r="MTB1479" s="56"/>
      <c r="MTC1479" s="56"/>
      <c r="MTD1479" s="56"/>
      <c r="MTE1479" s="56"/>
      <c r="MTF1479" s="56"/>
      <c r="MTG1479" s="56"/>
      <c r="MTH1479" s="56"/>
      <c r="MTI1479" s="56"/>
      <c r="MTJ1479" s="56"/>
      <c r="MTK1479" s="56"/>
      <c r="MTL1479" s="56"/>
      <c r="MTM1479" s="56"/>
      <c r="MTN1479" s="56"/>
      <c r="MTO1479" s="56"/>
      <c r="MTP1479" s="56"/>
      <c r="MTQ1479" s="56"/>
      <c r="MTR1479" s="56"/>
      <c r="MTS1479" s="56"/>
      <c r="MTT1479" s="56"/>
      <c r="MTU1479" s="56"/>
      <c r="MTV1479" s="56"/>
      <c r="MTW1479" s="56"/>
      <c r="MTX1479" s="56"/>
      <c r="MTY1479" s="56"/>
      <c r="MTZ1479" s="56"/>
      <c r="MUA1479" s="56"/>
      <c r="MUB1479" s="56"/>
      <c r="MUC1479" s="56"/>
      <c r="MUD1479" s="56"/>
      <c r="MUE1479" s="56"/>
      <c r="MUF1479" s="56"/>
      <c r="MUG1479" s="56"/>
      <c r="MUH1479" s="56"/>
      <c r="MUI1479" s="56"/>
      <c r="MUJ1479" s="56"/>
      <c r="MUK1479" s="56"/>
      <c r="MUL1479" s="56"/>
      <c r="MUM1479" s="56"/>
      <c r="MUN1479" s="56"/>
      <c r="MUO1479" s="56"/>
      <c r="MUP1479" s="56"/>
      <c r="MUQ1479" s="56"/>
      <c r="MUR1479" s="56"/>
      <c r="MUS1479" s="56"/>
      <c r="MUT1479" s="56"/>
      <c r="MUU1479" s="56"/>
      <c r="MUV1479" s="56"/>
      <c r="MUW1479" s="56"/>
      <c r="MUX1479" s="56"/>
      <c r="MUY1479" s="56"/>
      <c r="MUZ1479" s="56"/>
      <c r="MVA1479" s="56"/>
      <c r="MVB1479" s="56"/>
      <c r="MVC1479" s="56"/>
      <c r="MVD1479" s="56"/>
      <c r="MVE1479" s="56"/>
      <c r="MVF1479" s="56"/>
      <c r="MVG1479" s="56"/>
      <c r="MVH1479" s="56"/>
      <c r="MVI1479" s="56"/>
      <c r="MVJ1479" s="56"/>
      <c r="MVK1479" s="56"/>
      <c r="MVL1479" s="56"/>
      <c r="MVM1479" s="56"/>
      <c r="MVN1479" s="56"/>
      <c r="MVO1479" s="56"/>
      <c r="MVP1479" s="56"/>
      <c r="MVQ1479" s="56"/>
      <c r="MVR1479" s="56"/>
      <c r="MVS1479" s="56"/>
      <c r="MVT1479" s="56"/>
      <c r="MVU1479" s="56"/>
      <c r="MVV1479" s="56"/>
      <c r="MVW1479" s="56"/>
      <c r="MVX1479" s="56"/>
      <c r="MVY1479" s="56"/>
      <c r="MVZ1479" s="56"/>
      <c r="MWA1479" s="56"/>
      <c r="MWB1479" s="56"/>
      <c r="MWC1479" s="56"/>
      <c r="MWD1479" s="56"/>
      <c r="MWE1479" s="56"/>
      <c r="MWF1479" s="56"/>
      <c r="MWG1479" s="56"/>
      <c r="MWH1479" s="56"/>
      <c r="MWI1479" s="56"/>
      <c r="MWJ1479" s="56"/>
      <c r="MWK1479" s="56"/>
      <c r="MWL1479" s="56"/>
      <c r="MWM1479" s="56"/>
      <c r="MWN1479" s="56"/>
      <c r="MWO1479" s="56"/>
      <c r="MWP1479" s="56"/>
      <c r="MWQ1479" s="56"/>
      <c r="MWR1479" s="56"/>
      <c r="MWS1479" s="56"/>
      <c r="MWT1479" s="56"/>
      <c r="MWU1479" s="56"/>
      <c r="MWV1479" s="56"/>
      <c r="MWW1479" s="56"/>
      <c r="MWX1479" s="56"/>
      <c r="MWY1479" s="56"/>
      <c r="MWZ1479" s="56"/>
      <c r="MXA1479" s="56"/>
      <c r="MXB1479" s="56"/>
      <c r="MXC1479" s="56"/>
      <c r="MXD1479" s="56"/>
      <c r="MXE1479" s="56"/>
      <c r="MXF1479" s="56"/>
      <c r="MXG1479" s="56"/>
      <c r="MXH1479" s="56"/>
      <c r="MXI1479" s="56"/>
      <c r="MXJ1479" s="56"/>
      <c r="MXK1479" s="56"/>
      <c r="MXL1479" s="56"/>
      <c r="MXM1479" s="56"/>
      <c r="MXN1479" s="56"/>
      <c r="MXO1479" s="56"/>
      <c r="MXP1479" s="56"/>
      <c r="MXQ1479" s="56"/>
      <c r="MXR1479" s="56"/>
      <c r="MXS1479" s="56"/>
      <c r="MXT1479" s="56"/>
      <c r="MXU1479" s="56"/>
      <c r="MXV1479" s="56"/>
      <c r="MXW1479" s="56"/>
      <c r="MXX1479" s="56"/>
      <c r="MXY1479" s="56"/>
      <c r="MXZ1479" s="56"/>
      <c r="MYA1479" s="56"/>
      <c r="MYB1479" s="56"/>
      <c r="MYC1479" s="56"/>
      <c r="MYD1479" s="56"/>
      <c r="MYE1479" s="56"/>
      <c r="MYF1479" s="56"/>
      <c r="MYG1479" s="56"/>
      <c r="MYH1479" s="56"/>
      <c r="MYI1479" s="56"/>
      <c r="MYJ1479" s="56"/>
      <c r="MYK1479" s="56"/>
      <c r="MYL1479" s="56"/>
      <c r="MYM1479" s="56"/>
      <c r="MYN1479" s="56"/>
      <c r="MYO1479" s="56"/>
      <c r="MYP1479" s="56"/>
      <c r="MYQ1479" s="56"/>
      <c r="MYR1479" s="56"/>
      <c r="MYS1479" s="56"/>
      <c r="MYT1479" s="56"/>
      <c r="MYU1479" s="56"/>
      <c r="MYV1479" s="56"/>
      <c r="MYW1479" s="56"/>
      <c r="MYX1479" s="56"/>
      <c r="MYY1479" s="56"/>
      <c r="MYZ1479" s="56"/>
      <c r="MZA1479" s="56"/>
      <c r="MZB1479" s="56"/>
      <c r="MZC1479" s="56"/>
      <c r="MZD1479" s="56"/>
      <c r="MZE1479" s="56"/>
      <c r="MZF1479" s="56"/>
      <c r="MZG1479" s="56"/>
      <c r="MZH1479" s="56"/>
      <c r="MZI1479" s="56"/>
      <c r="MZJ1479" s="56"/>
      <c r="MZK1479" s="56"/>
      <c r="MZL1479" s="56"/>
      <c r="MZM1479" s="56"/>
      <c r="MZN1479" s="56"/>
      <c r="MZO1479" s="56"/>
      <c r="MZP1479" s="56"/>
      <c r="MZQ1479" s="56"/>
      <c r="MZR1479" s="56"/>
      <c r="MZS1479" s="56"/>
      <c r="MZT1479" s="56"/>
      <c r="MZU1479" s="56"/>
      <c r="MZV1479" s="56"/>
      <c r="MZW1479" s="56"/>
      <c r="MZX1479" s="56"/>
      <c r="MZY1479" s="56"/>
      <c r="MZZ1479" s="56"/>
      <c r="NAA1479" s="56"/>
      <c r="NAB1479" s="56"/>
      <c r="NAC1479" s="56"/>
      <c r="NAD1479" s="56"/>
      <c r="NAE1479" s="56"/>
      <c r="NAF1479" s="56"/>
      <c r="NAG1479" s="56"/>
      <c r="NAH1479" s="56"/>
      <c r="NAI1479" s="56"/>
      <c r="NAJ1479" s="56"/>
      <c r="NAK1479" s="56"/>
      <c r="NAL1479" s="56"/>
      <c r="NAM1479" s="56"/>
      <c r="NAN1479" s="56"/>
      <c r="NAO1479" s="56"/>
      <c r="NAP1479" s="56"/>
      <c r="NAQ1479" s="56"/>
      <c r="NAR1479" s="56"/>
      <c r="NAS1479" s="56"/>
      <c r="NAT1479" s="56"/>
      <c r="NAU1479" s="56"/>
      <c r="NAV1479" s="56"/>
      <c r="NAW1479" s="56"/>
      <c r="NAX1479" s="56"/>
      <c r="NAY1479" s="56"/>
      <c r="NAZ1479" s="56"/>
      <c r="NBA1479" s="56"/>
      <c r="NBB1479" s="56"/>
      <c r="NBC1479" s="56"/>
      <c r="NBD1479" s="56"/>
      <c r="NBE1479" s="56"/>
      <c r="NBF1479" s="56"/>
      <c r="NBG1479" s="56"/>
      <c r="NBH1479" s="56"/>
      <c r="NBI1479" s="56"/>
      <c r="NBJ1479" s="56"/>
      <c r="NBK1479" s="56"/>
      <c r="NBL1479" s="56"/>
      <c r="NBM1479" s="56"/>
      <c r="NBN1479" s="56"/>
      <c r="NBO1479" s="56"/>
      <c r="NBP1479" s="56"/>
      <c r="NBQ1479" s="56"/>
      <c r="NBR1479" s="56"/>
      <c r="NBS1479" s="56"/>
      <c r="NBT1479" s="56"/>
      <c r="NBU1479" s="56"/>
      <c r="NBV1479" s="56"/>
      <c r="NBW1479" s="56"/>
      <c r="NBX1479" s="56"/>
      <c r="NBY1479" s="56"/>
      <c r="NBZ1479" s="56"/>
      <c r="NCA1479" s="56"/>
      <c r="NCB1479" s="56"/>
      <c r="NCC1479" s="56"/>
      <c r="NCD1479" s="56"/>
      <c r="NCE1479" s="56"/>
      <c r="NCF1479" s="56"/>
      <c r="NCG1479" s="56"/>
      <c r="NCH1479" s="56"/>
      <c r="NCI1479" s="56"/>
      <c r="NCJ1479" s="56"/>
      <c r="NCK1479" s="56"/>
      <c r="NCL1479" s="56"/>
      <c r="NCM1479" s="56"/>
      <c r="NCN1479" s="56"/>
      <c r="NCO1479" s="56"/>
      <c r="NCP1479" s="56"/>
      <c r="NCQ1479" s="56"/>
      <c r="NCR1479" s="56"/>
      <c r="NCS1479" s="56"/>
      <c r="NCT1479" s="56"/>
      <c r="NCU1479" s="56"/>
      <c r="NCV1479" s="56"/>
      <c r="NCW1479" s="56"/>
      <c r="NCX1479" s="56"/>
      <c r="NCY1479" s="56"/>
      <c r="NCZ1479" s="56"/>
      <c r="NDA1479" s="56"/>
      <c r="NDB1479" s="56"/>
      <c r="NDC1479" s="56"/>
      <c r="NDD1479" s="56"/>
      <c r="NDE1479" s="56"/>
      <c r="NDF1479" s="56"/>
      <c r="NDG1479" s="56"/>
      <c r="NDH1479" s="56"/>
      <c r="NDI1479" s="56"/>
      <c r="NDJ1479" s="56"/>
      <c r="NDK1479" s="56"/>
      <c r="NDL1479" s="56"/>
      <c r="NDM1479" s="56"/>
      <c r="NDN1479" s="56"/>
      <c r="NDO1479" s="56"/>
      <c r="NDP1479" s="56"/>
      <c r="NDQ1479" s="56"/>
      <c r="NDR1479" s="56"/>
      <c r="NDS1479" s="56"/>
      <c r="NDT1479" s="56"/>
      <c r="NDU1479" s="56"/>
      <c r="NDV1479" s="56"/>
      <c r="NDW1479" s="56"/>
      <c r="NDX1479" s="56"/>
      <c r="NDY1479" s="56"/>
      <c r="NDZ1479" s="56"/>
      <c r="NEA1479" s="56"/>
      <c r="NEB1479" s="56"/>
      <c r="NEC1479" s="56"/>
      <c r="NED1479" s="56"/>
      <c r="NEE1479" s="56"/>
      <c r="NEF1479" s="56"/>
      <c r="NEG1479" s="56"/>
      <c r="NEH1479" s="56"/>
      <c r="NEI1479" s="56"/>
      <c r="NEJ1479" s="56"/>
      <c r="NEK1479" s="56"/>
      <c r="NEL1479" s="56"/>
      <c r="NEM1479" s="56"/>
      <c r="NEN1479" s="56"/>
      <c r="NEO1479" s="56"/>
      <c r="NEP1479" s="56"/>
      <c r="NEQ1479" s="56"/>
      <c r="NER1479" s="56"/>
      <c r="NES1479" s="56"/>
      <c r="NET1479" s="56"/>
      <c r="NEU1479" s="56"/>
      <c r="NEV1479" s="56"/>
      <c r="NEW1479" s="56"/>
      <c r="NEX1479" s="56"/>
      <c r="NEY1479" s="56"/>
      <c r="NEZ1479" s="56"/>
      <c r="NFA1479" s="56"/>
      <c r="NFB1479" s="56"/>
      <c r="NFC1479" s="56"/>
      <c r="NFD1479" s="56"/>
      <c r="NFE1479" s="56"/>
      <c r="NFF1479" s="56"/>
      <c r="NFG1479" s="56"/>
      <c r="NFH1479" s="56"/>
      <c r="NFI1479" s="56"/>
      <c r="NFJ1479" s="56"/>
      <c r="NFK1479" s="56"/>
      <c r="NFL1479" s="56"/>
      <c r="NFM1479" s="56"/>
      <c r="NFN1479" s="56"/>
      <c r="NFO1479" s="56"/>
      <c r="NFP1479" s="56"/>
      <c r="NFQ1479" s="56"/>
      <c r="NFR1479" s="56"/>
      <c r="NFS1479" s="56"/>
      <c r="NFT1479" s="56"/>
      <c r="NFU1479" s="56"/>
      <c r="NFV1479" s="56"/>
      <c r="NFW1479" s="56"/>
      <c r="NFX1479" s="56"/>
      <c r="NFY1479" s="56"/>
      <c r="NFZ1479" s="56"/>
      <c r="NGA1479" s="56"/>
      <c r="NGB1479" s="56"/>
      <c r="NGC1479" s="56"/>
      <c r="NGD1479" s="56"/>
      <c r="NGE1479" s="56"/>
      <c r="NGF1479" s="56"/>
      <c r="NGG1479" s="56"/>
      <c r="NGH1479" s="56"/>
      <c r="NGI1479" s="56"/>
      <c r="NGJ1479" s="56"/>
      <c r="NGK1479" s="56"/>
      <c r="NGL1479" s="56"/>
      <c r="NGM1479" s="56"/>
      <c r="NGN1479" s="56"/>
      <c r="NGO1479" s="56"/>
      <c r="NGP1479" s="56"/>
      <c r="NGQ1479" s="56"/>
      <c r="NGR1479" s="56"/>
      <c r="NGS1479" s="56"/>
      <c r="NGT1479" s="56"/>
      <c r="NGU1479" s="56"/>
      <c r="NGV1479" s="56"/>
      <c r="NGW1479" s="56"/>
      <c r="NGX1479" s="56"/>
      <c r="NGY1479" s="56"/>
      <c r="NGZ1479" s="56"/>
      <c r="NHA1479" s="56"/>
      <c r="NHB1479" s="56"/>
      <c r="NHC1479" s="56"/>
      <c r="NHD1479" s="56"/>
      <c r="NHE1479" s="56"/>
      <c r="NHF1479" s="56"/>
      <c r="NHG1479" s="56"/>
      <c r="NHH1479" s="56"/>
      <c r="NHI1479" s="56"/>
      <c r="NHJ1479" s="56"/>
      <c r="NHK1479" s="56"/>
      <c r="NHL1479" s="56"/>
      <c r="NHM1479" s="56"/>
      <c r="NHN1479" s="56"/>
      <c r="NHO1479" s="56"/>
      <c r="NHP1479" s="56"/>
      <c r="NHQ1479" s="56"/>
      <c r="NHR1479" s="56"/>
      <c r="NHS1479" s="56"/>
      <c r="NHT1479" s="56"/>
      <c r="NHU1479" s="56"/>
      <c r="NHV1479" s="56"/>
      <c r="NHW1479" s="56"/>
      <c r="NHX1479" s="56"/>
      <c r="NHY1479" s="56"/>
      <c r="NHZ1479" s="56"/>
      <c r="NIA1479" s="56"/>
      <c r="NIB1479" s="56"/>
      <c r="NIC1479" s="56"/>
      <c r="NID1479" s="56"/>
      <c r="NIE1479" s="56"/>
      <c r="NIF1479" s="56"/>
      <c r="NIG1479" s="56"/>
      <c r="NIH1479" s="56"/>
      <c r="NII1479" s="56"/>
      <c r="NIJ1479" s="56"/>
      <c r="NIK1479" s="56"/>
      <c r="NIL1479" s="56"/>
      <c r="NIM1479" s="56"/>
      <c r="NIN1479" s="56"/>
      <c r="NIO1479" s="56"/>
      <c r="NIP1479" s="56"/>
      <c r="NIQ1479" s="56"/>
      <c r="NIR1479" s="56"/>
      <c r="NIS1479" s="56"/>
      <c r="NIT1479" s="56"/>
      <c r="NIU1479" s="56"/>
      <c r="NIV1479" s="56"/>
      <c r="NIW1479" s="56"/>
      <c r="NIX1479" s="56"/>
      <c r="NIY1479" s="56"/>
      <c r="NIZ1479" s="56"/>
      <c r="NJA1479" s="56"/>
      <c r="NJB1479" s="56"/>
      <c r="NJC1479" s="56"/>
      <c r="NJD1479" s="56"/>
      <c r="NJE1479" s="56"/>
      <c r="NJF1479" s="56"/>
      <c r="NJG1479" s="56"/>
      <c r="NJH1479" s="56"/>
      <c r="NJI1479" s="56"/>
      <c r="NJJ1479" s="56"/>
      <c r="NJK1479" s="56"/>
      <c r="NJL1479" s="56"/>
      <c r="NJM1479" s="56"/>
      <c r="NJN1479" s="56"/>
      <c r="NJO1479" s="56"/>
      <c r="NJP1479" s="56"/>
      <c r="NJQ1479" s="56"/>
      <c r="NJR1479" s="56"/>
      <c r="NJS1479" s="56"/>
      <c r="NJT1479" s="56"/>
      <c r="NJU1479" s="56"/>
      <c r="NJV1479" s="56"/>
      <c r="NJW1479" s="56"/>
      <c r="NJX1479" s="56"/>
      <c r="NJY1479" s="56"/>
      <c r="NJZ1479" s="56"/>
      <c r="NKA1479" s="56"/>
      <c r="NKB1479" s="56"/>
      <c r="NKC1479" s="56"/>
      <c r="NKD1479" s="56"/>
      <c r="NKE1479" s="56"/>
      <c r="NKF1479" s="56"/>
      <c r="NKG1479" s="56"/>
      <c r="NKH1479" s="56"/>
      <c r="NKI1479" s="56"/>
      <c r="NKJ1479" s="56"/>
      <c r="NKK1479" s="56"/>
      <c r="NKL1479" s="56"/>
      <c r="NKM1479" s="56"/>
      <c r="NKN1479" s="56"/>
      <c r="NKO1479" s="56"/>
      <c r="NKP1479" s="56"/>
      <c r="NKQ1479" s="56"/>
      <c r="NKR1479" s="56"/>
      <c r="NKS1479" s="56"/>
      <c r="NKT1479" s="56"/>
      <c r="NKU1479" s="56"/>
      <c r="NKV1479" s="56"/>
      <c r="NKW1479" s="56"/>
      <c r="NKX1479" s="56"/>
      <c r="NKY1479" s="56"/>
      <c r="NKZ1479" s="56"/>
      <c r="NLA1479" s="56"/>
      <c r="NLB1479" s="56"/>
      <c r="NLC1479" s="56"/>
      <c r="NLD1479" s="56"/>
      <c r="NLE1479" s="56"/>
      <c r="NLF1479" s="56"/>
      <c r="NLG1479" s="56"/>
      <c r="NLH1479" s="56"/>
      <c r="NLI1479" s="56"/>
      <c r="NLJ1479" s="56"/>
      <c r="NLK1479" s="56"/>
      <c r="NLL1479" s="56"/>
      <c r="NLM1479" s="56"/>
      <c r="NLN1479" s="56"/>
      <c r="NLO1479" s="56"/>
      <c r="NLP1479" s="56"/>
      <c r="NLQ1479" s="56"/>
      <c r="NLR1479" s="56"/>
      <c r="NLS1479" s="56"/>
      <c r="NLT1479" s="56"/>
      <c r="NLU1479" s="56"/>
      <c r="NLV1479" s="56"/>
      <c r="NLW1479" s="56"/>
      <c r="NLX1479" s="56"/>
      <c r="NLY1479" s="56"/>
      <c r="NLZ1479" s="56"/>
      <c r="NMA1479" s="56"/>
      <c r="NMB1479" s="56"/>
      <c r="NMC1479" s="56"/>
      <c r="NMD1479" s="56"/>
      <c r="NME1479" s="56"/>
      <c r="NMF1479" s="56"/>
      <c r="NMG1479" s="56"/>
      <c r="NMH1479" s="56"/>
      <c r="NMI1479" s="56"/>
      <c r="NMJ1479" s="56"/>
      <c r="NMK1479" s="56"/>
      <c r="NML1479" s="56"/>
      <c r="NMM1479" s="56"/>
      <c r="NMN1479" s="56"/>
      <c r="NMO1479" s="56"/>
      <c r="NMP1479" s="56"/>
      <c r="NMQ1479" s="56"/>
      <c r="NMR1479" s="56"/>
      <c r="NMS1479" s="56"/>
      <c r="NMT1479" s="56"/>
      <c r="NMU1479" s="56"/>
      <c r="NMV1479" s="56"/>
      <c r="NMW1479" s="56"/>
      <c r="NMX1479" s="56"/>
      <c r="NMY1479" s="56"/>
      <c r="NMZ1479" s="56"/>
      <c r="NNA1479" s="56"/>
      <c r="NNB1479" s="56"/>
      <c r="NNC1479" s="56"/>
      <c r="NND1479" s="56"/>
      <c r="NNE1479" s="56"/>
      <c r="NNF1479" s="56"/>
      <c r="NNG1479" s="56"/>
      <c r="NNH1479" s="56"/>
      <c r="NNI1479" s="56"/>
      <c r="NNJ1479" s="56"/>
      <c r="NNK1479" s="56"/>
      <c r="NNL1479" s="56"/>
      <c r="NNM1479" s="56"/>
      <c r="NNN1479" s="56"/>
      <c r="NNO1479" s="56"/>
      <c r="NNP1479" s="56"/>
      <c r="NNQ1479" s="56"/>
      <c r="NNR1479" s="56"/>
      <c r="NNS1479" s="56"/>
      <c r="NNT1479" s="56"/>
      <c r="NNU1479" s="56"/>
      <c r="NNV1479" s="56"/>
      <c r="NNW1479" s="56"/>
      <c r="NNX1479" s="56"/>
      <c r="NNY1479" s="56"/>
      <c r="NNZ1479" s="56"/>
      <c r="NOA1479" s="56"/>
      <c r="NOB1479" s="56"/>
      <c r="NOC1479" s="56"/>
      <c r="NOD1479" s="56"/>
      <c r="NOE1479" s="56"/>
      <c r="NOF1479" s="56"/>
      <c r="NOG1479" s="56"/>
      <c r="NOH1479" s="56"/>
      <c r="NOI1479" s="56"/>
      <c r="NOJ1479" s="56"/>
      <c r="NOK1479" s="56"/>
      <c r="NOL1479" s="56"/>
      <c r="NOM1479" s="56"/>
      <c r="NON1479" s="56"/>
      <c r="NOO1479" s="56"/>
      <c r="NOP1479" s="56"/>
      <c r="NOQ1479" s="56"/>
      <c r="NOR1479" s="56"/>
      <c r="NOS1479" s="56"/>
      <c r="NOT1479" s="56"/>
      <c r="NOU1479" s="56"/>
      <c r="NOV1479" s="56"/>
      <c r="NOW1479" s="56"/>
      <c r="NOX1479" s="56"/>
      <c r="NOY1479" s="56"/>
      <c r="NOZ1479" s="56"/>
      <c r="NPA1479" s="56"/>
      <c r="NPB1479" s="56"/>
      <c r="NPC1479" s="56"/>
      <c r="NPD1479" s="56"/>
      <c r="NPE1479" s="56"/>
      <c r="NPF1479" s="56"/>
      <c r="NPG1479" s="56"/>
      <c r="NPH1479" s="56"/>
      <c r="NPI1479" s="56"/>
      <c r="NPJ1479" s="56"/>
      <c r="NPK1479" s="56"/>
      <c r="NPL1479" s="56"/>
      <c r="NPM1479" s="56"/>
      <c r="NPN1479" s="56"/>
      <c r="NPO1479" s="56"/>
      <c r="NPP1479" s="56"/>
      <c r="NPQ1479" s="56"/>
      <c r="NPR1479" s="56"/>
      <c r="NPS1479" s="56"/>
      <c r="NPT1479" s="56"/>
      <c r="NPU1479" s="56"/>
      <c r="NPV1479" s="56"/>
      <c r="NPW1479" s="56"/>
      <c r="NPX1479" s="56"/>
      <c r="NPY1479" s="56"/>
      <c r="NPZ1479" s="56"/>
      <c r="NQA1479" s="56"/>
      <c r="NQB1479" s="56"/>
      <c r="NQC1479" s="56"/>
      <c r="NQD1479" s="56"/>
      <c r="NQE1479" s="56"/>
      <c r="NQF1479" s="56"/>
      <c r="NQG1479" s="56"/>
      <c r="NQH1479" s="56"/>
      <c r="NQI1479" s="56"/>
      <c r="NQJ1479" s="56"/>
      <c r="NQK1479" s="56"/>
      <c r="NQL1479" s="56"/>
      <c r="NQM1479" s="56"/>
      <c r="NQN1479" s="56"/>
      <c r="NQO1479" s="56"/>
      <c r="NQP1479" s="56"/>
      <c r="NQQ1479" s="56"/>
      <c r="NQR1479" s="56"/>
      <c r="NQS1479" s="56"/>
      <c r="NQT1479" s="56"/>
      <c r="NQU1479" s="56"/>
      <c r="NQV1479" s="56"/>
      <c r="NQW1479" s="56"/>
      <c r="NQX1479" s="56"/>
      <c r="NQY1479" s="56"/>
      <c r="NQZ1479" s="56"/>
      <c r="NRA1479" s="56"/>
      <c r="NRB1479" s="56"/>
      <c r="NRC1479" s="56"/>
      <c r="NRD1479" s="56"/>
      <c r="NRE1479" s="56"/>
      <c r="NRF1479" s="56"/>
      <c r="NRG1479" s="56"/>
      <c r="NRH1479" s="56"/>
      <c r="NRI1479" s="56"/>
      <c r="NRJ1479" s="56"/>
      <c r="NRK1479" s="56"/>
      <c r="NRL1479" s="56"/>
      <c r="NRM1479" s="56"/>
      <c r="NRN1479" s="56"/>
      <c r="NRO1479" s="56"/>
      <c r="NRP1479" s="56"/>
      <c r="NRQ1479" s="56"/>
      <c r="NRR1479" s="56"/>
      <c r="NRS1479" s="56"/>
      <c r="NRT1479" s="56"/>
      <c r="NRU1479" s="56"/>
      <c r="NRV1479" s="56"/>
      <c r="NRW1479" s="56"/>
      <c r="NRX1479" s="56"/>
      <c r="NRY1479" s="56"/>
      <c r="NRZ1479" s="56"/>
      <c r="NSA1479" s="56"/>
      <c r="NSB1479" s="56"/>
      <c r="NSC1479" s="56"/>
      <c r="NSD1479" s="56"/>
      <c r="NSE1479" s="56"/>
      <c r="NSF1479" s="56"/>
      <c r="NSG1479" s="56"/>
      <c r="NSH1479" s="56"/>
      <c r="NSI1479" s="56"/>
      <c r="NSJ1479" s="56"/>
      <c r="NSK1479" s="56"/>
      <c r="NSL1479" s="56"/>
      <c r="NSM1479" s="56"/>
      <c r="NSN1479" s="56"/>
      <c r="NSO1479" s="56"/>
      <c r="NSP1479" s="56"/>
      <c r="NSQ1479" s="56"/>
      <c r="NSR1479" s="56"/>
      <c r="NSS1479" s="56"/>
      <c r="NST1479" s="56"/>
      <c r="NSU1479" s="56"/>
      <c r="NSV1479" s="56"/>
      <c r="NSW1479" s="56"/>
      <c r="NSX1479" s="56"/>
      <c r="NSY1479" s="56"/>
      <c r="NSZ1479" s="56"/>
      <c r="NTA1479" s="56"/>
      <c r="NTB1479" s="56"/>
      <c r="NTC1479" s="56"/>
      <c r="NTD1479" s="56"/>
      <c r="NTE1479" s="56"/>
      <c r="NTF1479" s="56"/>
      <c r="NTG1479" s="56"/>
      <c r="NTH1479" s="56"/>
      <c r="NTI1479" s="56"/>
      <c r="NTJ1479" s="56"/>
      <c r="NTK1479" s="56"/>
      <c r="NTL1479" s="56"/>
      <c r="NTM1479" s="56"/>
      <c r="NTN1479" s="56"/>
      <c r="NTO1479" s="56"/>
      <c r="NTP1479" s="56"/>
      <c r="NTQ1479" s="56"/>
      <c r="NTR1479" s="56"/>
      <c r="NTS1479" s="56"/>
      <c r="NTT1479" s="56"/>
      <c r="NTU1479" s="56"/>
      <c r="NTV1479" s="56"/>
      <c r="NTW1479" s="56"/>
      <c r="NTX1479" s="56"/>
      <c r="NTY1479" s="56"/>
      <c r="NTZ1479" s="56"/>
      <c r="NUA1479" s="56"/>
      <c r="NUB1479" s="56"/>
      <c r="NUC1479" s="56"/>
      <c r="NUD1479" s="56"/>
      <c r="NUE1479" s="56"/>
      <c r="NUF1479" s="56"/>
      <c r="NUG1479" s="56"/>
      <c r="NUH1479" s="56"/>
      <c r="NUI1479" s="56"/>
      <c r="NUJ1479" s="56"/>
      <c r="NUK1479" s="56"/>
      <c r="NUL1479" s="56"/>
      <c r="NUM1479" s="56"/>
      <c r="NUN1479" s="56"/>
      <c r="NUO1479" s="56"/>
      <c r="NUP1479" s="56"/>
      <c r="NUQ1479" s="56"/>
      <c r="NUR1479" s="56"/>
      <c r="NUS1479" s="56"/>
      <c r="NUT1479" s="56"/>
      <c r="NUU1479" s="56"/>
      <c r="NUV1479" s="56"/>
      <c r="NUW1479" s="56"/>
      <c r="NUX1479" s="56"/>
      <c r="NUY1479" s="56"/>
      <c r="NUZ1479" s="56"/>
      <c r="NVA1479" s="56"/>
      <c r="NVB1479" s="56"/>
      <c r="NVC1479" s="56"/>
      <c r="NVD1479" s="56"/>
      <c r="NVE1479" s="56"/>
      <c r="NVF1479" s="56"/>
      <c r="NVG1479" s="56"/>
      <c r="NVH1479" s="56"/>
      <c r="NVI1479" s="56"/>
      <c r="NVJ1479" s="56"/>
      <c r="NVK1479" s="56"/>
      <c r="NVL1479" s="56"/>
      <c r="NVM1479" s="56"/>
      <c r="NVN1479" s="56"/>
      <c r="NVO1479" s="56"/>
      <c r="NVP1479" s="56"/>
      <c r="NVQ1479" s="56"/>
      <c r="NVR1479" s="56"/>
      <c r="NVS1479" s="56"/>
      <c r="NVT1479" s="56"/>
      <c r="NVU1479" s="56"/>
      <c r="NVV1479" s="56"/>
      <c r="NVW1479" s="56"/>
      <c r="NVX1479" s="56"/>
      <c r="NVY1479" s="56"/>
      <c r="NVZ1479" s="56"/>
      <c r="NWA1479" s="56"/>
      <c r="NWB1479" s="56"/>
      <c r="NWC1479" s="56"/>
      <c r="NWD1479" s="56"/>
      <c r="NWE1479" s="56"/>
      <c r="NWF1479" s="56"/>
      <c r="NWG1479" s="56"/>
      <c r="NWH1479" s="56"/>
      <c r="NWI1479" s="56"/>
      <c r="NWJ1479" s="56"/>
      <c r="NWK1479" s="56"/>
      <c r="NWL1479" s="56"/>
      <c r="NWM1479" s="56"/>
      <c r="NWN1479" s="56"/>
      <c r="NWO1479" s="56"/>
      <c r="NWP1479" s="56"/>
      <c r="NWQ1479" s="56"/>
      <c r="NWR1479" s="56"/>
      <c r="NWS1479" s="56"/>
      <c r="NWT1479" s="56"/>
      <c r="NWU1479" s="56"/>
      <c r="NWV1479" s="56"/>
      <c r="NWW1479" s="56"/>
      <c r="NWX1479" s="56"/>
      <c r="NWY1479" s="56"/>
      <c r="NWZ1479" s="56"/>
      <c r="NXA1479" s="56"/>
      <c r="NXB1479" s="56"/>
      <c r="NXC1479" s="56"/>
      <c r="NXD1479" s="56"/>
      <c r="NXE1479" s="56"/>
      <c r="NXF1479" s="56"/>
      <c r="NXG1479" s="56"/>
      <c r="NXH1479" s="56"/>
      <c r="NXI1479" s="56"/>
      <c r="NXJ1479" s="56"/>
      <c r="NXK1479" s="56"/>
      <c r="NXL1479" s="56"/>
      <c r="NXM1479" s="56"/>
      <c r="NXN1479" s="56"/>
      <c r="NXO1479" s="56"/>
      <c r="NXP1479" s="56"/>
      <c r="NXQ1479" s="56"/>
      <c r="NXR1479" s="56"/>
      <c r="NXS1479" s="56"/>
      <c r="NXT1479" s="56"/>
      <c r="NXU1479" s="56"/>
      <c r="NXV1479" s="56"/>
      <c r="NXW1479" s="56"/>
      <c r="NXX1479" s="56"/>
      <c r="NXY1479" s="56"/>
      <c r="NXZ1479" s="56"/>
      <c r="NYA1479" s="56"/>
      <c r="NYB1479" s="56"/>
      <c r="NYC1479" s="56"/>
      <c r="NYD1479" s="56"/>
      <c r="NYE1479" s="56"/>
      <c r="NYF1479" s="56"/>
      <c r="NYG1479" s="56"/>
      <c r="NYH1479" s="56"/>
      <c r="NYI1479" s="56"/>
      <c r="NYJ1479" s="56"/>
      <c r="NYK1479" s="56"/>
      <c r="NYL1479" s="56"/>
      <c r="NYM1479" s="56"/>
      <c r="NYN1479" s="56"/>
      <c r="NYO1479" s="56"/>
      <c r="NYP1479" s="56"/>
      <c r="NYQ1479" s="56"/>
      <c r="NYR1479" s="56"/>
      <c r="NYS1479" s="56"/>
      <c r="NYT1479" s="56"/>
      <c r="NYU1479" s="56"/>
      <c r="NYV1479" s="56"/>
      <c r="NYW1479" s="56"/>
      <c r="NYX1479" s="56"/>
      <c r="NYY1479" s="56"/>
      <c r="NYZ1479" s="56"/>
      <c r="NZA1479" s="56"/>
      <c r="NZB1479" s="56"/>
      <c r="NZC1479" s="56"/>
      <c r="NZD1479" s="56"/>
      <c r="NZE1479" s="56"/>
      <c r="NZF1479" s="56"/>
      <c r="NZG1479" s="56"/>
      <c r="NZH1479" s="56"/>
      <c r="NZI1479" s="56"/>
      <c r="NZJ1479" s="56"/>
      <c r="NZK1479" s="56"/>
      <c r="NZL1479" s="56"/>
      <c r="NZM1479" s="56"/>
      <c r="NZN1479" s="56"/>
      <c r="NZO1479" s="56"/>
      <c r="NZP1479" s="56"/>
      <c r="NZQ1479" s="56"/>
      <c r="NZR1479" s="56"/>
      <c r="NZS1479" s="56"/>
      <c r="NZT1479" s="56"/>
      <c r="NZU1479" s="56"/>
      <c r="NZV1479" s="56"/>
      <c r="NZW1479" s="56"/>
      <c r="NZX1479" s="56"/>
      <c r="NZY1479" s="56"/>
      <c r="NZZ1479" s="56"/>
      <c r="OAA1479" s="56"/>
      <c r="OAB1479" s="56"/>
      <c r="OAC1479" s="56"/>
      <c r="OAD1479" s="56"/>
      <c r="OAE1479" s="56"/>
      <c r="OAF1479" s="56"/>
      <c r="OAG1479" s="56"/>
      <c r="OAH1479" s="56"/>
      <c r="OAI1479" s="56"/>
      <c r="OAJ1479" s="56"/>
      <c r="OAK1479" s="56"/>
      <c r="OAL1479" s="56"/>
      <c r="OAM1479" s="56"/>
      <c r="OAN1479" s="56"/>
      <c r="OAO1479" s="56"/>
      <c r="OAP1479" s="56"/>
      <c r="OAQ1479" s="56"/>
      <c r="OAR1479" s="56"/>
      <c r="OAS1479" s="56"/>
      <c r="OAT1479" s="56"/>
      <c r="OAU1479" s="56"/>
      <c r="OAV1479" s="56"/>
      <c r="OAW1479" s="56"/>
      <c r="OAX1479" s="56"/>
      <c r="OAY1479" s="56"/>
      <c r="OAZ1479" s="56"/>
      <c r="OBA1479" s="56"/>
      <c r="OBB1479" s="56"/>
      <c r="OBC1479" s="56"/>
      <c r="OBD1479" s="56"/>
      <c r="OBE1479" s="56"/>
      <c r="OBF1479" s="56"/>
      <c r="OBG1479" s="56"/>
      <c r="OBH1479" s="56"/>
      <c r="OBI1479" s="56"/>
      <c r="OBJ1479" s="56"/>
      <c r="OBK1479" s="56"/>
      <c r="OBL1479" s="56"/>
      <c r="OBM1479" s="56"/>
      <c r="OBN1479" s="56"/>
      <c r="OBO1479" s="56"/>
      <c r="OBP1479" s="56"/>
      <c r="OBQ1479" s="56"/>
      <c r="OBR1479" s="56"/>
      <c r="OBS1479" s="56"/>
      <c r="OBT1479" s="56"/>
      <c r="OBU1479" s="56"/>
      <c r="OBV1479" s="56"/>
      <c r="OBW1479" s="56"/>
      <c r="OBX1479" s="56"/>
      <c r="OBY1479" s="56"/>
      <c r="OBZ1479" s="56"/>
      <c r="OCA1479" s="56"/>
      <c r="OCB1479" s="56"/>
      <c r="OCC1479" s="56"/>
      <c r="OCD1479" s="56"/>
      <c r="OCE1479" s="56"/>
      <c r="OCF1479" s="56"/>
      <c r="OCG1479" s="56"/>
      <c r="OCH1479" s="56"/>
      <c r="OCI1479" s="56"/>
      <c r="OCJ1479" s="56"/>
      <c r="OCK1479" s="56"/>
      <c r="OCL1479" s="56"/>
      <c r="OCM1479" s="56"/>
      <c r="OCN1479" s="56"/>
      <c r="OCO1479" s="56"/>
      <c r="OCP1479" s="56"/>
      <c r="OCQ1479" s="56"/>
      <c r="OCR1479" s="56"/>
      <c r="OCS1479" s="56"/>
      <c r="OCT1479" s="56"/>
      <c r="OCU1479" s="56"/>
      <c r="OCV1479" s="56"/>
      <c r="OCW1479" s="56"/>
      <c r="OCX1479" s="56"/>
      <c r="OCY1479" s="56"/>
      <c r="OCZ1479" s="56"/>
      <c r="ODA1479" s="56"/>
      <c r="ODB1479" s="56"/>
      <c r="ODC1479" s="56"/>
      <c r="ODD1479" s="56"/>
      <c r="ODE1479" s="56"/>
      <c r="ODF1479" s="56"/>
      <c r="ODG1479" s="56"/>
      <c r="ODH1479" s="56"/>
      <c r="ODI1479" s="56"/>
      <c r="ODJ1479" s="56"/>
      <c r="ODK1479" s="56"/>
      <c r="ODL1479" s="56"/>
      <c r="ODM1479" s="56"/>
      <c r="ODN1479" s="56"/>
      <c r="ODO1479" s="56"/>
      <c r="ODP1479" s="56"/>
      <c r="ODQ1479" s="56"/>
      <c r="ODR1479" s="56"/>
      <c r="ODS1479" s="56"/>
      <c r="ODT1479" s="56"/>
      <c r="ODU1479" s="56"/>
      <c r="ODV1479" s="56"/>
      <c r="ODW1479" s="56"/>
      <c r="ODX1479" s="56"/>
      <c r="ODY1479" s="56"/>
      <c r="ODZ1479" s="56"/>
      <c r="OEA1479" s="56"/>
      <c r="OEB1479" s="56"/>
      <c r="OEC1479" s="56"/>
      <c r="OED1479" s="56"/>
      <c r="OEE1479" s="56"/>
      <c r="OEF1479" s="56"/>
      <c r="OEG1479" s="56"/>
      <c r="OEH1479" s="56"/>
      <c r="OEI1479" s="56"/>
      <c r="OEJ1479" s="56"/>
      <c r="OEK1479" s="56"/>
      <c r="OEL1479" s="56"/>
      <c r="OEM1479" s="56"/>
      <c r="OEN1479" s="56"/>
      <c r="OEO1479" s="56"/>
      <c r="OEP1479" s="56"/>
      <c r="OEQ1479" s="56"/>
      <c r="OER1479" s="56"/>
      <c r="OES1479" s="56"/>
      <c r="OET1479" s="56"/>
      <c r="OEU1479" s="56"/>
      <c r="OEV1479" s="56"/>
      <c r="OEW1479" s="56"/>
      <c r="OEX1479" s="56"/>
      <c r="OEY1479" s="56"/>
      <c r="OEZ1479" s="56"/>
      <c r="OFA1479" s="56"/>
      <c r="OFB1479" s="56"/>
      <c r="OFC1479" s="56"/>
      <c r="OFD1479" s="56"/>
      <c r="OFE1479" s="56"/>
      <c r="OFF1479" s="56"/>
      <c r="OFG1479" s="56"/>
      <c r="OFH1479" s="56"/>
      <c r="OFI1479" s="56"/>
      <c r="OFJ1479" s="56"/>
      <c r="OFK1479" s="56"/>
      <c r="OFL1479" s="56"/>
      <c r="OFM1479" s="56"/>
      <c r="OFN1479" s="56"/>
      <c r="OFO1479" s="56"/>
      <c r="OFP1479" s="56"/>
      <c r="OFQ1479" s="56"/>
      <c r="OFR1479" s="56"/>
      <c r="OFS1479" s="56"/>
      <c r="OFT1479" s="56"/>
      <c r="OFU1479" s="56"/>
      <c r="OFV1479" s="56"/>
      <c r="OFW1479" s="56"/>
      <c r="OFX1479" s="56"/>
      <c r="OFY1479" s="56"/>
      <c r="OFZ1479" s="56"/>
      <c r="OGA1479" s="56"/>
      <c r="OGB1479" s="56"/>
      <c r="OGC1479" s="56"/>
      <c r="OGD1479" s="56"/>
      <c r="OGE1479" s="56"/>
      <c r="OGF1479" s="56"/>
      <c r="OGG1479" s="56"/>
      <c r="OGH1479" s="56"/>
      <c r="OGI1479" s="56"/>
      <c r="OGJ1479" s="56"/>
      <c r="OGK1479" s="56"/>
      <c r="OGL1479" s="56"/>
      <c r="OGM1479" s="56"/>
      <c r="OGN1479" s="56"/>
      <c r="OGO1479" s="56"/>
      <c r="OGP1479" s="56"/>
      <c r="OGQ1479" s="56"/>
      <c r="OGR1479" s="56"/>
      <c r="OGS1479" s="56"/>
      <c r="OGT1479" s="56"/>
      <c r="OGU1479" s="56"/>
      <c r="OGV1479" s="56"/>
      <c r="OGW1479" s="56"/>
      <c r="OGX1479" s="56"/>
      <c r="OGY1479" s="56"/>
      <c r="OGZ1479" s="56"/>
      <c r="OHA1479" s="56"/>
      <c r="OHB1479" s="56"/>
      <c r="OHC1479" s="56"/>
      <c r="OHD1479" s="56"/>
      <c r="OHE1479" s="56"/>
      <c r="OHF1479" s="56"/>
      <c r="OHG1479" s="56"/>
      <c r="OHH1479" s="56"/>
      <c r="OHI1479" s="56"/>
      <c r="OHJ1479" s="56"/>
      <c r="OHK1479" s="56"/>
      <c r="OHL1479" s="56"/>
      <c r="OHM1479" s="56"/>
      <c r="OHN1479" s="56"/>
      <c r="OHO1479" s="56"/>
      <c r="OHP1479" s="56"/>
      <c r="OHQ1479" s="56"/>
      <c r="OHR1479" s="56"/>
      <c r="OHS1479" s="56"/>
      <c r="OHT1479" s="56"/>
      <c r="OHU1479" s="56"/>
      <c r="OHV1479" s="56"/>
      <c r="OHW1479" s="56"/>
      <c r="OHX1479" s="56"/>
      <c r="OHY1479" s="56"/>
      <c r="OHZ1479" s="56"/>
      <c r="OIA1479" s="56"/>
      <c r="OIB1479" s="56"/>
      <c r="OIC1479" s="56"/>
      <c r="OID1479" s="56"/>
      <c r="OIE1479" s="56"/>
      <c r="OIF1479" s="56"/>
      <c r="OIG1479" s="56"/>
      <c r="OIH1479" s="56"/>
      <c r="OII1479" s="56"/>
      <c r="OIJ1479" s="56"/>
      <c r="OIK1479" s="56"/>
      <c r="OIL1479" s="56"/>
      <c r="OIM1479" s="56"/>
      <c r="OIN1479" s="56"/>
      <c r="OIO1479" s="56"/>
      <c r="OIP1479" s="56"/>
      <c r="OIQ1479" s="56"/>
      <c r="OIR1479" s="56"/>
      <c r="OIS1479" s="56"/>
      <c r="OIT1479" s="56"/>
      <c r="OIU1479" s="56"/>
      <c r="OIV1479" s="56"/>
      <c r="OIW1479" s="56"/>
      <c r="OIX1479" s="56"/>
      <c r="OIY1479" s="56"/>
      <c r="OIZ1479" s="56"/>
      <c r="OJA1479" s="56"/>
      <c r="OJB1479" s="56"/>
      <c r="OJC1479" s="56"/>
      <c r="OJD1479" s="56"/>
      <c r="OJE1479" s="56"/>
      <c r="OJF1479" s="56"/>
      <c r="OJG1479" s="56"/>
      <c r="OJH1479" s="56"/>
      <c r="OJI1479" s="56"/>
      <c r="OJJ1479" s="56"/>
      <c r="OJK1479" s="56"/>
      <c r="OJL1479" s="56"/>
      <c r="OJM1479" s="56"/>
      <c r="OJN1479" s="56"/>
      <c r="OJO1479" s="56"/>
      <c r="OJP1479" s="56"/>
      <c r="OJQ1479" s="56"/>
      <c r="OJR1479" s="56"/>
      <c r="OJS1479" s="56"/>
      <c r="OJT1479" s="56"/>
      <c r="OJU1479" s="56"/>
      <c r="OJV1479" s="56"/>
      <c r="OJW1479" s="56"/>
      <c r="OJX1479" s="56"/>
      <c r="OJY1479" s="56"/>
      <c r="OJZ1479" s="56"/>
      <c r="OKA1479" s="56"/>
      <c r="OKB1479" s="56"/>
      <c r="OKC1479" s="56"/>
      <c r="OKD1479" s="56"/>
      <c r="OKE1479" s="56"/>
      <c r="OKF1479" s="56"/>
      <c r="OKG1479" s="56"/>
      <c r="OKH1479" s="56"/>
      <c r="OKI1479" s="56"/>
      <c r="OKJ1479" s="56"/>
      <c r="OKK1479" s="56"/>
      <c r="OKL1479" s="56"/>
      <c r="OKM1479" s="56"/>
      <c r="OKN1479" s="56"/>
      <c r="OKO1479" s="56"/>
      <c r="OKP1479" s="56"/>
      <c r="OKQ1479" s="56"/>
      <c r="OKR1479" s="56"/>
      <c r="OKS1479" s="56"/>
      <c r="OKT1479" s="56"/>
      <c r="OKU1479" s="56"/>
      <c r="OKV1479" s="56"/>
      <c r="OKW1479" s="56"/>
      <c r="OKX1479" s="56"/>
      <c r="OKY1479" s="56"/>
      <c r="OKZ1479" s="56"/>
      <c r="OLA1479" s="56"/>
      <c r="OLB1479" s="56"/>
      <c r="OLC1479" s="56"/>
      <c r="OLD1479" s="56"/>
      <c r="OLE1479" s="56"/>
      <c r="OLF1479" s="56"/>
      <c r="OLG1479" s="56"/>
      <c r="OLH1479" s="56"/>
      <c r="OLI1479" s="56"/>
      <c r="OLJ1479" s="56"/>
      <c r="OLK1479" s="56"/>
      <c r="OLL1479" s="56"/>
      <c r="OLM1479" s="56"/>
      <c r="OLN1479" s="56"/>
      <c r="OLO1479" s="56"/>
      <c r="OLP1479" s="56"/>
      <c r="OLQ1479" s="56"/>
      <c r="OLR1479" s="56"/>
      <c r="OLS1479" s="56"/>
      <c r="OLT1479" s="56"/>
      <c r="OLU1479" s="56"/>
      <c r="OLV1479" s="56"/>
      <c r="OLW1479" s="56"/>
      <c r="OLX1479" s="56"/>
      <c r="OLY1479" s="56"/>
      <c r="OLZ1479" s="56"/>
      <c r="OMA1479" s="56"/>
      <c r="OMB1479" s="56"/>
      <c r="OMC1479" s="56"/>
      <c r="OMD1479" s="56"/>
      <c r="OME1479" s="56"/>
      <c r="OMF1479" s="56"/>
      <c r="OMG1479" s="56"/>
      <c r="OMH1479" s="56"/>
      <c r="OMI1479" s="56"/>
      <c r="OMJ1479" s="56"/>
      <c r="OMK1479" s="56"/>
      <c r="OML1479" s="56"/>
      <c r="OMM1479" s="56"/>
      <c r="OMN1479" s="56"/>
      <c r="OMO1479" s="56"/>
      <c r="OMP1479" s="56"/>
      <c r="OMQ1479" s="56"/>
      <c r="OMR1479" s="56"/>
      <c r="OMS1479" s="56"/>
      <c r="OMT1479" s="56"/>
      <c r="OMU1479" s="56"/>
      <c r="OMV1479" s="56"/>
      <c r="OMW1479" s="56"/>
      <c r="OMX1479" s="56"/>
      <c r="OMY1479" s="56"/>
      <c r="OMZ1479" s="56"/>
      <c r="ONA1479" s="56"/>
      <c r="ONB1479" s="56"/>
      <c r="ONC1479" s="56"/>
      <c r="OND1479" s="56"/>
      <c r="ONE1479" s="56"/>
      <c r="ONF1479" s="56"/>
      <c r="ONG1479" s="56"/>
      <c r="ONH1479" s="56"/>
      <c r="ONI1479" s="56"/>
      <c r="ONJ1479" s="56"/>
      <c r="ONK1479" s="56"/>
      <c r="ONL1479" s="56"/>
      <c r="ONM1479" s="56"/>
      <c r="ONN1479" s="56"/>
      <c r="ONO1479" s="56"/>
      <c r="ONP1479" s="56"/>
      <c r="ONQ1479" s="56"/>
      <c r="ONR1479" s="56"/>
      <c r="ONS1479" s="56"/>
      <c r="ONT1479" s="56"/>
      <c r="ONU1479" s="56"/>
      <c r="ONV1479" s="56"/>
      <c r="ONW1479" s="56"/>
      <c r="ONX1479" s="56"/>
      <c r="ONY1479" s="56"/>
      <c r="ONZ1479" s="56"/>
      <c r="OOA1479" s="56"/>
      <c r="OOB1479" s="56"/>
      <c r="OOC1479" s="56"/>
      <c r="OOD1479" s="56"/>
      <c r="OOE1479" s="56"/>
      <c r="OOF1479" s="56"/>
      <c r="OOG1479" s="56"/>
      <c r="OOH1479" s="56"/>
      <c r="OOI1479" s="56"/>
      <c r="OOJ1479" s="56"/>
      <c r="OOK1479" s="56"/>
      <c r="OOL1479" s="56"/>
      <c r="OOM1479" s="56"/>
      <c r="OON1479" s="56"/>
      <c r="OOO1479" s="56"/>
      <c r="OOP1479" s="56"/>
      <c r="OOQ1479" s="56"/>
      <c r="OOR1479" s="56"/>
      <c r="OOS1479" s="56"/>
      <c r="OOT1479" s="56"/>
      <c r="OOU1479" s="56"/>
      <c r="OOV1479" s="56"/>
      <c r="OOW1479" s="56"/>
      <c r="OOX1479" s="56"/>
      <c r="OOY1479" s="56"/>
      <c r="OOZ1479" s="56"/>
      <c r="OPA1479" s="56"/>
      <c r="OPB1479" s="56"/>
      <c r="OPC1479" s="56"/>
      <c r="OPD1479" s="56"/>
      <c r="OPE1479" s="56"/>
      <c r="OPF1479" s="56"/>
      <c r="OPG1479" s="56"/>
      <c r="OPH1479" s="56"/>
      <c r="OPI1479" s="56"/>
      <c r="OPJ1479" s="56"/>
      <c r="OPK1479" s="56"/>
      <c r="OPL1479" s="56"/>
      <c r="OPM1479" s="56"/>
      <c r="OPN1479" s="56"/>
      <c r="OPO1479" s="56"/>
      <c r="OPP1479" s="56"/>
      <c r="OPQ1479" s="56"/>
      <c r="OPR1479" s="56"/>
      <c r="OPS1479" s="56"/>
      <c r="OPT1479" s="56"/>
      <c r="OPU1479" s="56"/>
      <c r="OPV1479" s="56"/>
      <c r="OPW1479" s="56"/>
      <c r="OPX1479" s="56"/>
      <c r="OPY1479" s="56"/>
      <c r="OPZ1479" s="56"/>
      <c r="OQA1479" s="56"/>
      <c r="OQB1479" s="56"/>
      <c r="OQC1479" s="56"/>
      <c r="OQD1479" s="56"/>
      <c r="OQE1479" s="56"/>
      <c r="OQF1479" s="56"/>
      <c r="OQG1479" s="56"/>
      <c r="OQH1479" s="56"/>
      <c r="OQI1479" s="56"/>
      <c r="OQJ1479" s="56"/>
      <c r="OQK1479" s="56"/>
      <c r="OQL1479" s="56"/>
      <c r="OQM1479" s="56"/>
      <c r="OQN1479" s="56"/>
      <c r="OQO1479" s="56"/>
      <c r="OQP1479" s="56"/>
      <c r="OQQ1479" s="56"/>
      <c r="OQR1479" s="56"/>
      <c r="OQS1479" s="56"/>
      <c r="OQT1479" s="56"/>
      <c r="OQU1479" s="56"/>
      <c r="OQV1479" s="56"/>
      <c r="OQW1479" s="56"/>
      <c r="OQX1479" s="56"/>
      <c r="OQY1479" s="56"/>
      <c r="OQZ1479" s="56"/>
      <c r="ORA1479" s="56"/>
      <c r="ORB1479" s="56"/>
      <c r="ORC1479" s="56"/>
      <c r="ORD1479" s="56"/>
      <c r="ORE1479" s="56"/>
      <c r="ORF1479" s="56"/>
      <c r="ORG1479" s="56"/>
      <c r="ORH1479" s="56"/>
      <c r="ORI1479" s="56"/>
      <c r="ORJ1479" s="56"/>
      <c r="ORK1479" s="56"/>
      <c r="ORL1479" s="56"/>
      <c r="ORM1479" s="56"/>
      <c r="ORN1479" s="56"/>
      <c r="ORO1479" s="56"/>
      <c r="ORP1479" s="56"/>
      <c r="ORQ1479" s="56"/>
      <c r="ORR1479" s="56"/>
      <c r="ORS1479" s="56"/>
      <c r="ORT1479" s="56"/>
      <c r="ORU1479" s="56"/>
      <c r="ORV1479" s="56"/>
      <c r="ORW1479" s="56"/>
      <c r="ORX1479" s="56"/>
      <c r="ORY1479" s="56"/>
      <c r="ORZ1479" s="56"/>
      <c r="OSA1479" s="56"/>
      <c r="OSB1479" s="56"/>
      <c r="OSC1479" s="56"/>
      <c r="OSD1479" s="56"/>
      <c r="OSE1479" s="56"/>
      <c r="OSF1479" s="56"/>
      <c r="OSG1479" s="56"/>
      <c r="OSH1479" s="56"/>
      <c r="OSI1479" s="56"/>
      <c r="OSJ1479" s="56"/>
      <c r="OSK1479" s="56"/>
      <c r="OSL1479" s="56"/>
      <c r="OSM1479" s="56"/>
      <c r="OSN1479" s="56"/>
      <c r="OSO1479" s="56"/>
      <c r="OSP1479" s="56"/>
      <c r="OSQ1479" s="56"/>
      <c r="OSR1479" s="56"/>
      <c r="OSS1479" s="56"/>
      <c r="OST1479" s="56"/>
      <c r="OSU1479" s="56"/>
      <c r="OSV1479" s="56"/>
      <c r="OSW1479" s="56"/>
      <c r="OSX1479" s="56"/>
      <c r="OSY1479" s="56"/>
      <c r="OSZ1479" s="56"/>
      <c r="OTA1479" s="56"/>
      <c r="OTB1479" s="56"/>
      <c r="OTC1479" s="56"/>
      <c r="OTD1479" s="56"/>
      <c r="OTE1479" s="56"/>
      <c r="OTF1479" s="56"/>
      <c r="OTG1479" s="56"/>
      <c r="OTH1479" s="56"/>
      <c r="OTI1479" s="56"/>
      <c r="OTJ1479" s="56"/>
      <c r="OTK1479" s="56"/>
      <c r="OTL1479" s="56"/>
      <c r="OTM1479" s="56"/>
      <c r="OTN1479" s="56"/>
      <c r="OTO1479" s="56"/>
      <c r="OTP1479" s="56"/>
      <c r="OTQ1479" s="56"/>
      <c r="OTR1479" s="56"/>
      <c r="OTS1479" s="56"/>
      <c r="OTT1479" s="56"/>
      <c r="OTU1479" s="56"/>
      <c r="OTV1479" s="56"/>
      <c r="OTW1479" s="56"/>
      <c r="OTX1479" s="56"/>
      <c r="OTY1479" s="56"/>
      <c r="OTZ1479" s="56"/>
      <c r="OUA1479" s="56"/>
      <c r="OUB1479" s="56"/>
      <c r="OUC1479" s="56"/>
      <c r="OUD1479" s="56"/>
      <c r="OUE1479" s="56"/>
      <c r="OUF1479" s="56"/>
      <c r="OUG1479" s="56"/>
      <c r="OUH1479" s="56"/>
      <c r="OUI1479" s="56"/>
      <c r="OUJ1479" s="56"/>
      <c r="OUK1479" s="56"/>
      <c r="OUL1479" s="56"/>
      <c r="OUM1479" s="56"/>
      <c r="OUN1479" s="56"/>
      <c r="OUO1479" s="56"/>
      <c r="OUP1479" s="56"/>
      <c r="OUQ1479" s="56"/>
      <c r="OUR1479" s="56"/>
      <c r="OUS1479" s="56"/>
      <c r="OUT1479" s="56"/>
      <c r="OUU1479" s="56"/>
      <c r="OUV1479" s="56"/>
      <c r="OUW1479" s="56"/>
      <c r="OUX1479" s="56"/>
      <c r="OUY1479" s="56"/>
      <c r="OUZ1479" s="56"/>
      <c r="OVA1479" s="56"/>
      <c r="OVB1479" s="56"/>
      <c r="OVC1479" s="56"/>
      <c r="OVD1479" s="56"/>
      <c r="OVE1479" s="56"/>
      <c r="OVF1479" s="56"/>
      <c r="OVG1479" s="56"/>
      <c r="OVH1479" s="56"/>
      <c r="OVI1479" s="56"/>
      <c r="OVJ1479" s="56"/>
      <c r="OVK1479" s="56"/>
      <c r="OVL1479" s="56"/>
      <c r="OVM1479" s="56"/>
      <c r="OVN1479" s="56"/>
      <c r="OVO1479" s="56"/>
      <c r="OVP1479" s="56"/>
      <c r="OVQ1479" s="56"/>
      <c r="OVR1479" s="56"/>
      <c r="OVS1479" s="56"/>
      <c r="OVT1479" s="56"/>
      <c r="OVU1479" s="56"/>
      <c r="OVV1479" s="56"/>
      <c r="OVW1479" s="56"/>
      <c r="OVX1479" s="56"/>
      <c r="OVY1479" s="56"/>
      <c r="OVZ1479" s="56"/>
      <c r="OWA1479" s="56"/>
      <c r="OWB1479" s="56"/>
      <c r="OWC1479" s="56"/>
      <c r="OWD1479" s="56"/>
      <c r="OWE1479" s="56"/>
      <c r="OWF1479" s="56"/>
      <c r="OWG1479" s="56"/>
      <c r="OWH1479" s="56"/>
      <c r="OWI1479" s="56"/>
      <c r="OWJ1479" s="56"/>
      <c r="OWK1479" s="56"/>
      <c r="OWL1479" s="56"/>
      <c r="OWM1479" s="56"/>
      <c r="OWN1479" s="56"/>
      <c r="OWO1479" s="56"/>
      <c r="OWP1479" s="56"/>
      <c r="OWQ1479" s="56"/>
      <c r="OWR1479" s="56"/>
      <c r="OWS1479" s="56"/>
      <c r="OWT1479" s="56"/>
      <c r="OWU1479" s="56"/>
      <c r="OWV1479" s="56"/>
      <c r="OWW1479" s="56"/>
      <c r="OWX1479" s="56"/>
      <c r="OWY1479" s="56"/>
      <c r="OWZ1479" s="56"/>
      <c r="OXA1479" s="56"/>
      <c r="OXB1479" s="56"/>
      <c r="OXC1479" s="56"/>
      <c r="OXD1479" s="56"/>
      <c r="OXE1479" s="56"/>
      <c r="OXF1479" s="56"/>
      <c r="OXG1479" s="56"/>
      <c r="OXH1479" s="56"/>
      <c r="OXI1479" s="56"/>
      <c r="OXJ1479" s="56"/>
      <c r="OXK1479" s="56"/>
      <c r="OXL1479" s="56"/>
      <c r="OXM1479" s="56"/>
      <c r="OXN1479" s="56"/>
      <c r="OXO1479" s="56"/>
      <c r="OXP1479" s="56"/>
      <c r="OXQ1479" s="56"/>
      <c r="OXR1479" s="56"/>
      <c r="OXS1479" s="56"/>
      <c r="OXT1479" s="56"/>
      <c r="OXU1479" s="56"/>
      <c r="OXV1479" s="56"/>
      <c r="OXW1479" s="56"/>
      <c r="OXX1479" s="56"/>
      <c r="OXY1479" s="56"/>
      <c r="OXZ1479" s="56"/>
      <c r="OYA1479" s="56"/>
      <c r="OYB1479" s="56"/>
      <c r="OYC1479" s="56"/>
      <c r="OYD1479" s="56"/>
      <c r="OYE1479" s="56"/>
      <c r="OYF1479" s="56"/>
      <c r="OYG1479" s="56"/>
      <c r="OYH1479" s="56"/>
      <c r="OYI1479" s="56"/>
      <c r="OYJ1479" s="56"/>
      <c r="OYK1479" s="56"/>
      <c r="OYL1479" s="56"/>
      <c r="OYM1479" s="56"/>
      <c r="OYN1479" s="56"/>
      <c r="OYO1479" s="56"/>
      <c r="OYP1479" s="56"/>
      <c r="OYQ1479" s="56"/>
      <c r="OYR1479" s="56"/>
      <c r="OYS1479" s="56"/>
      <c r="OYT1479" s="56"/>
      <c r="OYU1479" s="56"/>
      <c r="OYV1479" s="56"/>
      <c r="OYW1479" s="56"/>
      <c r="OYX1479" s="56"/>
      <c r="OYY1479" s="56"/>
      <c r="OYZ1479" s="56"/>
      <c r="OZA1479" s="56"/>
      <c r="OZB1479" s="56"/>
      <c r="OZC1479" s="56"/>
      <c r="OZD1479" s="56"/>
      <c r="OZE1479" s="56"/>
      <c r="OZF1479" s="56"/>
      <c r="OZG1479" s="56"/>
      <c r="OZH1479" s="56"/>
      <c r="OZI1479" s="56"/>
      <c r="OZJ1479" s="56"/>
      <c r="OZK1479" s="56"/>
      <c r="OZL1479" s="56"/>
      <c r="OZM1479" s="56"/>
      <c r="OZN1479" s="56"/>
      <c r="OZO1479" s="56"/>
      <c r="OZP1479" s="56"/>
      <c r="OZQ1479" s="56"/>
      <c r="OZR1479" s="56"/>
      <c r="OZS1479" s="56"/>
      <c r="OZT1479" s="56"/>
      <c r="OZU1479" s="56"/>
      <c r="OZV1479" s="56"/>
      <c r="OZW1479" s="56"/>
      <c r="OZX1479" s="56"/>
      <c r="OZY1479" s="56"/>
      <c r="OZZ1479" s="56"/>
      <c r="PAA1479" s="56"/>
      <c r="PAB1479" s="56"/>
      <c r="PAC1479" s="56"/>
      <c r="PAD1479" s="56"/>
      <c r="PAE1479" s="56"/>
      <c r="PAF1479" s="56"/>
      <c r="PAG1479" s="56"/>
      <c r="PAH1479" s="56"/>
      <c r="PAI1479" s="56"/>
      <c r="PAJ1479" s="56"/>
      <c r="PAK1479" s="56"/>
      <c r="PAL1479" s="56"/>
      <c r="PAM1479" s="56"/>
      <c r="PAN1479" s="56"/>
      <c r="PAO1479" s="56"/>
      <c r="PAP1479" s="56"/>
      <c r="PAQ1479" s="56"/>
      <c r="PAR1479" s="56"/>
      <c r="PAS1479" s="56"/>
      <c r="PAT1479" s="56"/>
      <c r="PAU1479" s="56"/>
      <c r="PAV1479" s="56"/>
      <c r="PAW1479" s="56"/>
      <c r="PAX1479" s="56"/>
      <c r="PAY1479" s="56"/>
      <c r="PAZ1479" s="56"/>
      <c r="PBA1479" s="56"/>
      <c r="PBB1479" s="56"/>
      <c r="PBC1479" s="56"/>
      <c r="PBD1479" s="56"/>
      <c r="PBE1479" s="56"/>
      <c r="PBF1479" s="56"/>
      <c r="PBG1479" s="56"/>
      <c r="PBH1479" s="56"/>
      <c r="PBI1479" s="56"/>
      <c r="PBJ1479" s="56"/>
      <c r="PBK1479" s="56"/>
      <c r="PBL1479" s="56"/>
      <c r="PBM1479" s="56"/>
      <c r="PBN1479" s="56"/>
      <c r="PBO1479" s="56"/>
      <c r="PBP1479" s="56"/>
      <c r="PBQ1479" s="56"/>
      <c r="PBR1479" s="56"/>
      <c r="PBS1479" s="56"/>
      <c r="PBT1479" s="56"/>
      <c r="PBU1479" s="56"/>
      <c r="PBV1479" s="56"/>
      <c r="PBW1479" s="56"/>
      <c r="PBX1479" s="56"/>
      <c r="PBY1479" s="56"/>
      <c r="PBZ1479" s="56"/>
      <c r="PCA1479" s="56"/>
      <c r="PCB1479" s="56"/>
      <c r="PCC1479" s="56"/>
      <c r="PCD1479" s="56"/>
      <c r="PCE1479" s="56"/>
      <c r="PCF1479" s="56"/>
      <c r="PCG1479" s="56"/>
      <c r="PCH1479" s="56"/>
      <c r="PCI1479" s="56"/>
      <c r="PCJ1479" s="56"/>
      <c r="PCK1479" s="56"/>
      <c r="PCL1479" s="56"/>
      <c r="PCM1479" s="56"/>
      <c r="PCN1479" s="56"/>
      <c r="PCO1479" s="56"/>
      <c r="PCP1479" s="56"/>
      <c r="PCQ1479" s="56"/>
      <c r="PCR1479" s="56"/>
      <c r="PCS1479" s="56"/>
      <c r="PCT1479" s="56"/>
      <c r="PCU1479" s="56"/>
      <c r="PCV1479" s="56"/>
      <c r="PCW1479" s="56"/>
      <c r="PCX1479" s="56"/>
      <c r="PCY1479" s="56"/>
      <c r="PCZ1479" s="56"/>
      <c r="PDA1479" s="56"/>
      <c r="PDB1479" s="56"/>
      <c r="PDC1479" s="56"/>
      <c r="PDD1479" s="56"/>
      <c r="PDE1479" s="56"/>
      <c r="PDF1479" s="56"/>
      <c r="PDG1479" s="56"/>
      <c r="PDH1479" s="56"/>
      <c r="PDI1479" s="56"/>
      <c r="PDJ1479" s="56"/>
      <c r="PDK1479" s="56"/>
      <c r="PDL1479" s="56"/>
      <c r="PDM1479" s="56"/>
      <c r="PDN1479" s="56"/>
      <c r="PDO1479" s="56"/>
      <c r="PDP1479" s="56"/>
      <c r="PDQ1479" s="56"/>
      <c r="PDR1479" s="56"/>
      <c r="PDS1479" s="56"/>
      <c r="PDT1479" s="56"/>
      <c r="PDU1479" s="56"/>
      <c r="PDV1479" s="56"/>
      <c r="PDW1479" s="56"/>
      <c r="PDX1479" s="56"/>
      <c r="PDY1479" s="56"/>
      <c r="PDZ1479" s="56"/>
      <c r="PEA1479" s="56"/>
      <c r="PEB1479" s="56"/>
      <c r="PEC1479" s="56"/>
      <c r="PED1479" s="56"/>
      <c r="PEE1479" s="56"/>
      <c r="PEF1479" s="56"/>
      <c r="PEG1479" s="56"/>
      <c r="PEH1479" s="56"/>
      <c r="PEI1479" s="56"/>
      <c r="PEJ1479" s="56"/>
      <c r="PEK1479" s="56"/>
      <c r="PEL1479" s="56"/>
      <c r="PEM1479" s="56"/>
      <c r="PEN1479" s="56"/>
      <c r="PEO1479" s="56"/>
      <c r="PEP1479" s="56"/>
      <c r="PEQ1479" s="56"/>
      <c r="PER1479" s="56"/>
      <c r="PES1479" s="56"/>
      <c r="PET1479" s="56"/>
      <c r="PEU1479" s="56"/>
      <c r="PEV1479" s="56"/>
      <c r="PEW1479" s="56"/>
      <c r="PEX1479" s="56"/>
      <c r="PEY1479" s="56"/>
      <c r="PEZ1479" s="56"/>
      <c r="PFA1479" s="56"/>
      <c r="PFB1479" s="56"/>
      <c r="PFC1479" s="56"/>
      <c r="PFD1479" s="56"/>
      <c r="PFE1479" s="56"/>
      <c r="PFF1479" s="56"/>
      <c r="PFG1479" s="56"/>
      <c r="PFH1479" s="56"/>
      <c r="PFI1479" s="56"/>
      <c r="PFJ1479" s="56"/>
      <c r="PFK1479" s="56"/>
      <c r="PFL1479" s="56"/>
      <c r="PFM1479" s="56"/>
      <c r="PFN1479" s="56"/>
      <c r="PFO1479" s="56"/>
      <c r="PFP1479" s="56"/>
      <c r="PFQ1479" s="56"/>
      <c r="PFR1479" s="56"/>
      <c r="PFS1479" s="56"/>
      <c r="PFT1479" s="56"/>
      <c r="PFU1479" s="56"/>
      <c r="PFV1479" s="56"/>
      <c r="PFW1479" s="56"/>
      <c r="PFX1479" s="56"/>
      <c r="PFY1479" s="56"/>
      <c r="PFZ1479" s="56"/>
      <c r="PGA1479" s="56"/>
      <c r="PGB1479" s="56"/>
      <c r="PGC1479" s="56"/>
      <c r="PGD1479" s="56"/>
      <c r="PGE1479" s="56"/>
      <c r="PGF1479" s="56"/>
      <c r="PGG1479" s="56"/>
      <c r="PGH1479" s="56"/>
      <c r="PGI1479" s="56"/>
      <c r="PGJ1479" s="56"/>
      <c r="PGK1479" s="56"/>
      <c r="PGL1479" s="56"/>
      <c r="PGM1479" s="56"/>
      <c r="PGN1479" s="56"/>
      <c r="PGO1479" s="56"/>
      <c r="PGP1479" s="56"/>
      <c r="PGQ1479" s="56"/>
      <c r="PGR1479" s="56"/>
      <c r="PGS1479" s="56"/>
      <c r="PGT1479" s="56"/>
      <c r="PGU1479" s="56"/>
      <c r="PGV1479" s="56"/>
      <c r="PGW1479" s="56"/>
      <c r="PGX1479" s="56"/>
      <c r="PGY1479" s="56"/>
      <c r="PGZ1479" s="56"/>
      <c r="PHA1479" s="56"/>
      <c r="PHB1479" s="56"/>
      <c r="PHC1479" s="56"/>
      <c r="PHD1479" s="56"/>
      <c r="PHE1479" s="56"/>
      <c r="PHF1479" s="56"/>
      <c r="PHG1479" s="56"/>
      <c r="PHH1479" s="56"/>
      <c r="PHI1479" s="56"/>
      <c r="PHJ1479" s="56"/>
      <c r="PHK1479" s="56"/>
      <c r="PHL1479" s="56"/>
      <c r="PHM1479" s="56"/>
      <c r="PHN1479" s="56"/>
      <c r="PHO1479" s="56"/>
      <c r="PHP1479" s="56"/>
      <c r="PHQ1479" s="56"/>
      <c r="PHR1479" s="56"/>
      <c r="PHS1479" s="56"/>
      <c r="PHT1479" s="56"/>
      <c r="PHU1479" s="56"/>
      <c r="PHV1479" s="56"/>
      <c r="PHW1479" s="56"/>
      <c r="PHX1479" s="56"/>
      <c r="PHY1479" s="56"/>
      <c r="PHZ1479" s="56"/>
      <c r="PIA1479" s="56"/>
      <c r="PIB1479" s="56"/>
      <c r="PIC1479" s="56"/>
      <c r="PID1479" s="56"/>
      <c r="PIE1479" s="56"/>
      <c r="PIF1479" s="56"/>
      <c r="PIG1479" s="56"/>
      <c r="PIH1479" s="56"/>
      <c r="PII1479" s="56"/>
      <c r="PIJ1479" s="56"/>
      <c r="PIK1479" s="56"/>
      <c r="PIL1479" s="56"/>
      <c r="PIM1479" s="56"/>
      <c r="PIN1479" s="56"/>
      <c r="PIO1479" s="56"/>
      <c r="PIP1479" s="56"/>
      <c r="PIQ1479" s="56"/>
      <c r="PIR1479" s="56"/>
      <c r="PIS1479" s="56"/>
      <c r="PIT1479" s="56"/>
      <c r="PIU1479" s="56"/>
      <c r="PIV1479" s="56"/>
      <c r="PIW1479" s="56"/>
      <c r="PIX1479" s="56"/>
      <c r="PIY1479" s="56"/>
      <c r="PIZ1479" s="56"/>
      <c r="PJA1479" s="56"/>
      <c r="PJB1479" s="56"/>
      <c r="PJC1479" s="56"/>
      <c r="PJD1479" s="56"/>
      <c r="PJE1479" s="56"/>
      <c r="PJF1479" s="56"/>
      <c r="PJG1479" s="56"/>
      <c r="PJH1479" s="56"/>
      <c r="PJI1479" s="56"/>
      <c r="PJJ1479" s="56"/>
      <c r="PJK1479" s="56"/>
      <c r="PJL1479" s="56"/>
      <c r="PJM1479" s="56"/>
      <c r="PJN1479" s="56"/>
      <c r="PJO1479" s="56"/>
      <c r="PJP1479" s="56"/>
      <c r="PJQ1479" s="56"/>
      <c r="PJR1479" s="56"/>
      <c r="PJS1479" s="56"/>
      <c r="PJT1479" s="56"/>
      <c r="PJU1479" s="56"/>
      <c r="PJV1479" s="56"/>
      <c r="PJW1479" s="56"/>
      <c r="PJX1479" s="56"/>
      <c r="PJY1479" s="56"/>
      <c r="PJZ1479" s="56"/>
      <c r="PKA1479" s="56"/>
      <c r="PKB1479" s="56"/>
      <c r="PKC1479" s="56"/>
      <c r="PKD1479" s="56"/>
      <c r="PKE1479" s="56"/>
      <c r="PKF1479" s="56"/>
      <c r="PKG1479" s="56"/>
      <c r="PKH1479" s="56"/>
      <c r="PKI1479" s="56"/>
      <c r="PKJ1479" s="56"/>
      <c r="PKK1479" s="56"/>
      <c r="PKL1479" s="56"/>
      <c r="PKM1479" s="56"/>
      <c r="PKN1479" s="56"/>
      <c r="PKO1479" s="56"/>
      <c r="PKP1479" s="56"/>
      <c r="PKQ1479" s="56"/>
      <c r="PKR1479" s="56"/>
      <c r="PKS1479" s="56"/>
      <c r="PKT1479" s="56"/>
      <c r="PKU1479" s="56"/>
      <c r="PKV1479" s="56"/>
      <c r="PKW1479" s="56"/>
      <c r="PKX1479" s="56"/>
      <c r="PKY1479" s="56"/>
      <c r="PKZ1479" s="56"/>
      <c r="PLA1479" s="56"/>
      <c r="PLB1479" s="56"/>
      <c r="PLC1479" s="56"/>
      <c r="PLD1479" s="56"/>
      <c r="PLE1479" s="56"/>
      <c r="PLF1479" s="56"/>
      <c r="PLG1479" s="56"/>
      <c r="PLH1479" s="56"/>
      <c r="PLI1479" s="56"/>
      <c r="PLJ1479" s="56"/>
      <c r="PLK1479" s="56"/>
      <c r="PLL1479" s="56"/>
      <c r="PLM1479" s="56"/>
      <c r="PLN1479" s="56"/>
      <c r="PLO1479" s="56"/>
      <c r="PLP1479" s="56"/>
      <c r="PLQ1479" s="56"/>
      <c r="PLR1479" s="56"/>
      <c r="PLS1479" s="56"/>
      <c r="PLT1479" s="56"/>
      <c r="PLU1479" s="56"/>
      <c r="PLV1479" s="56"/>
      <c r="PLW1479" s="56"/>
      <c r="PLX1479" s="56"/>
      <c r="PLY1479" s="56"/>
      <c r="PLZ1479" s="56"/>
      <c r="PMA1479" s="56"/>
      <c r="PMB1479" s="56"/>
      <c r="PMC1479" s="56"/>
      <c r="PMD1479" s="56"/>
      <c r="PME1479" s="56"/>
      <c r="PMF1479" s="56"/>
      <c r="PMG1479" s="56"/>
      <c r="PMH1479" s="56"/>
      <c r="PMI1479" s="56"/>
      <c r="PMJ1479" s="56"/>
      <c r="PMK1479" s="56"/>
      <c r="PML1479" s="56"/>
      <c r="PMM1479" s="56"/>
      <c r="PMN1479" s="56"/>
      <c r="PMO1479" s="56"/>
      <c r="PMP1479" s="56"/>
      <c r="PMQ1479" s="56"/>
      <c r="PMR1479" s="56"/>
      <c r="PMS1479" s="56"/>
      <c r="PMT1479" s="56"/>
      <c r="PMU1479" s="56"/>
      <c r="PMV1479" s="56"/>
      <c r="PMW1479" s="56"/>
      <c r="PMX1479" s="56"/>
      <c r="PMY1479" s="56"/>
      <c r="PMZ1479" s="56"/>
      <c r="PNA1479" s="56"/>
      <c r="PNB1479" s="56"/>
      <c r="PNC1479" s="56"/>
      <c r="PND1479" s="56"/>
      <c r="PNE1479" s="56"/>
      <c r="PNF1479" s="56"/>
      <c r="PNG1479" s="56"/>
      <c r="PNH1479" s="56"/>
      <c r="PNI1479" s="56"/>
      <c r="PNJ1479" s="56"/>
      <c r="PNK1479" s="56"/>
      <c r="PNL1479" s="56"/>
      <c r="PNM1479" s="56"/>
      <c r="PNN1479" s="56"/>
      <c r="PNO1479" s="56"/>
      <c r="PNP1479" s="56"/>
      <c r="PNQ1479" s="56"/>
      <c r="PNR1479" s="56"/>
      <c r="PNS1479" s="56"/>
      <c r="PNT1479" s="56"/>
      <c r="PNU1479" s="56"/>
      <c r="PNV1479" s="56"/>
      <c r="PNW1479" s="56"/>
      <c r="PNX1479" s="56"/>
      <c r="PNY1479" s="56"/>
      <c r="PNZ1479" s="56"/>
      <c r="POA1479" s="56"/>
      <c r="POB1479" s="56"/>
      <c r="POC1479" s="56"/>
      <c r="POD1479" s="56"/>
      <c r="POE1479" s="56"/>
      <c r="POF1479" s="56"/>
      <c r="POG1479" s="56"/>
      <c r="POH1479" s="56"/>
      <c r="POI1479" s="56"/>
      <c r="POJ1479" s="56"/>
      <c r="POK1479" s="56"/>
      <c r="POL1479" s="56"/>
      <c r="POM1479" s="56"/>
      <c r="PON1479" s="56"/>
      <c r="POO1479" s="56"/>
      <c r="POP1479" s="56"/>
      <c r="POQ1479" s="56"/>
      <c r="POR1479" s="56"/>
      <c r="POS1479" s="56"/>
      <c r="POT1479" s="56"/>
      <c r="POU1479" s="56"/>
      <c r="POV1479" s="56"/>
      <c r="POW1479" s="56"/>
      <c r="POX1479" s="56"/>
      <c r="POY1479" s="56"/>
      <c r="POZ1479" s="56"/>
      <c r="PPA1479" s="56"/>
      <c r="PPB1479" s="56"/>
      <c r="PPC1479" s="56"/>
      <c r="PPD1479" s="56"/>
      <c r="PPE1479" s="56"/>
      <c r="PPF1479" s="56"/>
      <c r="PPG1479" s="56"/>
      <c r="PPH1479" s="56"/>
      <c r="PPI1479" s="56"/>
      <c r="PPJ1479" s="56"/>
      <c r="PPK1479" s="56"/>
      <c r="PPL1479" s="56"/>
      <c r="PPM1479" s="56"/>
      <c r="PPN1479" s="56"/>
      <c r="PPO1479" s="56"/>
      <c r="PPP1479" s="56"/>
      <c r="PPQ1479" s="56"/>
      <c r="PPR1479" s="56"/>
      <c r="PPS1479" s="56"/>
      <c r="PPT1479" s="56"/>
      <c r="PPU1479" s="56"/>
      <c r="PPV1479" s="56"/>
      <c r="PPW1479" s="56"/>
      <c r="PPX1479" s="56"/>
      <c r="PPY1479" s="56"/>
      <c r="PPZ1479" s="56"/>
      <c r="PQA1479" s="56"/>
      <c r="PQB1479" s="56"/>
      <c r="PQC1479" s="56"/>
      <c r="PQD1479" s="56"/>
      <c r="PQE1479" s="56"/>
      <c r="PQF1479" s="56"/>
      <c r="PQG1479" s="56"/>
      <c r="PQH1479" s="56"/>
      <c r="PQI1479" s="56"/>
      <c r="PQJ1479" s="56"/>
      <c r="PQK1479" s="56"/>
      <c r="PQL1479" s="56"/>
      <c r="PQM1479" s="56"/>
      <c r="PQN1479" s="56"/>
      <c r="PQO1479" s="56"/>
      <c r="PQP1479" s="56"/>
      <c r="PQQ1479" s="56"/>
      <c r="PQR1479" s="56"/>
      <c r="PQS1479" s="56"/>
      <c r="PQT1479" s="56"/>
      <c r="PQU1479" s="56"/>
      <c r="PQV1479" s="56"/>
      <c r="PQW1479" s="56"/>
      <c r="PQX1479" s="56"/>
      <c r="PQY1479" s="56"/>
      <c r="PQZ1479" s="56"/>
      <c r="PRA1479" s="56"/>
      <c r="PRB1479" s="56"/>
      <c r="PRC1479" s="56"/>
      <c r="PRD1479" s="56"/>
      <c r="PRE1479" s="56"/>
      <c r="PRF1479" s="56"/>
      <c r="PRG1479" s="56"/>
      <c r="PRH1479" s="56"/>
      <c r="PRI1479" s="56"/>
      <c r="PRJ1479" s="56"/>
      <c r="PRK1479" s="56"/>
      <c r="PRL1479" s="56"/>
      <c r="PRM1479" s="56"/>
      <c r="PRN1479" s="56"/>
      <c r="PRO1479" s="56"/>
      <c r="PRP1479" s="56"/>
      <c r="PRQ1479" s="56"/>
      <c r="PRR1479" s="56"/>
      <c r="PRS1479" s="56"/>
      <c r="PRT1479" s="56"/>
      <c r="PRU1479" s="56"/>
      <c r="PRV1479" s="56"/>
      <c r="PRW1479" s="56"/>
      <c r="PRX1479" s="56"/>
      <c r="PRY1479" s="56"/>
      <c r="PRZ1479" s="56"/>
      <c r="PSA1479" s="56"/>
      <c r="PSB1479" s="56"/>
      <c r="PSC1479" s="56"/>
      <c r="PSD1479" s="56"/>
      <c r="PSE1479" s="56"/>
      <c r="PSF1479" s="56"/>
      <c r="PSG1479" s="56"/>
      <c r="PSH1479" s="56"/>
      <c r="PSI1479" s="56"/>
      <c r="PSJ1479" s="56"/>
      <c r="PSK1479" s="56"/>
      <c r="PSL1479" s="56"/>
      <c r="PSM1479" s="56"/>
      <c r="PSN1479" s="56"/>
      <c r="PSO1479" s="56"/>
      <c r="PSP1479" s="56"/>
      <c r="PSQ1479" s="56"/>
      <c r="PSR1479" s="56"/>
      <c r="PSS1479" s="56"/>
      <c r="PST1479" s="56"/>
      <c r="PSU1479" s="56"/>
      <c r="PSV1479" s="56"/>
      <c r="PSW1479" s="56"/>
      <c r="PSX1479" s="56"/>
      <c r="PSY1479" s="56"/>
      <c r="PSZ1479" s="56"/>
      <c r="PTA1479" s="56"/>
      <c r="PTB1479" s="56"/>
      <c r="PTC1479" s="56"/>
      <c r="PTD1479" s="56"/>
      <c r="PTE1479" s="56"/>
      <c r="PTF1479" s="56"/>
      <c r="PTG1479" s="56"/>
      <c r="PTH1479" s="56"/>
      <c r="PTI1479" s="56"/>
      <c r="PTJ1479" s="56"/>
      <c r="PTK1479" s="56"/>
      <c r="PTL1479" s="56"/>
      <c r="PTM1479" s="56"/>
      <c r="PTN1479" s="56"/>
      <c r="PTO1479" s="56"/>
      <c r="PTP1479" s="56"/>
      <c r="PTQ1479" s="56"/>
      <c r="PTR1479" s="56"/>
      <c r="PTS1479" s="56"/>
      <c r="PTT1479" s="56"/>
      <c r="PTU1479" s="56"/>
      <c r="PTV1479" s="56"/>
      <c r="PTW1479" s="56"/>
      <c r="PTX1479" s="56"/>
      <c r="PTY1479" s="56"/>
      <c r="PTZ1479" s="56"/>
      <c r="PUA1479" s="56"/>
      <c r="PUB1479" s="56"/>
      <c r="PUC1479" s="56"/>
      <c r="PUD1479" s="56"/>
      <c r="PUE1479" s="56"/>
      <c r="PUF1479" s="56"/>
      <c r="PUG1479" s="56"/>
      <c r="PUH1479" s="56"/>
      <c r="PUI1479" s="56"/>
      <c r="PUJ1479" s="56"/>
      <c r="PUK1479" s="56"/>
      <c r="PUL1479" s="56"/>
      <c r="PUM1479" s="56"/>
      <c r="PUN1479" s="56"/>
      <c r="PUO1479" s="56"/>
      <c r="PUP1479" s="56"/>
      <c r="PUQ1479" s="56"/>
      <c r="PUR1479" s="56"/>
      <c r="PUS1479" s="56"/>
      <c r="PUT1479" s="56"/>
      <c r="PUU1479" s="56"/>
      <c r="PUV1479" s="56"/>
      <c r="PUW1479" s="56"/>
      <c r="PUX1479" s="56"/>
      <c r="PUY1479" s="56"/>
      <c r="PUZ1479" s="56"/>
      <c r="PVA1479" s="56"/>
      <c r="PVB1479" s="56"/>
      <c r="PVC1479" s="56"/>
      <c r="PVD1479" s="56"/>
      <c r="PVE1479" s="56"/>
      <c r="PVF1479" s="56"/>
      <c r="PVG1479" s="56"/>
      <c r="PVH1479" s="56"/>
      <c r="PVI1479" s="56"/>
      <c r="PVJ1479" s="56"/>
      <c r="PVK1479" s="56"/>
      <c r="PVL1479" s="56"/>
      <c r="PVM1479" s="56"/>
      <c r="PVN1479" s="56"/>
      <c r="PVO1479" s="56"/>
      <c r="PVP1479" s="56"/>
      <c r="PVQ1479" s="56"/>
      <c r="PVR1479" s="56"/>
      <c r="PVS1479" s="56"/>
      <c r="PVT1479" s="56"/>
      <c r="PVU1479" s="56"/>
      <c r="PVV1479" s="56"/>
      <c r="PVW1479" s="56"/>
      <c r="PVX1479" s="56"/>
      <c r="PVY1479" s="56"/>
      <c r="PVZ1479" s="56"/>
      <c r="PWA1479" s="56"/>
      <c r="PWB1479" s="56"/>
      <c r="PWC1479" s="56"/>
      <c r="PWD1479" s="56"/>
      <c r="PWE1479" s="56"/>
      <c r="PWF1479" s="56"/>
      <c r="PWG1479" s="56"/>
      <c r="PWH1479" s="56"/>
      <c r="PWI1479" s="56"/>
      <c r="PWJ1479" s="56"/>
      <c r="PWK1479" s="56"/>
      <c r="PWL1479" s="56"/>
      <c r="PWM1479" s="56"/>
      <c r="PWN1479" s="56"/>
      <c r="PWO1479" s="56"/>
      <c r="PWP1479" s="56"/>
      <c r="PWQ1479" s="56"/>
      <c r="PWR1479" s="56"/>
      <c r="PWS1479" s="56"/>
      <c r="PWT1479" s="56"/>
      <c r="PWU1479" s="56"/>
      <c r="PWV1479" s="56"/>
      <c r="PWW1479" s="56"/>
      <c r="PWX1479" s="56"/>
      <c r="PWY1479" s="56"/>
      <c r="PWZ1479" s="56"/>
      <c r="PXA1479" s="56"/>
      <c r="PXB1479" s="56"/>
      <c r="PXC1479" s="56"/>
      <c r="PXD1479" s="56"/>
      <c r="PXE1479" s="56"/>
      <c r="PXF1479" s="56"/>
      <c r="PXG1479" s="56"/>
      <c r="PXH1479" s="56"/>
      <c r="PXI1479" s="56"/>
      <c r="PXJ1479" s="56"/>
      <c r="PXK1479" s="56"/>
      <c r="PXL1479" s="56"/>
      <c r="PXM1479" s="56"/>
      <c r="PXN1479" s="56"/>
      <c r="PXO1479" s="56"/>
      <c r="PXP1479" s="56"/>
      <c r="PXQ1479" s="56"/>
      <c r="PXR1479" s="56"/>
      <c r="PXS1479" s="56"/>
      <c r="PXT1479" s="56"/>
      <c r="PXU1479" s="56"/>
      <c r="PXV1479" s="56"/>
      <c r="PXW1479" s="56"/>
      <c r="PXX1479" s="56"/>
      <c r="PXY1479" s="56"/>
      <c r="PXZ1479" s="56"/>
      <c r="PYA1479" s="56"/>
      <c r="PYB1479" s="56"/>
      <c r="PYC1479" s="56"/>
      <c r="PYD1479" s="56"/>
      <c r="PYE1479" s="56"/>
      <c r="PYF1479" s="56"/>
      <c r="PYG1479" s="56"/>
      <c r="PYH1479" s="56"/>
      <c r="PYI1479" s="56"/>
      <c r="PYJ1479" s="56"/>
      <c r="PYK1479" s="56"/>
      <c r="PYL1479" s="56"/>
      <c r="PYM1479" s="56"/>
      <c r="PYN1479" s="56"/>
      <c r="PYO1479" s="56"/>
      <c r="PYP1479" s="56"/>
      <c r="PYQ1479" s="56"/>
      <c r="PYR1479" s="56"/>
      <c r="PYS1479" s="56"/>
      <c r="PYT1479" s="56"/>
      <c r="PYU1479" s="56"/>
      <c r="PYV1479" s="56"/>
      <c r="PYW1479" s="56"/>
      <c r="PYX1479" s="56"/>
      <c r="PYY1479" s="56"/>
      <c r="PYZ1479" s="56"/>
      <c r="PZA1479" s="56"/>
      <c r="PZB1479" s="56"/>
      <c r="PZC1479" s="56"/>
      <c r="PZD1479" s="56"/>
      <c r="PZE1479" s="56"/>
      <c r="PZF1479" s="56"/>
      <c r="PZG1479" s="56"/>
      <c r="PZH1479" s="56"/>
      <c r="PZI1479" s="56"/>
      <c r="PZJ1479" s="56"/>
      <c r="PZK1479" s="56"/>
      <c r="PZL1479" s="56"/>
      <c r="PZM1479" s="56"/>
      <c r="PZN1479" s="56"/>
      <c r="PZO1479" s="56"/>
      <c r="PZP1479" s="56"/>
      <c r="PZQ1479" s="56"/>
      <c r="PZR1479" s="56"/>
      <c r="PZS1479" s="56"/>
      <c r="PZT1479" s="56"/>
      <c r="PZU1479" s="56"/>
      <c r="PZV1479" s="56"/>
      <c r="PZW1479" s="56"/>
      <c r="PZX1479" s="56"/>
      <c r="PZY1479" s="56"/>
      <c r="PZZ1479" s="56"/>
      <c r="QAA1479" s="56"/>
      <c r="QAB1479" s="56"/>
      <c r="QAC1479" s="56"/>
      <c r="QAD1479" s="56"/>
      <c r="QAE1479" s="56"/>
      <c r="QAF1479" s="56"/>
      <c r="QAG1479" s="56"/>
      <c r="QAH1479" s="56"/>
      <c r="QAI1479" s="56"/>
      <c r="QAJ1479" s="56"/>
      <c r="QAK1479" s="56"/>
      <c r="QAL1479" s="56"/>
      <c r="QAM1479" s="56"/>
      <c r="QAN1479" s="56"/>
      <c r="QAO1479" s="56"/>
      <c r="QAP1479" s="56"/>
      <c r="QAQ1479" s="56"/>
      <c r="QAR1479" s="56"/>
      <c r="QAS1479" s="56"/>
      <c r="QAT1479" s="56"/>
      <c r="QAU1479" s="56"/>
      <c r="QAV1479" s="56"/>
      <c r="QAW1479" s="56"/>
      <c r="QAX1479" s="56"/>
      <c r="QAY1479" s="56"/>
      <c r="QAZ1479" s="56"/>
      <c r="QBA1479" s="56"/>
      <c r="QBB1479" s="56"/>
      <c r="QBC1479" s="56"/>
      <c r="QBD1479" s="56"/>
      <c r="QBE1479" s="56"/>
      <c r="QBF1479" s="56"/>
      <c r="QBG1479" s="56"/>
      <c r="QBH1479" s="56"/>
      <c r="QBI1479" s="56"/>
      <c r="QBJ1479" s="56"/>
      <c r="QBK1479" s="56"/>
      <c r="QBL1479" s="56"/>
      <c r="QBM1479" s="56"/>
      <c r="QBN1479" s="56"/>
      <c r="QBO1479" s="56"/>
      <c r="QBP1479" s="56"/>
      <c r="QBQ1479" s="56"/>
      <c r="QBR1479" s="56"/>
      <c r="QBS1479" s="56"/>
      <c r="QBT1479" s="56"/>
      <c r="QBU1479" s="56"/>
      <c r="QBV1479" s="56"/>
      <c r="QBW1479" s="56"/>
      <c r="QBX1479" s="56"/>
      <c r="QBY1479" s="56"/>
      <c r="QBZ1479" s="56"/>
      <c r="QCA1479" s="56"/>
      <c r="QCB1479" s="56"/>
      <c r="QCC1479" s="56"/>
      <c r="QCD1479" s="56"/>
      <c r="QCE1479" s="56"/>
      <c r="QCF1479" s="56"/>
      <c r="QCG1479" s="56"/>
      <c r="QCH1479" s="56"/>
      <c r="QCI1479" s="56"/>
      <c r="QCJ1479" s="56"/>
      <c r="QCK1479" s="56"/>
      <c r="QCL1479" s="56"/>
      <c r="QCM1479" s="56"/>
      <c r="QCN1479" s="56"/>
      <c r="QCO1479" s="56"/>
      <c r="QCP1479" s="56"/>
      <c r="QCQ1479" s="56"/>
      <c r="QCR1479" s="56"/>
      <c r="QCS1479" s="56"/>
      <c r="QCT1479" s="56"/>
      <c r="QCU1479" s="56"/>
      <c r="QCV1479" s="56"/>
      <c r="QCW1479" s="56"/>
      <c r="QCX1479" s="56"/>
      <c r="QCY1479" s="56"/>
      <c r="QCZ1479" s="56"/>
      <c r="QDA1479" s="56"/>
      <c r="QDB1479" s="56"/>
      <c r="QDC1479" s="56"/>
      <c r="QDD1479" s="56"/>
      <c r="QDE1479" s="56"/>
      <c r="QDF1479" s="56"/>
      <c r="QDG1479" s="56"/>
      <c r="QDH1479" s="56"/>
      <c r="QDI1479" s="56"/>
      <c r="QDJ1479" s="56"/>
      <c r="QDK1479" s="56"/>
      <c r="QDL1479" s="56"/>
      <c r="QDM1479" s="56"/>
      <c r="QDN1479" s="56"/>
      <c r="QDO1479" s="56"/>
      <c r="QDP1479" s="56"/>
      <c r="QDQ1479" s="56"/>
      <c r="QDR1479" s="56"/>
      <c r="QDS1479" s="56"/>
      <c r="QDT1479" s="56"/>
      <c r="QDU1479" s="56"/>
      <c r="QDV1479" s="56"/>
      <c r="QDW1479" s="56"/>
      <c r="QDX1479" s="56"/>
      <c r="QDY1479" s="56"/>
      <c r="QDZ1479" s="56"/>
      <c r="QEA1479" s="56"/>
      <c r="QEB1479" s="56"/>
      <c r="QEC1479" s="56"/>
      <c r="QED1479" s="56"/>
      <c r="QEE1479" s="56"/>
      <c r="QEF1479" s="56"/>
      <c r="QEG1479" s="56"/>
      <c r="QEH1479" s="56"/>
      <c r="QEI1479" s="56"/>
      <c r="QEJ1479" s="56"/>
      <c r="QEK1479" s="56"/>
      <c r="QEL1479" s="56"/>
      <c r="QEM1479" s="56"/>
      <c r="QEN1479" s="56"/>
      <c r="QEO1479" s="56"/>
      <c r="QEP1479" s="56"/>
      <c r="QEQ1479" s="56"/>
      <c r="QER1479" s="56"/>
      <c r="QES1479" s="56"/>
      <c r="QET1479" s="56"/>
      <c r="QEU1479" s="56"/>
      <c r="QEV1479" s="56"/>
      <c r="QEW1479" s="56"/>
      <c r="QEX1479" s="56"/>
      <c r="QEY1479" s="56"/>
      <c r="QEZ1479" s="56"/>
      <c r="QFA1479" s="56"/>
      <c r="QFB1479" s="56"/>
      <c r="QFC1479" s="56"/>
      <c r="QFD1479" s="56"/>
      <c r="QFE1479" s="56"/>
      <c r="QFF1479" s="56"/>
      <c r="QFG1479" s="56"/>
      <c r="QFH1479" s="56"/>
      <c r="QFI1479" s="56"/>
      <c r="QFJ1479" s="56"/>
      <c r="QFK1479" s="56"/>
      <c r="QFL1479" s="56"/>
      <c r="QFM1479" s="56"/>
      <c r="QFN1479" s="56"/>
      <c r="QFO1479" s="56"/>
      <c r="QFP1479" s="56"/>
      <c r="QFQ1479" s="56"/>
      <c r="QFR1479" s="56"/>
      <c r="QFS1479" s="56"/>
      <c r="QFT1479" s="56"/>
      <c r="QFU1479" s="56"/>
      <c r="QFV1479" s="56"/>
      <c r="QFW1479" s="56"/>
      <c r="QFX1479" s="56"/>
      <c r="QFY1479" s="56"/>
      <c r="QFZ1479" s="56"/>
      <c r="QGA1479" s="56"/>
      <c r="QGB1479" s="56"/>
      <c r="QGC1479" s="56"/>
      <c r="QGD1479" s="56"/>
      <c r="QGE1479" s="56"/>
      <c r="QGF1479" s="56"/>
      <c r="QGG1479" s="56"/>
      <c r="QGH1479" s="56"/>
      <c r="QGI1479" s="56"/>
      <c r="QGJ1479" s="56"/>
      <c r="QGK1479" s="56"/>
      <c r="QGL1479" s="56"/>
      <c r="QGM1479" s="56"/>
      <c r="QGN1479" s="56"/>
      <c r="QGO1479" s="56"/>
      <c r="QGP1479" s="56"/>
      <c r="QGQ1479" s="56"/>
      <c r="QGR1479" s="56"/>
      <c r="QGS1479" s="56"/>
      <c r="QGT1479" s="56"/>
      <c r="QGU1479" s="56"/>
      <c r="QGV1479" s="56"/>
      <c r="QGW1479" s="56"/>
      <c r="QGX1479" s="56"/>
      <c r="QGY1479" s="56"/>
      <c r="QGZ1479" s="56"/>
      <c r="QHA1479" s="56"/>
      <c r="QHB1479" s="56"/>
      <c r="QHC1479" s="56"/>
      <c r="QHD1479" s="56"/>
      <c r="QHE1479" s="56"/>
      <c r="QHF1479" s="56"/>
      <c r="QHG1479" s="56"/>
      <c r="QHH1479" s="56"/>
      <c r="QHI1479" s="56"/>
      <c r="QHJ1479" s="56"/>
      <c r="QHK1479" s="56"/>
      <c r="QHL1479" s="56"/>
      <c r="QHM1479" s="56"/>
      <c r="QHN1479" s="56"/>
      <c r="QHO1479" s="56"/>
      <c r="QHP1479" s="56"/>
      <c r="QHQ1479" s="56"/>
      <c r="QHR1479" s="56"/>
      <c r="QHS1479" s="56"/>
      <c r="QHT1479" s="56"/>
      <c r="QHU1479" s="56"/>
      <c r="QHV1479" s="56"/>
      <c r="QHW1479" s="56"/>
      <c r="QHX1479" s="56"/>
      <c r="QHY1479" s="56"/>
      <c r="QHZ1479" s="56"/>
      <c r="QIA1479" s="56"/>
      <c r="QIB1479" s="56"/>
      <c r="QIC1479" s="56"/>
      <c r="QID1479" s="56"/>
      <c r="QIE1479" s="56"/>
      <c r="QIF1479" s="56"/>
      <c r="QIG1479" s="56"/>
      <c r="QIH1479" s="56"/>
      <c r="QII1479" s="56"/>
      <c r="QIJ1479" s="56"/>
      <c r="QIK1479" s="56"/>
      <c r="QIL1479" s="56"/>
      <c r="QIM1479" s="56"/>
      <c r="QIN1479" s="56"/>
      <c r="QIO1479" s="56"/>
      <c r="QIP1479" s="56"/>
      <c r="QIQ1479" s="56"/>
      <c r="QIR1479" s="56"/>
      <c r="QIS1479" s="56"/>
      <c r="QIT1479" s="56"/>
      <c r="QIU1479" s="56"/>
      <c r="QIV1479" s="56"/>
      <c r="QIW1479" s="56"/>
      <c r="QIX1479" s="56"/>
      <c r="QIY1479" s="56"/>
      <c r="QIZ1479" s="56"/>
      <c r="QJA1479" s="56"/>
      <c r="QJB1479" s="56"/>
      <c r="QJC1479" s="56"/>
      <c r="QJD1479" s="56"/>
      <c r="QJE1479" s="56"/>
      <c r="QJF1479" s="56"/>
      <c r="QJG1479" s="56"/>
      <c r="QJH1479" s="56"/>
      <c r="QJI1479" s="56"/>
      <c r="QJJ1479" s="56"/>
      <c r="QJK1479" s="56"/>
      <c r="QJL1479" s="56"/>
      <c r="QJM1479" s="56"/>
      <c r="QJN1479" s="56"/>
      <c r="QJO1479" s="56"/>
      <c r="QJP1479" s="56"/>
      <c r="QJQ1479" s="56"/>
      <c r="QJR1479" s="56"/>
      <c r="QJS1479" s="56"/>
      <c r="QJT1479" s="56"/>
      <c r="QJU1479" s="56"/>
      <c r="QJV1479" s="56"/>
      <c r="QJW1479" s="56"/>
      <c r="QJX1479" s="56"/>
      <c r="QJY1479" s="56"/>
      <c r="QJZ1479" s="56"/>
      <c r="QKA1479" s="56"/>
      <c r="QKB1479" s="56"/>
      <c r="QKC1479" s="56"/>
      <c r="QKD1479" s="56"/>
      <c r="QKE1479" s="56"/>
      <c r="QKF1479" s="56"/>
      <c r="QKG1479" s="56"/>
      <c r="QKH1479" s="56"/>
      <c r="QKI1479" s="56"/>
      <c r="QKJ1479" s="56"/>
      <c r="QKK1479" s="56"/>
      <c r="QKL1479" s="56"/>
      <c r="QKM1479" s="56"/>
      <c r="QKN1479" s="56"/>
      <c r="QKO1479" s="56"/>
      <c r="QKP1479" s="56"/>
      <c r="QKQ1479" s="56"/>
      <c r="QKR1479" s="56"/>
      <c r="QKS1479" s="56"/>
      <c r="QKT1479" s="56"/>
      <c r="QKU1479" s="56"/>
      <c r="QKV1479" s="56"/>
      <c r="QKW1479" s="56"/>
      <c r="QKX1479" s="56"/>
      <c r="QKY1479" s="56"/>
      <c r="QKZ1479" s="56"/>
      <c r="QLA1479" s="56"/>
      <c r="QLB1479" s="56"/>
      <c r="QLC1479" s="56"/>
      <c r="QLD1479" s="56"/>
      <c r="QLE1479" s="56"/>
      <c r="QLF1479" s="56"/>
      <c r="QLG1479" s="56"/>
      <c r="QLH1479" s="56"/>
      <c r="QLI1479" s="56"/>
      <c r="QLJ1479" s="56"/>
      <c r="QLK1479" s="56"/>
      <c r="QLL1479" s="56"/>
      <c r="QLM1479" s="56"/>
      <c r="QLN1479" s="56"/>
      <c r="QLO1479" s="56"/>
      <c r="QLP1479" s="56"/>
      <c r="QLQ1479" s="56"/>
      <c r="QLR1479" s="56"/>
      <c r="QLS1479" s="56"/>
      <c r="QLT1479" s="56"/>
      <c r="QLU1479" s="56"/>
      <c r="QLV1479" s="56"/>
      <c r="QLW1479" s="56"/>
      <c r="QLX1479" s="56"/>
      <c r="QLY1479" s="56"/>
      <c r="QLZ1479" s="56"/>
      <c r="QMA1479" s="56"/>
      <c r="QMB1479" s="56"/>
      <c r="QMC1479" s="56"/>
      <c r="QMD1479" s="56"/>
      <c r="QME1479" s="56"/>
      <c r="QMF1479" s="56"/>
      <c r="QMG1479" s="56"/>
      <c r="QMH1479" s="56"/>
      <c r="QMI1479" s="56"/>
      <c r="QMJ1479" s="56"/>
      <c r="QMK1479" s="56"/>
      <c r="QML1479" s="56"/>
      <c r="QMM1479" s="56"/>
      <c r="QMN1479" s="56"/>
      <c r="QMO1479" s="56"/>
      <c r="QMP1479" s="56"/>
      <c r="QMQ1479" s="56"/>
      <c r="QMR1479" s="56"/>
      <c r="QMS1479" s="56"/>
      <c r="QMT1479" s="56"/>
      <c r="QMU1479" s="56"/>
      <c r="QMV1479" s="56"/>
      <c r="QMW1479" s="56"/>
      <c r="QMX1479" s="56"/>
      <c r="QMY1479" s="56"/>
      <c r="QMZ1479" s="56"/>
      <c r="QNA1479" s="56"/>
      <c r="QNB1479" s="56"/>
      <c r="QNC1479" s="56"/>
      <c r="QND1479" s="56"/>
      <c r="QNE1479" s="56"/>
      <c r="QNF1479" s="56"/>
      <c r="QNG1479" s="56"/>
      <c r="QNH1479" s="56"/>
      <c r="QNI1479" s="56"/>
      <c r="QNJ1479" s="56"/>
      <c r="QNK1479" s="56"/>
      <c r="QNL1479" s="56"/>
      <c r="QNM1479" s="56"/>
      <c r="QNN1479" s="56"/>
      <c r="QNO1479" s="56"/>
      <c r="QNP1479" s="56"/>
      <c r="QNQ1479" s="56"/>
      <c r="QNR1479" s="56"/>
      <c r="QNS1479" s="56"/>
      <c r="QNT1479" s="56"/>
      <c r="QNU1479" s="56"/>
      <c r="QNV1479" s="56"/>
      <c r="QNW1479" s="56"/>
      <c r="QNX1479" s="56"/>
      <c r="QNY1479" s="56"/>
      <c r="QNZ1479" s="56"/>
      <c r="QOA1479" s="56"/>
      <c r="QOB1479" s="56"/>
      <c r="QOC1479" s="56"/>
      <c r="QOD1479" s="56"/>
      <c r="QOE1479" s="56"/>
      <c r="QOF1479" s="56"/>
      <c r="QOG1479" s="56"/>
      <c r="QOH1479" s="56"/>
      <c r="QOI1479" s="56"/>
      <c r="QOJ1479" s="56"/>
      <c r="QOK1479" s="56"/>
      <c r="QOL1479" s="56"/>
      <c r="QOM1479" s="56"/>
      <c r="QON1479" s="56"/>
      <c r="QOO1479" s="56"/>
      <c r="QOP1479" s="56"/>
      <c r="QOQ1479" s="56"/>
      <c r="QOR1479" s="56"/>
      <c r="QOS1479" s="56"/>
      <c r="QOT1479" s="56"/>
      <c r="QOU1479" s="56"/>
      <c r="QOV1479" s="56"/>
      <c r="QOW1479" s="56"/>
      <c r="QOX1479" s="56"/>
      <c r="QOY1479" s="56"/>
      <c r="QOZ1479" s="56"/>
      <c r="QPA1479" s="56"/>
      <c r="QPB1479" s="56"/>
      <c r="QPC1479" s="56"/>
      <c r="QPD1479" s="56"/>
      <c r="QPE1479" s="56"/>
      <c r="QPF1479" s="56"/>
      <c r="QPG1479" s="56"/>
      <c r="QPH1479" s="56"/>
      <c r="QPI1479" s="56"/>
      <c r="QPJ1479" s="56"/>
      <c r="QPK1479" s="56"/>
      <c r="QPL1479" s="56"/>
      <c r="QPM1479" s="56"/>
      <c r="QPN1479" s="56"/>
      <c r="QPO1479" s="56"/>
      <c r="QPP1479" s="56"/>
      <c r="QPQ1479" s="56"/>
      <c r="QPR1479" s="56"/>
      <c r="QPS1479" s="56"/>
      <c r="QPT1479" s="56"/>
      <c r="QPU1479" s="56"/>
      <c r="QPV1479" s="56"/>
      <c r="QPW1479" s="56"/>
      <c r="QPX1479" s="56"/>
      <c r="QPY1479" s="56"/>
      <c r="QPZ1479" s="56"/>
      <c r="QQA1479" s="56"/>
      <c r="QQB1479" s="56"/>
      <c r="QQC1479" s="56"/>
      <c r="QQD1479" s="56"/>
      <c r="QQE1479" s="56"/>
      <c r="QQF1479" s="56"/>
      <c r="QQG1479" s="56"/>
      <c r="QQH1479" s="56"/>
      <c r="QQI1479" s="56"/>
      <c r="QQJ1479" s="56"/>
      <c r="QQK1479" s="56"/>
      <c r="QQL1479" s="56"/>
      <c r="QQM1479" s="56"/>
      <c r="QQN1479" s="56"/>
      <c r="QQO1479" s="56"/>
      <c r="QQP1479" s="56"/>
      <c r="QQQ1479" s="56"/>
      <c r="QQR1479" s="56"/>
      <c r="QQS1479" s="56"/>
      <c r="QQT1479" s="56"/>
      <c r="QQU1479" s="56"/>
      <c r="QQV1479" s="56"/>
      <c r="QQW1479" s="56"/>
      <c r="QQX1479" s="56"/>
      <c r="QQY1479" s="56"/>
      <c r="QQZ1479" s="56"/>
      <c r="QRA1479" s="56"/>
      <c r="QRB1479" s="56"/>
      <c r="QRC1479" s="56"/>
      <c r="QRD1479" s="56"/>
      <c r="QRE1479" s="56"/>
      <c r="QRF1479" s="56"/>
      <c r="QRG1479" s="56"/>
      <c r="QRH1479" s="56"/>
      <c r="QRI1479" s="56"/>
      <c r="QRJ1479" s="56"/>
      <c r="QRK1479" s="56"/>
      <c r="QRL1479" s="56"/>
      <c r="QRM1479" s="56"/>
      <c r="QRN1479" s="56"/>
      <c r="QRO1479" s="56"/>
      <c r="QRP1479" s="56"/>
      <c r="QRQ1479" s="56"/>
      <c r="QRR1479" s="56"/>
      <c r="QRS1479" s="56"/>
      <c r="QRT1479" s="56"/>
      <c r="QRU1479" s="56"/>
      <c r="QRV1479" s="56"/>
      <c r="QRW1479" s="56"/>
      <c r="QRX1479" s="56"/>
      <c r="QRY1479" s="56"/>
      <c r="QRZ1479" s="56"/>
      <c r="QSA1479" s="56"/>
      <c r="QSB1479" s="56"/>
      <c r="QSC1479" s="56"/>
      <c r="QSD1479" s="56"/>
      <c r="QSE1479" s="56"/>
      <c r="QSF1479" s="56"/>
      <c r="QSG1479" s="56"/>
      <c r="QSH1479" s="56"/>
      <c r="QSI1479" s="56"/>
      <c r="QSJ1479" s="56"/>
      <c r="QSK1479" s="56"/>
      <c r="QSL1479" s="56"/>
      <c r="QSM1479" s="56"/>
      <c r="QSN1479" s="56"/>
      <c r="QSO1479" s="56"/>
      <c r="QSP1479" s="56"/>
      <c r="QSQ1479" s="56"/>
      <c r="QSR1479" s="56"/>
      <c r="QSS1479" s="56"/>
      <c r="QST1479" s="56"/>
      <c r="QSU1479" s="56"/>
      <c r="QSV1479" s="56"/>
      <c r="QSW1479" s="56"/>
      <c r="QSX1479" s="56"/>
      <c r="QSY1479" s="56"/>
      <c r="QSZ1479" s="56"/>
      <c r="QTA1479" s="56"/>
      <c r="QTB1479" s="56"/>
      <c r="QTC1479" s="56"/>
      <c r="QTD1479" s="56"/>
      <c r="QTE1479" s="56"/>
      <c r="QTF1479" s="56"/>
      <c r="QTG1479" s="56"/>
      <c r="QTH1479" s="56"/>
      <c r="QTI1479" s="56"/>
      <c r="QTJ1479" s="56"/>
      <c r="QTK1479" s="56"/>
      <c r="QTL1479" s="56"/>
      <c r="QTM1479" s="56"/>
      <c r="QTN1479" s="56"/>
      <c r="QTO1479" s="56"/>
      <c r="QTP1479" s="56"/>
      <c r="QTQ1479" s="56"/>
      <c r="QTR1479" s="56"/>
      <c r="QTS1479" s="56"/>
      <c r="QTT1479" s="56"/>
      <c r="QTU1479" s="56"/>
      <c r="QTV1479" s="56"/>
      <c r="QTW1479" s="56"/>
      <c r="QTX1479" s="56"/>
      <c r="QTY1479" s="56"/>
      <c r="QTZ1479" s="56"/>
      <c r="QUA1479" s="56"/>
      <c r="QUB1479" s="56"/>
      <c r="QUC1479" s="56"/>
      <c r="QUD1479" s="56"/>
      <c r="QUE1479" s="56"/>
      <c r="QUF1479" s="56"/>
      <c r="QUG1479" s="56"/>
      <c r="QUH1479" s="56"/>
      <c r="QUI1479" s="56"/>
      <c r="QUJ1479" s="56"/>
      <c r="QUK1479" s="56"/>
      <c r="QUL1479" s="56"/>
      <c r="QUM1479" s="56"/>
      <c r="QUN1479" s="56"/>
      <c r="QUO1479" s="56"/>
      <c r="QUP1479" s="56"/>
      <c r="QUQ1479" s="56"/>
      <c r="QUR1479" s="56"/>
      <c r="QUS1479" s="56"/>
      <c r="QUT1479" s="56"/>
      <c r="QUU1479" s="56"/>
      <c r="QUV1479" s="56"/>
      <c r="QUW1479" s="56"/>
      <c r="QUX1479" s="56"/>
      <c r="QUY1479" s="56"/>
      <c r="QUZ1479" s="56"/>
      <c r="QVA1479" s="56"/>
      <c r="QVB1479" s="56"/>
      <c r="QVC1479" s="56"/>
      <c r="QVD1479" s="56"/>
      <c r="QVE1479" s="56"/>
      <c r="QVF1479" s="56"/>
      <c r="QVG1479" s="56"/>
      <c r="QVH1479" s="56"/>
      <c r="QVI1479" s="56"/>
      <c r="QVJ1479" s="56"/>
      <c r="QVK1479" s="56"/>
      <c r="QVL1479" s="56"/>
      <c r="QVM1479" s="56"/>
      <c r="QVN1479" s="56"/>
      <c r="QVO1479" s="56"/>
      <c r="QVP1479" s="56"/>
      <c r="QVQ1479" s="56"/>
      <c r="QVR1479" s="56"/>
      <c r="QVS1479" s="56"/>
      <c r="QVT1479" s="56"/>
      <c r="QVU1479" s="56"/>
      <c r="QVV1479" s="56"/>
      <c r="QVW1479" s="56"/>
      <c r="QVX1479" s="56"/>
      <c r="QVY1479" s="56"/>
      <c r="QVZ1479" s="56"/>
      <c r="QWA1479" s="56"/>
      <c r="QWB1479" s="56"/>
      <c r="QWC1479" s="56"/>
      <c r="QWD1479" s="56"/>
      <c r="QWE1479" s="56"/>
      <c r="QWF1479" s="56"/>
      <c r="QWG1479" s="56"/>
      <c r="QWH1479" s="56"/>
      <c r="QWI1479" s="56"/>
      <c r="QWJ1479" s="56"/>
      <c r="QWK1479" s="56"/>
      <c r="QWL1479" s="56"/>
      <c r="QWM1479" s="56"/>
      <c r="QWN1479" s="56"/>
      <c r="QWO1479" s="56"/>
      <c r="QWP1479" s="56"/>
      <c r="QWQ1479" s="56"/>
      <c r="QWR1479" s="56"/>
      <c r="QWS1479" s="56"/>
      <c r="QWT1479" s="56"/>
      <c r="QWU1479" s="56"/>
      <c r="QWV1479" s="56"/>
      <c r="QWW1479" s="56"/>
      <c r="QWX1479" s="56"/>
      <c r="QWY1479" s="56"/>
      <c r="QWZ1479" s="56"/>
      <c r="QXA1479" s="56"/>
      <c r="QXB1479" s="56"/>
      <c r="QXC1479" s="56"/>
      <c r="QXD1479" s="56"/>
      <c r="QXE1479" s="56"/>
      <c r="QXF1479" s="56"/>
      <c r="QXG1479" s="56"/>
      <c r="QXH1479" s="56"/>
      <c r="QXI1479" s="56"/>
      <c r="QXJ1479" s="56"/>
      <c r="QXK1479" s="56"/>
      <c r="QXL1479" s="56"/>
      <c r="QXM1479" s="56"/>
      <c r="QXN1479" s="56"/>
      <c r="QXO1479" s="56"/>
      <c r="QXP1479" s="56"/>
      <c r="QXQ1479" s="56"/>
      <c r="QXR1479" s="56"/>
      <c r="QXS1479" s="56"/>
      <c r="QXT1479" s="56"/>
      <c r="QXU1479" s="56"/>
      <c r="QXV1479" s="56"/>
      <c r="QXW1479" s="56"/>
      <c r="QXX1479" s="56"/>
      <c r="QXY1479" s="56"/>
      <c r="QXZ1479" s="56"/>
      <c r="QYA1479" s="56"/>
      <c r="QYB1479" s="56"/>
      <c r="QYC1479" s="56"/>
      <c r="QYD1479" s="56"/>
      <c r="QYE1479" s="56"/>
      <c r="QYF1479" s="56"/>
      <c r="QYG1479" s="56"/>
      <c r="QYH1479" s="56"/>
      <c r="QYI1479" s="56"/>
      <c r="QYJ1479" s="56"/>
      <c r="QYK1479" s="56"/>
      <c r="QYL1479" s="56"/>
      <c r="QYM1479" s="56"/>
      <c r="QYN1479" s="56"/>
      <c r="QYO1479" s="56"/>
      <c r="QYP1479" s="56"/>
      <c r="QYQ1479" s="56"/>
      <c r="QYR1479" s="56"/>
      <c r="QYS1479" s="56"/>
      <c r="QYT1479" s="56"/>
      <c r="QYU1479" s="56"/>
      <c r="QYV1479" s="56"/>
      <c r="QYW1479" s="56"/>
      <c r="QYX1479" s="56"/>
      <c r="QYY1479" s="56"/>
      <c r="QYZ1479" s="56"/>
      <c r="QZA1479" s="56"/>
      <c r="QZB1479" s="56"/>
      <c r="QZC1479" s="56"/>
      <c r="QZD1479" s="56"/>
      <c r="QZE1479" s="56"/>
      <c r="QZF1479" s="56"/>
      <c r="QZG1479" s="56"/>
      <c r="QZH1479" s="56"/>
      <c r="QZI1479" s="56"/>
      <c r="QZJ1479" s="56"/>
      <c r="QZK1479" s="56"/>
      <c r="QZL1479" s="56"/>
      <c r="QZM1479" s="56"/>
      <c r="QZN1479" s="56"/>
      <c r="QZO1479" s="56"/>
      <c r="QZP1479" s="56"/>
      <c r="QZQ1479" s="56"/>
      <c r="QZR1479" s="56"/>
      <c r="QZS1479" s="56"/>
      <c r="QZT1479" s="56"/>
      <c r="QZU1479" s="56"/>
      <c r="QZV1479" s="56"/>
      <c r="QZW1479" s="56"/>
      <c r="QZX1479" s="56"/>
      <c r="QZY1479" s="56"/>
      <c r="QZZ1479" s="56"/>
      <c r="RAA1479" s="56"/>
      <c r="RAB1479" s="56"/>
      <c r="RAC1479" s="56"/>
      <c r="RAD1479" s="56"/>
      <c r="RAE1479" s="56"/>
      <c r="RAF1479" s="56"/>
      <c r="RAG1479" s="56"/>
      <c r="RAH1479" s="56"/>
      <c r="RAI1479" s="56"/>
      <c r="RAJ1479" s="56"/>
      <c r="RAK1479" s="56"/>
      <c r="RAL1479" s="56"/>
      <c r="RAM1479" s="56"/>
      <c r="RAN1479" s="56"/>
      <c r="RAO1479" s="56"/>
      <c r="RAP1479" s="56"/>
      <c r="RAQ1479" s="56"/>
      <c r="RAR1479" s="56"/>
      <c r="RAS1479" s="56"/>
      <c r="RAT1479" s="56"/>
      <c r="RAU1479" s="56"/>
      <c r="RAV1479" s="56"/>
      <c r="RAW1479" s="56"/>
      <c r="RAX1479" s="56"/>
      <c r="RAY1479" s="56"/>
      <c r="RAZ1479" s="56"/>
      <c r="RBA1479" s="56"/>
      <c r="RBB1479" s="56"/>
      <c r="RBC1479" s="56"/>
      <c r="RBD1479" s="56"/>
      <c r="RBE1479" s="56"/>
      <c r="RBF1479" s="56"/>
      <c r="RBG1479" s="56"/>
      <c r="RBH1479" s="56"/>
      <c r="RBI1479" s="56"/>
      <c r="RBJ1479" s="56"/>
      <c r="RBK1479" s="56"/>
      <c r="RBL1479" s="56"/>
      <c r="RBM1479" s="56"/>
      <c r="RBN1479" s="56"/>
      <c r="RBO1479" s="56"/>
      <c r="RBP1479" s="56"/>
      <c r="RBQ1479" s="56"/>
      <c r="RBR1479" s="56"/>
      <c r="RBS1479" s="56"/>
      <c r="RBT1479" s="56"/>
      <c r="RBU1479" s="56"/>
      <c r="RBV1479" s="56"/>
      <c r="RBW1479" s="56"/>
      <c r="RBX1479" s="56"/>
      <c r="RBY1479" s="56"/>
      <c r="RBZ1479" s="56"/>
      <c r="RCA1479" s="56"/>
      <c r="RCB1479" s="56"/>
      <c r="RCC1479" s="56"/>
      <c r="RCD1479" s="56"/>
      <c r="RCE1479" s="56"/>
      <c r="RCF1479" s="56"/>
      <c r="RCG1479" s="56"/>
      <c r="RCH1479" s="56"/>
      <c r="RCI1479" s="56"/>
      <c r="RCJ1479" s="56"/>
      <c r="RCK1479" s="56"/>
      <c r="RCL1479" s="56"/>
      <c r="RCM1479" s="56"/>
      <c r="RCN1479" s="56"/>
      <c r="RCO1479" s="56"/>
      <c r="RCP1479" s="56"/>
      <c r="RCQ1479" s="56"/>
      <c r="RCR1479" s="56"/>
      <c r="RCS1479" s="56"/>
      <c r="RCT1479" s="56"/>
      <c r="RCU1479" s="56"/>
      <c r="RCV1479" s="56"/>
      <c r="RCW1479" s="56"/>
      <c r="RCX1479" s="56"/>
      <c r="RCY1479" s="56"/>
      <c r="RCZ1479" s="56"/>
      <c r="RDA1479" s="56"/>
      <c r="RDB1479" s="56"/>
      <c r="RDC1479" s="56"/>
      <c r="RDD1479" s="56"/>
      <c r="RDE1479" s="56"/>
      <c r="RDF1479" s="56"/>
      <c r="RDG1479" s="56"/>
      <c r="RDH1479" s="56"/>
      <c r="RDI1479" s="56"/>
      <c r="RDJ1479" s="56"/>
      <c r="RDK1479" s="56"/>
      <c r="RDL1479" s="56"/>
      <c r="RDM1479" s="56"/>
      <c r="RDN1479" s="56"/>
      <c r="RDO1479" s="56"/>
      <c r="RDP1479" s="56"/>
      <c r="RDQ1479" s="56"/>
      <c r="RDR1479" s="56"/>
      <c r="RDS1479" s="56"/>
      <c r="RDT1479" s="56"/>
      <c r="RDU1479" s="56"/>
      <c r="RDV1479" s="56"/>
      <c r="RDW1479" s="56"/>
      <c r="RDX1479" s="56"/>
      <c r="RDY1479" s="56"/>
      <c r="RDZ1479" s="56"/>
      <c r="REA1479" s="56"/>
      <c r="REB1479" s="56"/>
      <c r="REC1479" s="56"/>
      <c r="RED1479" s="56"/>
      <c r="REE1479" s="56"/>
      <c r="REF1479" s="56"/>
      <c r="REG1479" s="56"/>
      <c r="REH1479" s="56"/>
      <c r="REI1479" s="56"/>
      <c r="REJ1479" s="56"/>
      <c r="REK1479" s="56"/>
      <c r="REL1479" s="56"/>
      <c r="REM1479" s="56"/>
      <c r="REN1479" s="56"/>
      <c r="REO1479" s="56"/>
      <c r="REP1479" s="56"/>
      <c r="REQ1479" s="56"/>
      <c r="RER1479" s="56"/>
      <c r="RES1479" s="56"/>
      <c r="RET1479" s="56"/>
      <c r="REU1479" s="56"/>
      <c r="REV1479" s="56"/>
      <c r="REW1479" s="56"/>
      <c r="REX1479" s="56"/>
      <c r="REY1479" s="56"/>
      <c r="REZ1479" s="56"/>
      <c r="RFA1479" s="56"/>
      <c r="RFB1479" s="56"/>
      <c r="RFC1479" s="56"/>
      <c r="RFD1479" s="56"/>
      <c r="RFE1479" s="56"/>
      <c r="RFF1479" s="56"/>
      <c r="RFG1479" s="56"/>
      <c r="RFH1479" s="56"/>
      <c r="RFI1479" s="56"/>
      <c r="RFJ1479" s="56"/>
      <c r="RFK1479" s="56"/>
      <c r="RFL1479" s="56"/>
      <c r="RFM1479" s="56"/>
      <c r="RFN1479" s="56"/>
      <c r="RFO1479" s="56"/>
      <c r="RFP1479" s="56"/>
      <c r="RFQ1479" s="56"/>
      <c r="RFR1479" s="56"/>
      <c r="RFS1479" s="56"/>
      <c r="RFT1479" s="56"/>
      <c r="RFU1479" s="56"/>
      <c r="RFV1479" s="56"/>
      <c r="RFW1479" s="56"/>
      <c r="RFX1479" s="56"/>
      <c r="RFY1479" s="56"/>
      <c r="RFZ1479" s="56"/>
      <c r="RGA1479" s="56"/>
      <c r="RGB1479" s="56"/>
      <c r="RGC1479" s="56"/>
      <c r="RGD1479" s="56"/>
      <c r="RGE1479" s="56"/>
      <c r="RGF1479" s="56"/>
      <c r="RGG1479" s="56"/>
      <c r="RGH1479" s="56"/>
      <c r="RGI1479" s="56"/>
      <c r="RGJ1479" s="56"/>
      <c r="RGK1479" s="56"/>
      <c r="RGL1479" s="56"/>
      <c r="RGM1479" s="56"/>
      <c r="RGN1479" s="56"/>
      <c r="RGO1479" s="56"/>
      <c r="RGP1479" s="56"/>
      <c r="RGQ1479" s="56"/>
      <c r="RGR1479" s="56"/>
      <c r="RGS1479" s="56"/>
      <c r="RGT1479" s="56"/>
      <c r="RGU1479" s="56"/>
      <c r="RGV1479" s="56"/>
      <c r="RGW1479" s="56"/>
      <c r="RGX1479" s="56"/>
      <c r="RGY1479" s="56"/>
      <c r="RGZ1479" s="56"/>
      <c r="RHA1479" s="56"/>
      <c r="RHB1479" s="56"/>
      <c r="RHC1479" s="56"/>
      <c r="RHD1479" s="56"/>
      <c r="RHE1479" s="56"/>
      <c r="RHF1479" s="56"/>
      <c r="RHG1479" s="56"/>
      <c r="RHH1479" s="56"/>
      <c r="RHI1479" s="56"/>
      <c r="RHJ1479" s="56"/>
      <c r="RHK1479" s="56"/>
      <c r="RHL1479" s="56"/>
      <c r="RHM1479" s="56"/>
      <c r="RHN1479" s="56"/>
      <c r="RHO1479" s="56"/>
      <c r="RHP1479" s="56"/>
      <c r="RHQ1479" s="56"/>
      <c r="RHR1479" s="56"/>
      <c r="RHS1479" s="56"/>
      <c r="RHT1479" s="56"/>
      <c r="RHU1479" s="56"/>
      <c r="RHV1479" s="56"/>
      <c r="RHW1479" s="56"/>
      <c r="RHX1479" s="56"/>
      <c r="RHY1479" s="56"/>
      <c r="RHZ1479" s="56"/>
      <c r="RIA1479" s="56"/>
      <c r="RIB1479" s="56"/>
      <c r="RIC1479" s="56"/>
      <c r="RID1479" s="56"/>
      <c r="RIE1479" s="56"/>
      <c r="RIF1479" s="56"/>
      <c r="RIG1479" s="56"/>
      <c r="RIH1479" s="56"/>
      <c r="RII1479" s="56"/>
      <c r="RIJ1479" s="56"/>
      <c r="RIK1479" s="56"/>
      <c r="RIL1479" s="56"/>
      <c r="RIM1479" s="56"/>
      <c r="RIN1479" s="56"/>
      <c r="RIO1479" s="56"/>
      <c r="RIP1479" s="56"/>
      <c r="RIQ1479" s="56"/>
      <c r="RIR1479" s="56"/>
      <c r="RIS1479" s="56"/>
      <c r="RIT1479" s="56"/>
      <c r="RIU1479" s="56"/>
      <c r="RIV1479" s="56"/>
      <c r="RIW1479" s="56"/>
      <c r="RIX1479" s="56"/>
      <c r="RIY1479" s="56"/>
      <c r="RIZ1479" s="56"/>
      <c r="RJA1479" s="56"/>
      <c r="RJB1479" s="56"/>
      <c r="RJC1479" s="56"/>
      <c r="RJD1479" s="56"/>
      <c r="RJE1479" s="56"/>
      <c r="RJF1479" s="56"/>
      <c r="RJG1479" s="56"/>
      <c r="RJH1479" s="56"/>
      <c r="RJI1479" s="56"/>
      <c r="RJJ1479" s="56"/>
      <c r="RJK1479" s="56"/>
      <c r="RJL1479" s="56"/>
      <c r="RJM1479" s="56"/>
      <c r="RJN1479" s="56"/>
      <c r="RJO1479" s="56"/>
      <c r="RJP1479" s="56"/>
      <c r="RJQ1479" s="56"/>
      <c r="RJR1479" s="56"/>
      <c r="RJS1479" s="56"/>
      <c r="RJT1479" s="56"/>
      <c r="RJU1479" s="56"/>
      <c r="RJV1479" s="56"/>
      <c r="RJW1479" s="56"/>
      <c r="RJX1479" s="56"/>
      <c r="RJY1479" s="56"/>
      <c r="RJZ1479" s="56"/>
      <c r="RKA1479" s="56"/>
      <c r="RKB1479" s="56"/>
      <c r="RKC1479" s="56"/>
      <c r="RKD1479" s="56"/>
      <c r="RKE1479" s="56"/>
      <c r="RKF1479" s="56"/>
      <c r="RKG1479" s="56"/>
      <c r="RKH1479" s="56"/>
      <c r="RKI1479" s="56"/>
      <c r="RKJ1479" s="56"/>
      <c r="RKK1479" s="56"/>
      <c r="RKL1479" s="56"/>
      <c r="RKM1479" s="56"/>
      <c r="RKN1479" s="56"/>
      <c r="RKO1479" s="56"/>
      <c r="RKP1479" s="56"/>
      <c r="RKQ1479" s="56"/>
      <c r="RKR1479" s="56"/>
      <c r="RKS1479" s="56"/>
      <c r="RKT1479" s="56"/>
      <c r="RKU1479" s="56"/>
      <c r="RKV1479" s="56"/>
      <c r="RKW1479" s="56"/>
      <c r="RKX1479" s="56"/>
      <c r="RKY1479" s="56"/>
      <c r="RKZ1479" s="56"/>
      <c r="RLA1479" s="56"/>
      <c r="RLB1479" s="56"/>
      <c r="RLC1479" s="56"/>
      <c r="RLD1479" s="56"/>
      <c r="RLE1479" s="56"/>
      <c r="RLF1479" s="56"/>
      <c r="RLG1479" s="56"/>
      <c r="RLH1479" s="56"/>
      <c r="RLI1479" s="56"/>
      <c r="RLJ1479" s="56"/>
      <c r="RLK1479" s="56"/>
      <c r="RLL1479" s="56"/>
      <c r="RLM1479" s="56"/>
      <c r="RLN1479" s="56"/>
      <c r="RLO1479" s="56"/>
      <c r="RLP1479" s="56"/>
      <c r="RLQ1479" s="56"/>
      <c r="RLR1479" s="56"/>
      <c r="RLS1479" s="56"/>
      <c r="RLT1479" s="56"/>
      <c r="RLU1479" s="56"/>
      <c r="RLV1479" s="56"/>
      <c r="RLW1479" s="56"/>
      <c r="RLX1479" s="56"/>
      <c r="RLY1479" s="56"/>
      <c r="RLZ1479" s="56"/>
      <c r="RMA1479" s="56"/>
      <c r="RMB1479" s="56"/>
      <c r="RMC1479" s="56"/>
      <c r="RMD1479" s="56"/>
      <c r="RME1479" s="56"/>
      <c r="RMF1479" s="56"/>
      <c r="RMG1479" s="56"/>
      <c r="RMH1479" s="56"/>
      <c r="RMI1479" s="56"/>
      <c r="RMJ1479" s="56"/>
      <c r="RMK1479" s="56"/>
      <c r="RML1479" s="56"/>
      <c r="RMM1479" s="56"/>
      <c r="RMN1479" s="56"/>
      <c r="RMO1479" s="56"/>
      <c r="RMP1479" s="56"/>
      <c r="RMQ1479" s="56"/>
      <c r="RMR1479" s="56"/>
      <c r="RMS1479" s="56"/>
      <c r="RMT1479" s="56"/>
      <c r="RMU1479" s="56"/>
      <c r="RMV1479" s="56"/>
      <c r="RMW1479" s="56"/>
      <c r="RMX1479" s="56"/>
      <c r="RMY1479" s="56"/>
      <c r="RMZ1479" s="56"/>
      <c r="RNA1479" s="56"/>
      <c r="RNB1479" s="56"/>
      <c r="RNC1479" s="56"/>
      <c r="RND1479" s="56"/>
      <c r="RNE1479" s="56"/>
      <c r="RNF1479" s="56"/>
      <c r="RNG1479" s="56"/>
      <c r="RNH1479" s="56"/>
      <c r="RNI1479" s="56"/>
      <c r="RNJ1479" s="56"/>
      <c r="RNK1479" s="56"/>
      <c r="RNL1479" s="56"/>
      <c r="RNM1479" s="56"/>
      <c r="RNN1479" s="56"/>
      <c r="RNO1479" s="56"/>
      <c r="RNP1479" s="56"/>
      <c r="RNQ1479" s="56"/>
      <c r="RNR1479" s="56"/>
      <c r="RNS1479" s="56"/>
      <c r="RNT1479" s="56"/>
      <c r="RNU1479" s="56"/>
      <c r="RNV1479" s="56"/>
      <c r="RNW1479" s="56"/>
      <c r="RNX1479" s="56"/>
      <c r="RNY1479" s="56"/>
      <c r="RNZ1479" s="56"/>
      <c r="ROA1479" s="56"/>
      <c r="ROB1479" s="56"/>
      <c r="ROC1479" s="56"/>
      <c r="ROD1479" s="56"/>
      <c r="ROE1479" s="56"/>
      <c r="ROF1479" s="56"/>
      <c r="ROG1479" s="56"/>
      <c r="ROH1479" s="56"/>
      <c r="ROI1479" s="56"/>
      <c r="ROJ1479" s="56"/>
      <c r="ROK1479" s="56"/>
      <c r="ROL1479" s="56"/>
      <c r="ROM1479" s="56"/>
      <c r="RON1479" s="56"/>
      <c r="ROO1479" s="56"/>
      <c r="ROP1479" s="56"/>
      <c r="ROQ1479" s="56"/>
      <c r="ROR1479" s="56"/>
      <c r="ROS1479" s="56"/>
      <c r="ROT1479" s="56"/>
      <c r="ROU1479" s="56"/>
      <c r="ROV1479" s="56"/>
      <c r="ROW1479" s="56"/>
      <c r="ROX1479" s="56"/>
      <c r="ROY1479" s="56"/>
      <c r="ROZ1479" s="56"/>
      <c r="RPA1479" s="56"/>
      <c r="RPB1479" s="56"/>
      <c r="RPC1479" s="56"/>
      <c r="RPD1479" s="56"/>
      <c r="RPE1479" s="56"/>
      <c r="RPF1479" s="56"/>
      <c r="RPG1479" s="56"/>
      <c r="RPH1479" s="56"/>
      <c r="RPI1479" s="56"/>
      <c r="RPJ1479" s="56"/>
      <c r="RPK1479" s="56"/>
      <c r="RPL1479" s="56"/>
      <c r="RPM1479" s="56"/>
      <c r="RPN1479" s="56"/>
      <c r="RPO1479" s="56"/>
      <c r="RPP1479" s="56"/>
      <c r="RPQ1479" s="56"/>
      <c r="RPR1479" s="56"/>
      <c r="RPS1479" s="56"/>
      <c r="RPT1479" s="56"/>
      <c r="RPU1479" s="56"/>
      <c r="RPV1479" s="56"/>
      <c r="RPW1479" s="56"/>
      <c r="RPX1479" s="56"/>
      <c r="RPY1479" s="56"/>
      <c r="RPZ1479" s="56"/>
      <c r="RQA1479" s="56"/>
      <c r="RQB1479" s="56"/>
      <c r="RQC1479" s="56"/>
      <c r="RQD1479" s="56"/>
      <c r="RQE1479" s="56"/>
      <c r="RQF1479" s="56"/>
      <c r="RQG1479" s="56"/>
      <c r="RQH1479" s="56"/>
      <c r="RQI1479" s="56"/>
      <c r="RQJ1479" s="56"/>
      <c r="RQK1479" s="56"/>
      <c r="RQL1479" s="56"/>
      <c r="RQM1479" s="56"/>
      <c r="RQN1479" s="56"/>
      <c r="RQO1479" s="56"/>
      <c r="RQP1479" s="56"/>
      <c r="RQQ1479" s="56"/>
      <c r="RQR1479" s="56"/>
      <c r="RQS1479" s="56"/>
      <c r="RQT1479" s="56"/>
      <c r="RQU1479" s="56"/>
      <c r="RQV1479" s="56"/>
      <c r="RQW1479" s="56"/>
      <c r="RQX1479" s="56"/>
      <c r="RQY1479" s="56"/>
      <c r="RQZ1479" s="56"/>
      <c r="RRA1479" s="56"/>
      <c r="RRB1479" s="56"/>
      <c r="RRC1479" s="56"/>
      <c r="RRD1479" s="56"/>
      <c r="RRE1479" s="56"/>
      <c r="RRF1479" s="56"/>
      <c r="RRG1479" s="56"/>
      <c r="RRH1479" s="56"/>
      <c r="RRI1479" s="56"/>
      <c r="RRJ1479" s="56"/>
      <c r="RRK1479" s="56"/>
      <c r="RRL1479" s="56"/>
      <c r="RRM1479" s="56"/>
      <c r="RRN1479" s="56"/>
      <c r="RRO1479" s="56"/>
      <c r="RRP1479" s="56"/>
      <c r="RRQ1479" s="56"/>
      <c r="RRR1479" s="56"/>
      <c r="RRS1479" s="56"/>
      <c r="RRT1479" s="56"/>
      <c r="RRU1479" s="56"/>
      <c r="RRV1479" s="56"/>
      <c r="RRW1479" s="56"/>
      <c r="RRX1479" s="56"/>
      <c r="RRY1479" s="56"/>
      <c r="RRZ1479" s="56"/>
      <c r="RSA1479" s="56"/>
      <c r="RSB1479" s="56"/>
      <c r="RSC1479" s="56"/>
      <c r="RSD1479" s="56"/>
      <c r="RSE1479" s="56"/>
      <c r="RSF1479" s="56"/>
      <c r="RSG1479" s="56"/>
      <c r="RSH1479" s="56"/>
      <c r="RSI1479" s="56"/>
      <c r="RSJ1479" s="56"/>
      <c r="RSK1479" s="56"/>
      <c r="RSL1479" s="56"/>
      <c r="RSM1479" s="56"/>
      <c r="RSN1479" s="56"/>
      <c r="RSO1479" s="56"/>
      <c r="RSP1479" s="56"/>
      <c r="RSQ1479" s="56"/>
      <c r="RSR1479" s="56"/>
      <c r="RSS1479" s="56"/>
      <c r="RST1479" s="56"/>
      <c r="RSU1479" s="56"/>
      <c r="RSV1479" s="56"/>
      <c r="RSW1479" s="56"/>
      <c r="RSX1479" s="56"/>
      <c r="RSY1479" s="56"/>
      <c r="RSZ1479" s="56"/>
      <c r="RTA1479" s="56"/>
      <c r="RTB1479" s="56"/>
      <c r="RTC1479" s="56"/>
      <c r="RTD1479" s="56"/>
      <c r="RTE1479" s="56"/>
      <c r="RTF1479" s="56"/>
      <c r="RTG1479" s="56"/>
      <c r="RTH1479" s="56"/>
      <c r="RTI1479" s="56"/>
      <c r="RTJ1479" s="56"/>
      <c r="RTK1479" s="56"/>
      <c r="RTL1479" s="56"/>
      <c r="RTM1479" s="56"/>
      <c r="RTN1479" s="56"/>
      <c r="RTO1479" s="56"/>
      <c r="RTP1479" s="56"/>
      <c r="RTQ1479" s="56"/>
      <c r="RTR1479" s="56"/>
      <c r="RTS1479" s="56"/>
      <c r="RTT1479" s="56"/>
      <c r="RTU1479" s="56"/>
      <c r="RTV1479" s="56"/>
      <c r="RTW1479" s="56"/>
      <c r="RTX1479" s="56"/>
      <c r="RTY1479" s="56"/>
      <c r="RTZ1479" s="56"/>
      <c r="RUA1479" s="56"/>
      <c r="RUB1479" s="56"/>
      <c r="RUC1479" s="56"/>
      <c r="RUD1479" s="56"/>
      <c r="RUE1479" s="56"/>
      <c r="RUF1479" s="56"/>
      <c r="RUG1479" s="56"/>
      <c r="RUH1479" s="56"/>
      <c r="RUI1479" s="56"/>
      <c r="RUJ1479" s="56"/>
      <c r="RUK1479" s="56"/>
      <c r="RUL1479" s="56"/>
      <c r="RUM1479" s="56"/>
      <c r="RUN1479" s="56"/>
      <c r="RUO1479" s="56"/>
      <c r="RUP1479" s="56"/>
      <c r="RUQ1479" s="56"/>
      <c r="RUR1479" s="56"/>
      <c r="RUS1479" s="56"/>
      <c r="RUT1479" s="56"/>
      <c r="RUU1479" s="56"/>
      <c r="RUV1479" s="56"/>
      <c r="RUW1479" s="56"/>
      <c r="RUX1479" s="56"/>
      <c r="RUY1479" s="56"/>
      <c r="RUZ1479" s="56"/>
      <c r="RVA1479" s="56"/>
      <c r="RVB1479" s="56"/>
      <c r="RVC1479" s="56"/>
      <c r="RVD1479" s="56"/>
      <c r="RVE1479" s="56"/>
      <c r="RVF1479" s="56"/>
      <c r="RVG1479" s="56"/>
      <c r="RVH1479" s="56"/>
      <c r="RVI1479" s="56"/>
      <c r="RVJ1479" s="56"/>
      <c r="RVK1479" s="56"/>
      <c r="RVL1479" s="56"/>
      <c r="RVM1479" s="56"/>
      <c r="RVN1479" s="56"/>
      <c r="RVO1479" s="56"/>
      <c r="RVP1479" s="56"/>
      <c r="RVQ1479" s="56"/>
      <c r="RVR1479" s="56"/>
      <c r="RVS1479" s="56"/>
      <c r="RVT1479" s="56"/>
      <c r="RVU1479" s="56"/>
      <c r="RVV1479" s="56"/>
      <c r="RVW1479" s="56"/>
      <c r="RVX1479" s="56"/>
      <c r="RVY1479" s="56"/>
      <c r="RVZ1479" s="56"/>
      <c r="RWA1479" s="56"/>
      <c r="RWB1479" s="56"/>
      <c r="RWC1479" s="56"/>
      <c r="RWD1479" s="56"/>
      <c r="RWE1479" s="56"/>
      <c r="RWF1479" s="56"/>
      <c r="RWG1479" s="56"/>
      <c r="RWH1479" s="56"/>
      <c r="RWI1479" s="56"/>
      <c r="RWJ1479" s="56"/>
      <c r="RWK1479" s="56"/>
      <c r="RWL1479" s="56"/>
      <c r="RWM1479" s="56"/>
      <c r="RWN1479" s="56"/>
      <c r="RWO1479" s="56"/>
      <c r="RWP1479" s="56"/>
      <c r="RWQ1479" s="56"/>
      <c r="RWR1479" s="56"/>
      <c r="RWS1479" s="56"/>
      <c r="RWT1479" s="56"/>
      <c r="RWU1479" s="56"/>
      <c r="RWV1479" s="56"/>
      <c r="RWW1479" s="56"/>
      <c r="RWX1479" s="56"/>
      <c r="RWY1479" s="56"/>
      <c r="RWZ1479" s="56"/>
      <c r="RXA1479" s="56"/>
      <c r="RXB1479" s="56"/>
      <c r="RXC1479" s="56"/>
      <c r="RXD1479" s="56"/>
      <c r="RXE1479" s="56"/>
      <c r="RXF1479" s="56"/>
      <c r="RXG1479" s="56"/>
      <c r="RXH1479" s="56"/>
      <c r="RXI1479" s="56"/>
      <c r="RXJ1479" s="56"/>
      <c r="RXK1479" s="56"/>
      <c r="RXL1479" s="56"/>
      <c r="RXM1479" s="56"/>
      <c r="RXN1479" s="56"/>
      <c r="RXO1479" s="56"/>
      <c r="RXP1479" s="56"/>
      <c r="RXQ1479" s="56"/>
      <c r="RXR1479" s="56"/>
      <c r="RXS1479" s="56"/>
      <c r="RXT1479" s="56"/>
      <c r="RXU1479" s="56"/>
      <c r="RXV1479" s="56"/>
      <c r="RXW1479" s="56"/>
      <c r="RXX1479" s="56"/>
      <c r="RXY1479" s="56"/>
      <c r="RXZ1479" s="56"/>
      <c r="RYA1479" s="56"/>
      <c r="RYB1479" s="56"/>
      <c r="RYC1479" s="56"/>
      <c r="RYD1479" s="56"/>
      <c r="RYE1479" s="56"/>
      <c r="RYF1479" s="56"/>
      <c r="RYG1479" s="56"/>
      <c r="RYH1479" s="56"/>
      <c r="RYI1479" s="56"/>
      <c r="RYJ1479" s="56"/>
      <c r="RYK1479" s="56"/>
      <c r="RYL1479" s="56"/>
      <c r="RYM1479" s="56"/>
      <c r="RYN1479" s="56"/>
      <c r="RYO1479" s="56"/>
      <c r="RYP1479" s="56"/>
      <c r="RYQ1479" s="56"/>
      <c r="RYR1479" s="56"/>
      <c r="RYS1479" s="56"/>
      <c r="RYT1479" s="56"/>
      <c r="RYU1479" s="56"/>
      <c r="RYV1479" s="56"/>
      <c r="RYW1479" s="56"/>
      <c r="RYX1479" s="56"/>
      <c r="RYY1479" s="56"/>
      <c r="RYZ1479" s="56"/>
      <c r="RZA1479" s="56"/>
      <c r="RZB1479" s="56"/>
      <c r="RZC1479" s="56"/>
      <c r="RZD1479" s="56"/>
      <c r="RZE1479" s="56"/>
      <c r="RZF1479" s="56"/>
      <c r="RZG1479" s="56"/>
      <c r="RZH1479" s="56"/>
      <c r="RZI1479" s="56"/>
      <c r="RZJ1479" s="56"/>
      <c r="RZK1479" s="56"/>
      <c r="RZL1479" s="56"/>
      <c r="RZM1479" s="56"/>
      <c r="RZN1479" s="56"/>
      <c r="RZO1479" s="56"/>
      <c r="RZP1479" s="56"/>
      <c r="RZQ1479" s="56"/>
      <c r="RZR1479" s="56"/>
      <c r="RZS1479" s="56"/>
      <c r="RZT1479" s="56"/>
      <c r="RZU1479" s="56"/>
      <c r="RZV1479" s="56"/>
      <c r="RZW1479" s="56"/>
      <c r="RZX1479" s="56"/>
      <c r="RZY1479" s="56"/>
      <c r="RZZ1479" s="56"/>
      <c r="SAA1479" s="56"/>
      <c r="SAB1479" s="56"/>
      <c r="SAC1479" s="56"/>
      <c r="SAD1479" s="56"/>
      <c r="SAE1479" s="56"/>
      <c r="SAF1479" s="56"/>
      <c r="SAG1479" s="56"/>
      <c r="SAH1479" s="56"/>
      <c r="SAI1479" s="56"/>
      <c r="SAJ1479" s="56"/>
      <c r="SAK1479" s="56"/>
      <c r="SAL1479" s="56"/>
      <c r="SAM1479" s="56"/>
      <c r="SAN1479" s="56"/>
      <c r="SAO1479" s="56"/>
      <c r="SAP1479" s="56"/>
      <c r="SAQ1479" s="56"/>
      <c r="SAR1479" s="56"/>
      <c r="SAS1479" s="56"/>
      <c r="SAT1479" s="56"/>
      <c r="SAU1479" s="56"/>
      <c r="SAV1479" s="56"/>
      <c r="SAW1479" s="56"/>
      <c r="SAX1479" s="56"/>
      <c r="SAY1479" s="56"/>
      <c r="SAZ1479" s="56"/>
      <c r="SBA1479" s="56"/>
      <c r="SBB1479" s="56"/>
      <c r="SBC1479" s="56"/>
      <c r="SBD1479" s="56"/>
      <c r="SBE1479" s="56"/>
      <c r="SBF1479" s="56"/>
      <c r="SBG1479" s="56"/>
      <c r="SBH1479" s="56"/>
      <c r="SBI1479" s="56"/>
      <c r="SBJ1479" s="56"/>
      <c r="SBK1479" s="56"/>
      <c r="SBL1479" s="56"/>
      <c r="SBM1479" s="56"/>
      <c r="SBN1479" s="56"/>
      <c r="SBO1479" s="56"/>
      <c r="SBP1479" s="56"/>
      <c r="SBQ1479" s="56"/>
      <c r="SBR1479" s="56"/>
      <c r="SBS1479" s="56"/>
      <c r="SBT1479" s="56"/>
      <c r="SBU1479" s="56"/>
      <c r="SBV1479" s="56"/>
      <c r="SBW1479" s="56"/>
      <c r="SBX1479" s="56"/>
      <c r="SBY1479" s="56"/>
      <c r="SBZ1479" s="56"/>
      <c r="SCA1479" s="56"/>
      <c r="SCB1479" s="56"/>
      <c r="SCC1479" s="56"/>
      <c r="SCD1479" s="56"/>
      <c r="SCE1479" s="56"/>
      <c r="SCF1479" s="56"/>
      <c r="SCG1479" s="56"/>
      <c r="SCH1479" s="56"/>
      <c r="SCI1479" s="56"/>
      <c r="SCJ1479" s="56"/>
      <c r="SCK1479" s="56"/>
      <c r="SCL1479" s="56"/>
      <c r="SCM1479" s="56"/>
      <c r="SCN1479" s="56"/>
      <c r="SCO1479" s="56"/>
      <c r="SCP1479" s="56"/>
      <c r="SCQ1479" s="56"/>
      <c r="SCR1479" s="56"/>
      <c r="SCS1479" s="56"/>
      <c r="SCT1479" s="56"/>
      <c r="SCU1479" s="56"/>
      <c r="SCV1479" s="56"/>
      <c r="SCW1479" s="56"/>
      <c r="SCX1479" s="56"/>
      <c r="SCY1479" s="56"/>
      <c r="SCZ1479" s="56"/>
      <c r="SDA1479" s="56"/>
      <c r="SDB1479" s="56"/>
      <c r="SDC1479" s="56"/>
      <c r="SDD1479" s="56"/>
      <c r="SDE1479" s="56"/>
      <c r="SDF1479" s="56"/>
      <c r="SDG1479" s="56"/>
      <c r="SDH1479" s="56"/>
      <c r="SDI1479" s="56"/>
      <c r="SDJ1479" s="56"/>
      <c r="SDK1479" s="56"/>
      <c r="SDL1479" s="56"/>
      <c r="SDM1479" s="56"/>
      <c r="SDN1479" s="56"/>
      <c r="SDO1479" s="56"/>
      <c r="SDP1479" s="56"/>
      <c r="SDQ1479" s="56"/>
      <c r="SDR1479" s="56"/>
      <c r="SDS1479" s="56"/>
      <c r="SDT1479" s="56"/>
      <c r="SDU1479" s="56"/>
      <c r="SDV1479" s="56"/>
      <c r="SDW1479" s="56"/>
      <c r="SDX1479" s="56"/>
      <c r="SDY1479" s="56"/>
      <c r="SDZ1479" s="56"/>
      <c r="SEA1479" s="56"/>
      <c r="SEB1479" s="56"/>
      <c r="SEC1479" s="56"/>
      <c r="SED1479" s="56"/>
      <c r="SEE1479" s="56"/>
      <c r="SEF1479" s="56"/>
      <c r="SEG1479" s="56"/>
      <c r="SEH1479" s="56"/>
      <c r="SEI1479" s="56"/>
      <c r="SEJ1479" s="56"/>
      <c r="SEK1479" s="56"/>
      <c r="SEL1479" s="56"/>
      <c r="SEM1479" s="56"/>
      <c r="SEN1479" s="56"/>
      <c r="SEO1479" s="56"/>
      <c r="SEP1479" s="56"/>
      <c r="SEQ1479" s="56"/>
      <c r="SER1479" s="56"/>
      <c r="SES1479" s="56"/>
      <c r="SET1479" s="56"/>
      <c r="SEU1479" s="56"/>
      <c r="SEV1479" s="56"/>
      <c r="SEW1479" s="56"/>
      <c r="SEX1479" s="56"/>
      <c r="SEY1479" s="56"/>
      <c r="SEZ1479" s="56"/>
      <c r="SFA1479" s="56"/>
      <c r="SFB1479" s="56"/>
      <c r="SFC1479" s="56"/>
      <c r="SFD1479" s="56"/>
      <c r="SFE1479" s="56"/>
      <c r="SFF1479" s="56"/>
      <c r="SFG1479" s="56"/>
      <c r="SFH1479" s="56"/>
      <c r="SFI1479" s="56"/>
      <c r="SFJ1479" s="56"/>
      <c r="SFK1479" s="56"/>
      <c r="SFL1479" s="56"/>
      <c r="SFM1479" s="56"/>
      <c r="SFN1479" s="56"/>
      <c r="SFO1479" s="56"/>
      <c r="SFP1479" s="56"/>
      <c r="SFQ1479" s="56"/>
      <c r="SFR1479" s="56"/>
      <c r="SFS1479" s="56"/>
      <c r="SFT1479" s="56"/>
      <c r="SFU1479" s="56"/>
      <c r="SFV1479" s="56"/>
      <c r="SFW1479" s="56"/>
      <c r="SFX1479" s="56"/>
      <c r="SFY1479" s="56"/>
      <c r="SFZ1479" s="56"/>
      <c r="SGA1479" s="56"/>
      <c r="SGB1479" s="56"/>
      <c r="SGC1479" s="56"/>
      <c r="SGD1479" s="56"/>
      <c r="SGE1479" s="56"/>
      <c r="SGF1479" s="56"/>
      <c r="SGG1479" s="56"/>
      <c r="SGH1479" s="56"/>
      <c r="SGI1479" s="56"/>
      <c r="SGJ1479" s="56"/>
      <c r="SGK1479" s="56"/>
      <c r="SGL1479" s="56"/>
      <c r="SGM1479" s="56"/>
      <c r="SGN1479" s="56"/>
      <c r="SGO1479" s="56"/>
      <c r="SGP1479" s="56"/>
      <c r="SGQ1479" s="56"/>
      <c r="SGR1479" s="56"/>
      <c r="SGS1479" s="56"/>
      <c r="SGT1479" s="56"/>
      <c r="SGU1479" s="56"/>
      <c r="SGV1479" s="56"/>
      <c r="SGW1479" s="56"/>
      <c r="SGX1479" s="56"/>
      <c r="SGY1479" s="56"/>
      <c r="SGZ1479" s="56"/>
      <c r="SHA1479" s="56"/>
      <c r="SHB1479" s="56"/>
      <c r="SHC1479" s="56"/>
      <c r="SHD1479" s="56"/>
      <c r="SHE1479" s="56"/>
      <c r="SHF1479" s="56"/>
      <c r="SHG1479" s="56"/>
      <c r="SHH1479" s="56"/>
      <c r="SHI1479" s="56"/>
      <c r="SHJ1479" s="56"/>
      <c r="SHK1479" s="56"/>
      <c r="SHL1479" s="56"/>
      <c r="SHM1479" s="56"/>
      <c r="SHN1479" s="56"/>
      <c r="SHO1479" s="56"/>
      <c r="SHP1479" s="56"/>
      <c r="SHQ1479" s="56"/>
      <c r="SHR1479" s="56"/>
      <c r="SHS1479" s="56"/>
      <c r="SHT1479" s="56"/>
      <c r="SHU1479" s="56"/>
      <c r="SHV1479" s="56"/>
      <c r="SHW1479" s="56"/>
      <c r="SHX1479" s="56"/>
      <c r="SHY1479" s="56"/>
      <c r="SHZ1479" s="56"/>
      <c r="SIA1479" s="56"/>
      <c r="SIB1479" s="56"/>
      <c r="SIC1479" s="56"/>
      <c r="SID1479" s="56"/>
      <c r="SIE1479" s="56"/>
      <c r="SIF1479" s="56"/>
      <c r="SIG1479" s="56"/>
      <c r="SIH1479" s="56"/>
      <c r="SII1479" s="56"/>
      <c r="SIJ1479" s="56"/>
      <c r="SIK1479" s="56"/>
      <c r="SIL1479" s="56"/>
      <c r="SIM1479" s="56"/>
      <c r="SIN1479" s="56"/>
      <c r="SIO1479" s="56"/>
      <c r="SIP1479" s="56"/>
      <c r="SIQ1479" s="56"/>
      <c r="SIR1479" s="56"/>
      <c r="SIS1479" s="56"/>
      <c r="SIT1479" s="56"/>
      <c r="SIU1479" s="56"/>
      <c r="SIV1479" s="56"/>
      <c r="SIW1479" s="56"/>
      <c r="SIX1479" s="56"/>
      <c r="SIY1479" s="56"/>
      <c r="SIZ1479" s="56"/>
      <c r="SJA1479" s="56"/>
      <c r="SJB1479" s="56"/>
      <c r="SJC1479" s="56"/>
      <c r="SJD1479" s="56"/>
      <c r="SJE1479" s="56"/>
      <c r="SJF1479" s="56"/>
      <c r="SJG1479" s="56"/>
      <c r="SJH1479" s="56"/>
      <c r="SJI1479" s="56"/>
      <c r="SJJ1479" s="56"/>
      <c r="SJK1479" s="56"/>
      <c r="SJL1479" s="56"/>
      <c r="SJM1479" s="56"/>
      <c r="SJN1479" s="56"/>
      <c r="SJO1479" s="56"/>
      <c r="SJP1479" s="56"/>
      <c r="SJQ1479" s="56"/>
      <c r="SJR1479" s="56"/>
      <c r="SJS1479" s="56"/>
      <c r="SJT1479" s="56"/>
      <c r="SJU1479" s="56"/>
      <c r="SJV1479" s="56"/>
      <c r="SJW1479" s="56"/>
      <c r="SJX1479" s="56"/>
      <c r="SJY1479" s="56"/>
      <c r="SJZ1479" s="56"/>
      <c r="SKA1479" s="56"/>
      <c r="SKB1479" s="56"/>
      <c r="SKC1479" s="56"/>
      <c r="SKD1479" s="56"/>
      <c r="SKE1479" s="56"/>
      <c r="SKF1479" s="56"/>
      <c r="SKG1479" s="56"/>
      <c r="SKH1479" s="56"/>
      <c r="SKI1479" s="56"/>
      <c r="SKJ1479" s="56"/>
      <c r="SKK1479" s="56"/>
      <c r="SKL1479" s="56"/>
      <c r="SKM1479" s="56"/>
      <c r="SKN1479" s="56"/>
      <c r="SKO1479" s="56"/>
      <c r="SKP1479" s="56"/>
      <c r="SKQ1479" s="56"/>
      <c r="SKR1479" s="56"/>
      <c r="SKS1479" s="56"/>
      <c r="SKT1479" s="56"/>
      <c r="SKU1479" s="56"/>
      <c r="SKV1479" s="56"/>
      <c r="SKW1479" s="56"/>
      <c r="SKX1479" s="56"/>
      <c r="SKY1479" s="56"/>
      <c r="SKZ1479" s="56"/>
      <c r="SLA1479" s="56"/>
      <c r="SLB1479" s="56"/>
      <c r="SLC1479" s="56"/>
      <c r="SLD1479" s="56"/>
      <c r="SLE1479" s="56"/>
      <c r="SLF1479" s="56"/>
      <c r="SLG1479" s="56"/>
      <c r="SLH1479" s="56"/>
      <c r="SLI1479" s="56"/>
      <c r="SLJ1479" s="56"/>
      <c r="SLK1479" s="56"/>
      <c r="SLL1479" s="56"/>
      <c r="SLM1479" s="56"/>
      <c r="SLN1479" s="56"/>
      <c r="SLO1479" s="56"/>
      <c r="SLP1479" s="56"/>
      <c r="SLQ1479" s="56"/>
      <c r="SLR1479" s="56"/>
      <c r="SLS1479" s="56"/>
      <c r="SLT1479" s="56"/>
      <c r="SLU1479" s="56"/>
      <c r="SLV1479" s="56"/>
      <c r="SLW1479" s="56"/>
      <c r="SLX1479" s="56"/>
      <c r="SLY1479" s="56"/>
      <c r="SLZ1479" s="56"/>
      <c r="SMA1479" s="56"/>
      <c r="SMB1479" s="56"/>
      <c r="SMC1479" s="56"/>
      <c r="SMD1479" s="56"/>
      <c r="SME1479" s="56"/>
      <c r="SMF1479" s="56"/>
      <c r="SMG1479" s="56"/>
      <c r="SMH1479" s="56"/>
      <c r="SMI1479" s="56"/>
      <c r="SMJ1479" s="56"/>
      <c r="SMK1479" s="56"/>
      <c r="SML1479" s="56"/>
      <c r="SMM1479" s="56"/>
      <c r="SMN1479" s="56"/>
      <c r="SMO1479" s="56"/>
      <c r="SMP1479" s="56"/>
      <c r="SMQ1479" s="56"/>
      <c r="SMR1479" s="56"/>
      <c r="SMS1479" s="56"/>
      <c r="SMT1479" s="56"/>
      <c r="SMU1479" s="56"/>
      <c r="SMV1479" s="56"/>
      <c r="SMW1479" s="56"/>
      <c r="SMX1479" s="56"/>
      <c r="SMY1479" s="56"/>
      <c r="SMZ1479" s="56"/>
      <c r="SNA1479" s="56"/>
      <c r="SNB1479" s="56"/>
      <c r="SNC1479" s="56"/>
      <c r="SND1479" s="56"/>
      <c r="SNE1479" s="56"/>
      <c r="SNF1479" s="56"/>
      <c r="SNG1479" s="56"/>
      <c r="SNH1479" s="56"/>
      <c r="SNI1479" s="56"/>
      <c r="SNJ1479" s="56"/>
      <c r="SNK1479" s="56"/>
      <c r="SNL1479" s="56"/>
      <c r="SNM1479" s="56"/>
      <c r="SNN1479" s="56"/>
      <c r="SNO1479" s="56"/>
      <c r="SNP1479" s="56"/>
      <c r="SNQ1479" s="56"/>
      <c r="SNR1479" s="56"/>
      <c r="SNS1479" s="56"/>
      <c r="SNT1479" s="56"/>
      <c r="SNU1479" s="56"/>
      <c r="SNV1479" s="56"/>
      <c r="SNW1479" s="56"/>
      <c r="SNX1479" s="56"/>
      <c r="SNY1479" s="56"/>
      <c r="SNZ1479" s="56"/>
      <c r="SOA1479" s="56"/>
      <c r="SOB1479" s="56"/>
      <c r="SOC1479" s="56"/>
      <c r="SOD1479" s="56"/>
      <c r="SOE1479" s="56"/>
      <c r="SOF1479" s="56"/>
      <c r="SOG1479" s="56"/>
      <c r="SOH1479" s="56"/>
      <c r="SOI1479" s="56"/>
      <c r="SOJ1479" s="56"/>
      <c r="SOK1479" s="56"/>
      <c r="SOL1479" s="56"/>
      <c r="SOM1479" s="56"/>
      <c r="SON1479" s="56"/>
      <c r="SOO1479" s="56"/>
      <c r="SOP1479" s="56"/>
      <c r="SOQ1479" s="56"/>
      <c r="SOR1479" s="56"/>
      <c r="SOS1479" s="56"/>
      <c r="SOT1479" s="56"/>
      <c r="SOU1479" s="56"/>
      <c r="SOV1479" s="56"/>
      <c r="SOW1479" s="56"/>
      <c r="SOX1479" s="56"/>
      <c r="SOY1479" s="56"/>
      <c r="SOZ1479" s="56"/>
      <c r="SPA1479" s="56"/>
      <c r="SPB1479" s="56"/>
      <c r="SPC1479" s="56"/>
      <c r="SPD1479" s="56"/>
      <c r="SPE1479" s="56"/>
      <c r="SPF1479" s="56"/>
      <c r="SPG1479" s="56"/>
      <c r="SPH1479" s="56"/>
      <c r="SPI1479" s="56"/>
      <c r="SPJ1479" s="56"/>
      <c r="SPK1479" s="56"/>
      <c r="SPL1479" s="56"/>
      <c r="SPM1479" s="56"/>
      <c r="SPN1479" s="56"/>
      <c r="SPO1479" s="56"/>
      <c r="SPP1479" s="56"/>
      <c r="SPQ1479" s="56"/>
      <c r="SPR1479" s="56"/>
      <c r="SPS1479" s="56"/>
      <c r="SPT1479" s="56"/>
      <c r="SPU1479" s="56"/>
      <c r="SPV1479" s="56"/>
      <c r="SPW1479" s="56"/>
      <c r="SPX1479" s="56"/>
      <c r="SPY1479" s="56"/>
      <c r="SPZ1479" s="56"/>
      <c r="SQA1479" s="56"/>
      <c r="SQB1479" s="56"/>
      <c r="SQC1479" s="56"/>
      <c r="SQD1479" s="56"/>
      <c r="SQE1479" s="56"/>
      <c r="SQF1479" s="56"/>
      <c r="SQG1479" s="56"/>
      <c r="SQH1479" s="56"/>
      <c r="SQI1479" s="56"/>
      <c r="SQJ1479" s="56"/>
      <c r="SQK1479" s="56"/>
      <c r="SQL1479" s="56"/>
      <c r="SQM1479" s="56"/>
      <c r="SQN1479" s="56"/>
      <c r="SQO1479" s="56"/>
      <c r="SQP1479" s="56"/>
      <c r="SQQ1479" s="56"/>
      <c r="SQR1479" s="56"/>
      <c r="SQS1479" s="56"/>
      <c r="SQT1479" s="56"/>
      <c r="SQU1479" s="56"/>
      <c r="SQV1479" s="56"/>
      <c r="SQW1479" s="56"/>
      <c r="SQX1479" s="56"/>
      <c r="SQY1479" s="56"/>
      <c r="SQZ1479" s="56"/>
      <c r="SRA1479" s="56"/>
      <c r="SRB1479" s="56"/>
      <c r="SRC1479" s="56"/>
      <c r="SRD1479" s="56"/>
      <c r="SRE1479" s="56"/>
      <c r="SRF1479" s="56"/>
      <c r="SRG1479" s="56"/>
      <c r="SRH1479" s="56"/>
      <c r="SRI1479" s="56"/>
      <c r="SRJ1479" s="56"/>
      <c r="SRK1479" s="56"/>
      <c r="SRL1479" s="56"/>
      <c r="SRM1479" s="56"/>
      <c r="SRN1479" s="56"/>
      <c r="SRO1479" s="56"/>
      <c r="SRP1479" s="56"/>
      <c r="SRQ1479" s="56"/>
      <c r="SRR1479" s="56"/>
      <c r="SRS1479" s="56"/>
      <c r="SRT1479" s="56"/>
      <c r="SRU1479" s="56"/>
      <c r="SRV1479" s="56"/>
      <c r="SRW1479" s="56"/>
      <c r="SRX1479" s="56"/>
      <c r="SRY1479" s="56"/>
      <c r="SRZ1479" s="56"/>
      <c r="SSA1479" s="56"/>
      <c r="SSB1479" s="56"/>
      <c r="SSC1479" s="56"/>
      <c r="SSD1479" s="56"/>
      <c r="SSE1479" s="56"/>
      <c r="SSF1479" s="56"/>
      <c r="SSG1479" s="56"/>
      <c r="SSH1479" s="56"/>
      <c r="SSI1479" s="56"/>
      <c r="SSJ1479" s="56"/>
      <c r="SSK1479" s="56"/>
      <c r="SSL1479" s="56"/>
      <c r="SSM1479" s="56"/>
      <c r="SSN1479" s="56"/>
      <c r="SSO1479" s="56"/>
      <c r="SSP1479" s="56"/>
      <c r="SSQ1479" s="56"/>
      <c r="SSR1479" s="56"/>
      <c r="SSS1479" s="56"/>
      <c r="SST1479" s="56"/>
      <c r="SSU1479" s="56"/>
      <c r="SSV1479" s="56"/>
      <c r="SSW1479" s="56"/>
      <c r="SSX1479" s="56"/>
      <c r="SSY1479" s="56"/>
      <c r="SSZ1479" s="56"/>
      <c r="STA1479" s="56"/>
      <c r="STB1479" s="56"/>
      <c r="STC1479" s="56"/>
      <c r="STD1479" s="56"/>
      <c r="STE1479" s="56"/>
      <c r="STF1479" s="56"/>
      <c r="STG1479" s="56"/>
      <c r="STH1479" s="56"/>
      <c r="STI1479" s="56"/>
      <c r="STJ1479" s="56"/>
      <c r="STK1479" s="56"/>
      <c r="STL1479" s="56"/>
      <c r="STM1479" s="56"/>
      <c r="STN1479" s="56"/>
      <c r="STO1479" s="56"/>
      <c r="STP1479" s="56"/>
      <c r="STQ1479" s="56"/>
      <c r="STR1479" s="56"/>
      <c r="STS1479" s="56"/>
      <c r="STT1479" s="56"/>
      <c r="STU1479" s="56"/>
      <c r="STV1479" s="56"/>
      <c r="STW1479" s="56"/>
      <c r="STX1479" s="56"/>
      <c r="STY1479" s="56"/>
      <c r="STZ1479" s="56"/>
      <c r="SUA1479" s="56"/>
      <c r="SUB1479" s="56"/>
      <c r="SUC1479" s="56"/>
      <c r="SUD1479" s="56"/>
      <c r="SUE1479" s="56"/>
      <c r="SUF1479" s="56"/>
      <c r="SUG1479" s="56"/>
      <c r="SUH1479" s="56"/>
      <c r="SUI1479" s="56"/>
      <c r="SUJ1479" s="56"/>
      <c r="SUK1479" s="56"/>
      <c r="SUL1479" s="56"/>
      <c r="SUM1479" s="56"/>
      <c r="SUN1479" s="56"/>
      <c r="SUO1479" s="56"/>
      <c r="SUP1479" s="56"/>
      <c r="SUQ1479" s="56"/>
      <c r="SUR1479" s="56"/>
      <c r="SUS1479" s="56"/>
      <c r="SUT1479" s="56"/>
      <c r="SUU1479" s="56"/>
      <c r="SUV1479" s="56"/>
      <c r="SUW1479" s="56"/>
      <c r="SUX1479" s="56"/>
      <c r="SUY1479" s="56"/>
      <c r="SUZ1479" s="56"/>
      <c r="SVA1479" s="56"/>
      <c r="SVB1479" s="56"/>
      <c r="SVC1479" s="56"/>
      <c r="SVD1479" s="56"/>
      <c r="SVE1479" s="56"/>
      <c r="SVF1479" s="56"/>
      <c r="SVG1479" s="56"/>
      <c r="SVH1479" s="56"/>
      <c r="SVI1479" s="56"/>
      <c r="SVJ1479" s="56"/>
      <c r="SVK1479" s="56"/>
      <c r="SVL1479" s="56"/>
      <c r="SVM1479" s="56"/>
      <c r="SVN1479" s="56"/>
      <c r="SVO1479" s="56"/>
      <c r="SVP1479" s="56"/>
      <c r="SVQ1479" s="56"/>
      <c r="SVR1479" s="56"/>
      <c r="SVS1479" s="56"/>
      <c r="SVT1479" s="56"/>
      <c r="SVU1479" s="56"/>
      <c r="SVV1479" s="56"/>
      <c r="SVW1479" s="56"/>
      <c r="SVX1479" s="56"/>
      <c r="SVY1479" s="56"/>
      <c r="SVZ1479" s="56"/>
      <c r="SWA1479" s="56"/>
      <c r="SWB1479" s="56"/>
      <c r="SWC1479" s="56"/>
      <c r="SWD1479" s="56"/>
      <c r="SWE1479" s="56"/>
      <c r="SWF1479" s="56"/>
      <c r="SWG1479" s="56"/>
      <c r="SWH1479" s="56"/>
      <c r="SWI1479" s="56"/>
      <c r="SWJ1479" s="56"/>
      <c r="SWK1479" s="56"/>
      <c r="SWL1479" s="56"/>
      <c r="SWM1479" s="56"/>
      <c r="SWN1479" s="56"/>
      <c r="SWO1479" s="56"/>
      <c r="SWP1479" s="56"/>
      <c r="SWQ1479" s="56"/>
      <c r="SWR1479" s="56"/>
      <c r="SWS1479" s="56"/>
      <c r="SWT1479" s="56"/>
      <c r="SWU1479" s="56"/>
      <c r="SWV1479" s="56"/>
      <c r="SWW1479" s="56"/>
      <c r="SWX1479" s="56"/>
      <c r="SWY1479" s="56"/>
      <c r="SWZ1479" s="56"/>
      <c r="SXA1479" s="56"/>
      <c r="SXB1479" s="56"/>
      <c r="SXC1479" s="56"/>
      <c r="SXD1479" s="56"/>
      <c r="SXE1479" s="56"/>
      <c r="SXF1479" s="56"/>
      <c r="SXG1479" s="56"/>
      <c r="SXH1479" s="56"/>
      <c r="SXI1479" s="56"/>
      <c r="SXJ1479" s="56"/>
      <c r="SXK1479" s="56"/>
      <c r="SXL1479" s="56"/>
      <c r="SXM1479" s="56"/>
      <c r="SXN1479" s="56"/>
      <c r="SXO1479" s="56"/>
      <c r="SXP1479" s="56"/>
      <c r="SXQ1479" s="56"/>
      <c r="SXR1479" s="56"/>
      <c r="SXS1479" s="56"/>
      <c r="SXT1479" s="56"/>
      <c r="SXU1479" s="56"/>
      <c r="SXV1479" s="56"/>
      <c r="SXW1479" s="56"/>
      <c r="SXX1479" s="56"/>
      <c r="SXY1479" s="56"/>
      <c r="SXZ1479" s="56"/>
      <c r="SYA1479" s="56"/>
      <c r="SYB1479" s="56"/>
      <c r="SYC1479" s="56"/>
      <c r="SYD1479" s="56"/>
      <c r="SYE1479" s="56"/>
      <c r="SYF1479" s="56"/>
      <c r="SYG1479" s="56"/>
      <c r="SYH1479" s="56"/>
      <c r="SYI1479" s="56"/>
      <c r="SYJ1479" s="56"/>
      <c r="SYK1479" s="56"/>
      <c r="SYL1479" s="56"/>
      <c r="SYM1479" s="56"/>
      <c r="SYN1479" s="56"/>
      <c r="SYO1479" s="56"/>
      <c r="SYP1479" s="56"/>
      <c r="SYQ1479" s="56"/>
      <c r="SYR1479" s="56"/>
      <c r="SYS1479" s="56"/>
      <c r="SYT1479" s="56"/>
      <c r="SYU1479" s="56"/>
      <c r="SYV1479" s="56"/>
      <c r="SYW1479" s="56"/>
      <c r="SYX1479" s="56"/>
      <c r="SYY1479" s="56"/>
      <c r="SYZ1479" s="56"/>
      <c r="SZA1479" s="56"/>
      <c r="SZB1479" s="56"/>
      <c r="SZC1479" s="56"/>
      <c r="SZD1479" s="56"/>
      <c r="SZE1479" s="56"/>
      <c r="SZF1479" s="56"/>
      <c r="SZG1479" s="56"/>
      <c r="SZH1479" s="56"/>
      <c r="SZI1479" s="56"/>
      <c r="SZJ1479" s="56"/>
      <c r="SZK1479" s="56"/>
      <c r="SZL1479" s="56"/>
      <c r="SZM1479" s="56"/>
      <c r="SZN1479" s="56"/>
      <c r="SZO1479" s="56"/>
      <c r="SZP1479" s="56"/>
      <c r="SZQ1479" s="56"/>
      <c r="SZR1479" s="56"/>
      <c r="SZS1479" s="56"/>
      <c r="SZT1479" s="56"/>
      <c r="SZU1479" s="56"/>
      <c r="SZV1479" s="56"/>
      <c r="SZW1479" s="56"/>
      <c r="SZX1479" s="56"/>
      <c r="SZY1479" s="56"/>
      <c r="SZZ1479" s="56"/>
      <c r="TAA1479" s="56"/>
      <c r="TAB1479" s="56"/>
      <c r="TAC1479" s="56"/>
      <c r="TAD1479" s="56"/>
      <c r="TAE1479" s="56"/>
      <c r="TAF1479" s="56"/>
      <c r="TAG1479" s="56"/>
      <c r="TAH1479" s="56"/>
      <c r="TAI1479" s="56"/>
      <c r="TAJ1479" s="56"/>
      <c r="TAK1479" s="56"/>
      <c r="TAL1479" s="56"/>
      <c r="TAM1479" s="56"/>
      <c r="TAN1479" s="56"/>
      <c r="TAO1479" s="56"/>
      <c r="TAP1479" s="56"/>
      <c r="TAQ1479" s="56"/>
      <c r="TAR1479" s="56"/>
      <c r="TAS1479" s="56"/>
      <c r="TAT1479" s="56"/>
      <c r="TAU1479" s="56"/>
      <c r="TAV1479" s="56"/>
      <c r="TAW1479" s="56"/>
      <c r="TAX1479" s="56"/>
      <c r="TAY1479" s="56"/>
      <c r="TAZ1479" s="56"/>
      <c r="TBA1479" s="56"/>
      <c r="TBB1479" s="56"/>
      <c r="TBC1479" s="56"/>
      <c r="TBD1479" s="56"/>
      <c r="TBE1479" s="56"/>
      <c r="TBF1479" s="56"/>
      <c r="TBG1479" s="56"/>
      <c r="TBH1479" s="56"/>
      <c r="TBI1479" s="56"/>
      <c r="TBJ1479" s="56"/>
      <c r="TBK1479" s="56"/>
      <c r="TBL1479" s="56"/>
      <c r="TBM1479" s="56"/>
      <c r="TBN1479" s="56"/>
      <c r="TBO1479" s="56"/>
      <c r="TBP1479" s="56"/>
      <c r="TBQ1479" s="56"/>
      <c r="TBR1479" s="56"/>
      <c r="TBS1479" s="56"/>
      <c r="TBT1479" s="56"/>
      <c r="TBU1479" s="56"/>
      <c r="TBV1479" s="56"/>
      <c r="TBW1479" s="56"/>
      <c r="TBX1479" s="56"/>
      <c r="TBY1479" s="56"/>
      <c r="TBZ1479" s="56"/>
      <c r="TCA1479" s="56"/>
      <c r="TCB1479" s="56"/>
      <c r="TCC1479" s="56"/>
      <c r="TCD1479" s="56"/>
      <c r="TCE1479" s="56"/>
      <c r="TCF1479" s="56"/>
      <c r="TCG1479" s="56"/>
      <c r="TCH1479" s="56"/>
      <c r="TCI1479" s="56"/>
      <c r="TCJ1479" s="56"/>
      <c r="TCK1479" s="56"/>
      <c r="TCL1479" s="56"/>
      <c r="TCM1479" s="56"/>
      <c r="TCN1479" s="56"/>
      <c r="TCO1479" s="56"/>
      <c r="TCP1479" s="56"/>
      <c r="TCQ1479" s="56"/>
      <c r="TCR1479" s="56"/>
      <c r="TCS1479" s="56"/>
      <c r="TCT1479" s="56"/>
      <c r="TCU1479" s="56"/>
      <c r="TCV1479" s="56"/>
      <c r="TCW1479" s="56"/>
      <c r="TCX1479" s="56"/>
      <c r="TCY1479" s="56"/>
      <c r="TCZ1479" s="56"/>
      <c r="TDA1479" s="56"/>
      <c r="TDB1479" s="56"/>
      <c r="TDC1479" s="56"/>
      <c r="TDD1479" s="56"/>
      <c r="TDE1479" s="56"/>
      <c r="TDF1479" s="56"/>
      <c r="TDG1479" s="56"/>
      <c r="TDH1479" s="56"/>
      <c r="TDI1479" s="56"/>
      <c r="TDJ1479" s="56"/>
      <c r="TDK1479" s="56"/>
      <c r="TDL1479" s="56"/>
      <c r="TDM1479" s="56"/>
      <c r="TDN1479" s="56"/>
      <c r="TDO1479" s="56"/>
      <c r="TDP1479" s="56"/>
      <c r="TDQ1479" s="56"/>
      <c r="TDR1479" s="56"/>
      <c r="TDS1479" s="56"/>
      <c r="TDT1479" s="56"/>
      <c r="TDU1479" s="56"/>
      <c r="TDV1479" s="56"/>
      <c r="TDW1479" s="56"/>
      <c r="TDX1479" s="56"/>
      <c r="TDY1479" s="56"/>
      <c r="TDZ1479" s="56"/>
      <c r="TEA1479" s="56"/>
      <c r="TEB1479" s="56"/>
      <c r="TEC1479" s="56"/>
      <c r="TED1479" s="56"/>
      <c r="TEE1479" s="56"/>
      <c r="TEF1479" s="56"/>
      <c r="TEG1479" s="56"/>
      <c r="TEH1479" s="56"/>
      <c r="TEI1479" s="56"/>
      <c r="TEJ1479" s="56"/>
      <c r="TEK1479" s="56"/>
      <c r="TEL1479" s="56"/>
      <c r="TEM1479" s="56"/>
      <c r="TEN1479" s="56"/>
      <c r="TEO1479" s="56"/>
      <c r="TEP1479" s="56"/>
      <c r="TEQ1479" s="56"/>
      <c r="TER1479" s="56"/>
      <c r="TES1479" s="56"/>
      <c r="TET1479" s="56"/>
      <c r="TEU1479" s="56"/>
      <c r="TEV1479" s="56"/>
      <c r="TEW1479" s="56"/>
      <c r="TEX1479" s="56"/>
      <c r="TEY1479" s="56"/>
      <c r="TEZ1479" s="56"/>
      <c r="TFA1479" s="56"/>
      <c r="TFB1479" s="56"/>
      <c r="TFC1479" s="56"/>
      <c r="TFD1479" s="56"/>
      <c r="TFE1479" s="56"/>
      <c r="TFF1479" s="56"/>
      <c r="TFG1479" s="56"/>
      <c r="TFH1479" s="56"/>
      <c r="TFI1479" s="56"/>
      <c r="TFJ1479" s="56"/>
      <c r="TFK1479" s="56"/>
      <c r="TFL1479" s="56"/>
      <c r="TFM1479" s="56"/>
      <c r="TFN1479" s="56"/>
      <c r="TFO1479" s="56"/>
      <c r="TFP1479" s="56"/>
      <c r="TFQ1479" s="56"/>
      <c r="TFR1479" s="56"/>
      <c r="TFS1479" s="56"/>
      <c r="TFT1479" s="56"/>
      <c r="TFU1479" s="56"/>
      <c r="TFV1479" s="56"/>
      <c r="TFW1479" s="56"/>
      <c r="TFX1479" s="56"/>
      <c r="TFY1479" s="56"/>
      <c r="TFZ1479" s="56"/>
      <c r="TGA1479" s="56"/>
      <c r="TGB1479" s="56"/>
      <c r="TGC1479" s="56"/>
      <c r="TGD1479" s="56"/>
      <c r="TGE1479" s="56"/>
      <c r="TGF1479" s="56"/>
      <c r="TGG1479" s="56"/>
      <c r="TGH1479" s="56"/>
      <c r="TGI1479" s="56"/>
      <c r="TGJ1479" s="56"/>
      <c r="TGK1479" s="56"/>
      <c r="TGL1479" s="56"/>
      <c r="TGM1479" s="56"/>
      <c r="TGN1479" s="56"/>
      <c r="TGO1479" s="56"/>
      <c r="TGP1479" s="56"/>
      <c r="TGQ1479" s="56"/>
      <c r="TGR1479" s="56"/>
      <c r="TGS1479" s="56"/>
      <c r="TGT1479" s="56"/>
      <c r="TGU1479" s="56"/>
      <c r="TGV1479" s="56"/>
      <c r="TGW1479" s="56"/>
      <c r="TGX1479" s="56"/>
      <c r="TGY1479" s="56"/>
      <c r="TGZ1479" s="56"/>
      <c r="THA1479" s="56"/>
      <c r="THB1479" s="56"/>
      <c r="THC1479" s="56"/>
      <c r="THD1479" s="56"/>
      <c r="THE1479" s="56"/>
      <c r="THF1479" s="56"/>
      <c r="THG1479" s="56"/>
      <c r="THH1479" s="56"/>
      <c r="THI1479" s="56"/>
      <c r="THJ1479" s="56"/>
      <c r="THK1479" s="56"/>
      <c r="THL1479" s="56"/>
      <c r="THM1479" s="56"/>
      <c r="THN1479" s="56"/>
      <c r="THO1479" s="56"/>
      <c r="THP1479" s="56"/>
      <c r="THQ1479" s="56"/>
      <c r="THR1479" s="56"/>
      <c r="THS1479" s="56"/>
      <c r="THT1479" s="56"/>
      <c r="THU1479" s="56"/>
      <c r="THV1479" s="56"/>
      <c r="THW1479" s="56"/>
      <c r="THX1479" s="56"/>
      <c r="THY1479" s="56"/>
      <c r="THZ1479" s="56"/>
      <c r="TIA1479" s="56"/>
      <c r="TIB1479" s="56"/>
      <c r="TIC1479" s="56"/>
      <c r="TID1479" s="56"/>
      <c r="TIE1479" s="56"/>
      <c r="TIF1479" s="56"/>
      <c r="TIG1479" s="56"/>
      <c r="TIH1479" s="56"/>
      <c r="TII1479" s="56"/>
      <c r="TIJ1479" s="56"/>
      <c r="TIK1479" s="56"/>
      <c r="TIL1479" s="56"/>
      <c r="TIM1479" s="56"/>
      <c r="TIN1479" s="56"/>
      <c r="TIO1479" s="56"/>
      <c r="TIP1479" s="56"/>
      <c r="TIQ1479" s="56"/>
      <c r="TIR1479" s="56"/>
      <c r="TIS1479" s="56"/>
      <c r="TIT1479" s="56"/>
      <c r="TIU1479" s="56"/>
      <c r="TIV1479" s="56"/>
      <c r="TIW1479" s="56"/>
      <c r="TIX1479" s="56"/>
      <c r="TIY1479" s="56"/>
      <c r="TIZ1479" s="56"/>
      <c r="TJA1479" s="56"/>
      <c r="TJB1479" s="56"/>
      <c r="TJC1479" s="56"/>
      <c r="TJD1479" s="56"/>
      <c r="TJE1479" s="56"/>
      <c r="TJF1479" s="56"/>
      <c r="TJG1479" s="56"/>
      <c r="TJH1479" s="56"/>
      <c r="TJI1479" s="56"/>
      <c r="TJJ1479" s="56"/>
      <c r="TJK1479" s="56"/>
      <c r="TJL1479" s="56"/>
      <c r="TJM1479" s="56"/>
      <c r="TJN1479" s="56"/>
      <c r="TJO1479" s="56"/>
      <c r="TJP1479" s="56"/>
      <c r="TJQ1479" s="56"/>
      <c r="TJR1479" s="56"/>
      <c r="TJS1479" s="56"/>
      <c r="TJT1479" s="56"/>
      <c r="TJU1479" s="56"/>
      <c r="TJV1479" s="56"/>
      <c r="TJW1479" s="56"/>
      <c r="TJX1479" s="56"/>
      <c r="TJY1479" s="56"/>
      <c r="TJZ1479" s="56"/>
      <c r="TKA1479" s="56"/>
      <c r="TKB1479" s="56"/>
      <c r="TKC1479" s="56"/>
      <c r="TKD1479" s="56"/>
      <c r="TKE1479" s="56"/>
      <c r="TKF1479" s="56"/>
      <c r="TKG1479" s="56"/>
      <c r="TKH1479" s="56"/>
      <c r="TKI1479" s="56"/>
      <c r="TKJ1479" s="56"/>
      <c r="TKK1479" s="56"/>
      <c r="TKL1479" s="56"/>
      <c r="TKM1479" s="56"/>
      <c r="TKN1479" s="56"/>
      <c r="TKO1479" s="56"/>
      <c r="TKP1479" s="56"/>
      <c r="TKQ1479" s="56"/>
      <c r="TKR1479" s="56"/>
      <c r="TKS1479" s="56"/>
      <c r="TKT1479" s="56"/>
      <c r="TKU1479" s="56"/>
      <c r="TKV1479" s="56"/>
      <c r="TKW1479" s="56"/>
      <c r="TKX1479" s="56"/>
      <c r="TKY1479" s="56"/>
      <c r="TKZ1479" s="56"/>
      <c r="TLA1479" s="56"/>
      <c r="TLB1479" s="56"/>
      <c r="TLC1479" s="56"/>
      <c r="TLD1479" s="56"/>
      <c r="TLE1479" s="56"/>
      <c r="TLF1479" s="56"/>
      <c r="TLG1479" s="56"/>
      <c r="TLH1479" s="56"/>
      <c r="TLI1479" s="56"/>
      <c r="TLJ1479" s="56"/>
      <c r="TLK1479" s="56"/>
      <c r="TLL1479" s="56"/>
      <c r="TLM1479" s="56"/>
      <c r="TLN1479" s="56"/>
      <c r="TLO1479" s="56"/>
      <c r="TLP1479" s="56"/>
      <c r="TLQ1479" s="56"/>
      <c r="TLR1479" s="56"/>
      <c r="TLS1479" s="56"/>
      <c r="TLT1479" s="56"/>
      <c r="TLU1479" s="56"/>
      <c r="TLV1479" s="56"/>
      <c r="TLW1479" s="56"/>
      <c r="TLX1479" s="56"/>
      <c r="TLY1479" s="56"/>
      <c r="TLZ1479" s="56"/>
      <c r="TMA1479" s="56"/>
      <c r="TMB1479" s="56"/>
      <c r="TMC1479" s="56"/>
      <c r="TMD1479" s="56"/>
      <c r="TME1479" s="56"/>
      <c r="TMF1479" s="56"/>
      <c r="TMG1479" s="56"/>
      <c r="TMH1479" s="56"/>
      <c r="TMI1479" s="56"/>
      <c r="TMJ1479" s="56"/>
      <c r="TMK1479" s="56"/>
      <c r="TML1479" s="56"/>
      <c r="TMM1479" s="56"/>
      <c r="TMN1479" s="56"/>
      <c r="TMO1479" s="56"/>
      <c r="TMP1479" s="56"/>
      <c r="TMQ1479" s="56"/>
      <c r="TMR1479" s="56"/>
      <c r="TMS1479" s="56"/>
      <c r="TMT1479" s="56"/>
      <c r="TMU1479" s="56"/>
      <c r="TMV1479" s="56"/>
      <c r="TMW1479" s="56"/>
      <c r="TMX1479" s="56"/>
      <c r="TMY1479" s="56"/>
      <c r="TMZ1479" s="56"/>
      <c r="TNA1479" s="56"/>
      <c r="TNB1479" s="56"/>
      <c r="TNC1479" s="56"/>
      <c r="TND1479" s="56"/>
      <c r="TNE1479" s="56"/>
      <c r="TNF1479" s="56"/>
      <c r="TNG1479" s="56"/>
      <c r="TNH1479" s="56"/>
      <c r="TNI1479" s="56"/>
      <c r="TNJ1479" s="56"/>
      <c r="TNK1479" s="56"/>
      <c r="TNL1479" s="56"/>
      <c r="TNM1479" s="56"/>
      <c r="TNN1479" s="56"/>
      <c r="TNO1479" s="56"/>
      <c r="TNP1479" s="56"/>
      <c r="TNQ1479" s="56"/>
      <c r="TNR1479" s="56"/>
      <c r="TNS1479" s="56"/>
      <c r="TNT1479" s="56"/>
      <c r="TNU1479" s="56"/>
      <c r="TNV1479" s="56"/>
      <c r="TNW1479" s="56"/>
      <c r="TNX1479" s="56"/>
      <c r="TNY1479" s="56"/>
      <c r="TNZ1479" s="56"/>
      <c r="TOA1479" s="56"/>
      <c r="TOB1479" s="56"/>
      <c r="TOC1479" s="56"/>
      <c r="TOD1479" s="56"/>
      <c r="TOE1479" s="56"/>
      <c r="TOF1479" s="56"/>
      <c r="TOG1479" s="56"/>
      <c r="TOH1479" s="56"/>
      <c r="TOI1479" s="56"/>
      <c r="TOJ1479" s="56"/>
      <c r="TOK1479" s="56"/>
      <c r="TOL1479" s="56"/>
      <c r="TOM1479" s="56"/>
      <c r="TON1479" s="56"/>
      <c r="TOO1479" s="56"/>
      <c r="TOP1479" s="56"/>
      <c r="TOQ1479" s="56"/>
      <c r="TOR1479" s="56"/>
      <c r="TOS1479" s="56"/>
      <c r="TOT1479" s="56"/>
      <c r="TOU1479" s="56"/>
      <c r="TOV1479" s="56"/>
      <c r="TOW1479" s="56"/>
      <c r="TOX1479" s="56"/>
      <c r="TOY1479" s="56"/>
      <c r="TOZ1479" s="56"/>
      <c r="TPA1479" s="56"/>
      <c r="TPB1479" s="56"/>
      <c r="TPC1479" s="56"/>
      <c r="TPD1479" s="56"/>
      <c r="TPE1479" s="56"/>
      <c r="TPF1479" s="56"/>
      <c r="TPG1479" s="56"/>
      <c r="TPH1479" s="56"/>
      <c r="TPI1479" s="56"/>
      <c r="TPJ1479" s="56"/>
      <c r="TPK1479" s="56"/>
      <c r="TPL1479" s="56"/>
      <c r="TPM1479" s="56"/>
      <c r="TPN1479" s="56"/>
      <c r="TPO1479" s="56"/>
      <c r="TPP1479" s="56"/>
      <c r="TPQ1479" s="56"/>
      <c r="TPR1479" s="56"/>
      <c r="TPS1479" s="56"/>
      <c r="TPT1479" s="56"/>
      <c r="TPU1479" s="56"/>
      <c r="TPV1479" s="56"/>
      <c r="TPW1479" s="56"/>
      <c r="TPX1479" s="56"/>
      <c r="TPY1479" s="56"/>
      <c r="TPZ1479" s="56"/>
      <c r="TQA1479" s="56"/>
      <c r="TQB1479" s="56"/>
      <c r="TQC1479" s="56"/>
      <c r="TQD1479" s="56"/>
      <c r="TQE1479" s="56"/>
      <c r="TQF1479" s="56"/>
      <c r="TQG1479" s="56"/>
      <c r="TQH1479" s="56"/>
      <c r="TQI1479" s="56"/>
      <c r="TQJ1479" s="56"/>
      <c r="TQK1479" s="56"/>
      <c r="TQL1479" s="56"/>
      <c r="TQM1479" s="56"/>
      <c r="TQN1479" s="56"/>
      <c r="TQO1479" s="56"/>
      <c r="TQP1479" s="56"/>
      <c r="TQQ1479" s="56"/>
      <c r="TQR1479" s="56"/>
      <c r="TQS1479" s="56"/>
      <c r="TQT1479" s="56"/>
      <c r="TQU1479" s="56"/>
      <c r="TQV1479" s="56"/>
      <c r="TQW1479" s="56"/>
      <c r="TQX1479" s="56"/>
      <c r="TQY1479" s="56"/>
      <c r="TQZ1479" s="56"/>
      <c r="TRA1479" s="56"/>
      <c r="TRB1479" s="56"/>
      <c r="TRC1479" s="56"/>
      <c r="TRD1479" s="56"/>
      <c r="TRE1479" s="56"/>
      <c r="TRF1479" s="56"/>
      <c r="TRG1479" s="56"/>
      <c r="TRH1479" s="56"/>
      <c r="TRI1479" s="56"/>
      <c r="TRJ1479" s="56"/>
      <c r="TRK1479" s="56"/>
      <c r="TRL1479" s="56"/>
      <c r="TRM1479" s="56"/>
      <c r="TRN1479" s="56"/>
      <c r="TRO1479" s="56"/>
      <c r="TRP1479" s="56"/>
      <c r="TRQ1479" s="56"/>
      <c r="TRR1479" s="56"/>
      <c r="TRS1479" s="56"/>
      <c r="TRT1479" s="56"/>
      <c r="TRU1479" s="56"/>
      <c r="TRV1479" s="56"/>
      <c r="TRW1479" s="56"/>
      <c r="TRX1479" s="56"/>
      <c r="TRY1479" s="56"/>
      <c r="TRZ1479" s="56"/>
      <c r="TSA1479" s="56"/>
      <c r="TSB1479" s="56"/>
      <c r="TSC1479" s="56"/>
      <c r="TSD1479" s="56"/>
      <c r="TSE1479" s="56"/>
      <c r="TSF1479" s="56"/>
      <c r="TSG1479" s="56"/>
      <c r="TSH1479" s="56"/>
      <c r="TSI1479" s="56"/>
      <c r="TSJ1479" s="56"/>
      <c r="TSK1479" s="56"/>
      <c r="TSL1479" s="56"/>
      <c r="TSM1479" s="56"/>
      <c r="TSN1479" s="56"/>
      <c r="TSO1479" s="56"/>
      <c r="TSP1479" s="56"/>
      <c r="TSQ1479" s="56"/>
      <c r="TSR1479" s="56"/>
      <c r="TSS1479" s="56"/>
      <c r="TST1479" s="56"/>
      <c r="TSU1479" s="56"/>
      <c r="TSV1479" s="56"/>
      <c r="TSW1479" s="56"/>
      <c r="TSX1479" s="56"/>
      <c r="TSY1479" s="56"/>
      <c r="TSZ1479" s="56"/>
      <c r="TTA1479" s="56"/>
      <c r="TTB1479" s="56"/>
      <c r="TTC1479" s="56"/>
      <c r="TTD1479" s="56"/>
      <c r="TTE1479" s="56"/>
      <c r="TTF1479" s="56"/>
      <c r="TTG1479" s="56"/>
      <c r="TTH1479" s="56"/>
      <c r="TTI1479" s="56"/>
      <c r="TTJ1479" s="56"/>
      <c r="TTK1479" s="56"/>
      <c r="TTL1479" s="56"/>
      <c r="TTM1479" s="56"/>
      <c r="TTN1479" s="56"/>
      <c r="TTO1479" s="56"/>
      <c r="TTP1479" s="56"/>
      <c r="TTQ1479" s="56"/>
      <c r="TTR1479" s="56"/>
      <c r="TTS1479" s="56"/>
      <c r="TTT1479" s="56"/>
      <c r="TTU1479" s="56"/>
      <c r="TTV1479" s="56"/>
      <c r="TTW1479" s="56"/>
      <c r="TTX1479" s="56"/>
      <c r="TTY1479" s="56"/>
      <c r="TTZ1479" s="56"/>
      <c r="TUA1479" s="56"/>
      <c r="TUB1479" s="56"/>
      <c r="TUC1479" s="56"/>
      <c r="TUD1479" s="56"/>
      <c r="TUE1479" s="56"/>
      <c r="TUF1479" s="56"/>
      <c r="TUG1479" s="56"/>
      <c r="TUH1479" s="56"/>
      <c r="TUI1479" s="56"/>
      <c r="TUJ1479" s="56"/>
      <c r="TUK1479" s="56"/>
      <c r="TUL1479" s="56"/>
      <c r="TUM1479" s="56"/>
      <c r="TUN1479" s="56"/>
      <c r="TUO1479" s="56"/>
      <c r="TUP1479" s="56"/>
      <c r="TUQ1479" s="56"/>
      <c r="TUR1479" s="56"/>
      <c r="TUS1479" s="56"/>
      <c r="TUT1479" s="56"/>
      <c r="TUU1479" s="56"/>
      <c r="TUV1479" s="56"/>
      <c r="TUW1479" s="56"/>
      <c r="TUX1479" s="56"/>
      <c r="TUY1479" s="56"/>
      <c r="TUZ1479" s="56"/>
      <c r="TVA1479" s="56"/>
      <c r="TVB1479" s="56"/>
      <c r="TVC1479" s="56"/>
      <c r="TVD1479" s="56"/>
      <c r="TVE1479" s="56"/>
      <c r="TVF1479" s="56"/>
      <c r="TVG1479" s="56"/>
      <c r="TVH1479" s="56"/>
      <c r="TVI1479" s="56"/>
      <c r="TVJ1479" s="56"/>
      <c r="TVK1479" s="56"/>
      <c r="TVL1479" s="56"/>
      <c r="TVM1479" s="56"/>
      <c r="TVN1479" s="56"/>
      <c r="TVO1479" s="56"/>
      <c r="TVP1479" s="56"/>
      <c r="TVQ1479" s="56"/>
      <c r="TVR1479" s="56"/>
      <c r="TVS1479" s="56"/>
      <c r="TVT1479" s="56"/>
      <c r="TVU1479" s="56"/>
      <c r="TVV1479" s="56"/>
      <c r="TVW1479" s="56"/>
      <c r="TVX1479" s="56"/>
      <c r="TVY1479" s="56"/>
      <c r="TVZ1479" s="56"/>
      <c r="TWA1479" s="56"/>
      <c r="TWB1479" s="56"/>
      <c r="TWC1479" s="56"/>
      <c r="TWD1479" s="56"/>
      <c r="TWE1479" s="56"/>
      <c r="TWF1479" s="56"/>
      <c r="TWG1479" s="56"/>
      <c r="TWH1479" s="56"/>
      <c r="TWI1479" s="56"/>
      <c r="TWJ1479" s="56"/>
      <c r="TWK1479" s="56"/>
      <c r="TWL1479" s="56"/>
      <c r="TWM1479" s="56"/>
      <c r="TWN1479" s="56"/>
      <c r="TWO1479" s="56"/>
      <c r="TWP1479" s="56"/>
      <c r="TWQ1479" s="56"/>
      <c r="TWR1479" s="56"/>
      <c r="TWS1479" s="56"/>
      <c r="TWT1479" s="56"/>
      <c r="TWU1479" s="56"/>
      <c r="TWV1479" s="56"/>
      <c r="TWW1479" s="56"/>
      <c r="TWX1479" s="56"/>
      <c r="TWY1479" s="56"/>
      <c r="TWZ1479" s="56"/>
      <c r="TXA1479" s="56"/>
      <c r="TXB1479" s="56"/>
      <c r="TXC1479" s="56"/>
      <c r="TXD1479" s="56"/>
      <c r="TXE1479" s="56"/>
      <c r="TXF1479" s="56"/>
      <c r="TXG1479" s="56"/>
      <c r="TXH1479" s="56"/>
      <c r="TXI1479" s="56"/>
      <c r="TXJ1479" s="56"/>
      <c r="TXK1479" s="56"/>
      <c r="TXL1479" s="56"/>
      <c r="TXM1479" s="56"/>
      <c r="TXN1479" s="56"/>
      <c r="TXO1479" s="56"/>
      <c r="TXP1479" s="56"/>
      <c r="TXQ1479" s="56"/>
      <c r="TXR1479" s="56"/>
      <c r="TXS1479" s="56"/>
      <c r="TXT1479" s="56"/>
      <c r="TXU1479" s="56"/>
      <c r="TXV1479" s="56"/>
      <c r="TXW1479" s="56"/>
      <c r="TXX1479" s="56"/>
      <c r="TXY1479" s="56"/>
      <c r="TXZ1479" s="56"/>
      <c r="TYA1479" s="56"/>
      <c r="TYB1479" s="56"/>
      <c r="TYC1479" s="56"/>
      <c r="TYD1479" s="56"/>
      <c r="TYE1479" s="56"/>
      <c r="TYF1479" s="56"/>
      <c r="TYG1479" s="56"/>
      <c r="TYH1479" s="56"/>
      <c r="TYI1479" s="56"/>
      <c r="TYJ1479" s="56"/>
      <c r="TYK1479" s="56"/>
      <c r="TYL1479" s="56"/>
      <c r="TYM1479" s="56"/>
      <c r="TYN1479" s="56"/>
      <c r="TYO1479" s="56"/>
      <c r="TYP1479" s="56"/>
      <c r="TYQ1479" s="56"/>
      <c r="TYR1479" s="56"/>
      <c r="TYS1479" s="56"/>
      <c r="TYT1479" s="56"/>
      <c r="TYU1479" s="56"/>
      <c r="TYV1479" s="56"/>
      <c r="TYW1479" s="56"/>
      <c r="TYX1479" s="56"/>
      <c r="TYY1479" s="56"/>
      <c r="TYZ1479" s="56"/>
      <c r="TZA1479" s="56"/>
      <c r="TZB1479" s="56"/>
      <c r="TZC1479" s="56"/>
      <c r="TZD1479" s="56"/>
      <c r="TZE1479" s="56"/>
      <c r="TZF1479" s="56"/>
      <c r="TZG1479" s="56"/>
      <c r="TZH1479" s="56"/>
      <c r="TZI1479" s="56"/>
      <c r="TZJ1479" s="56"/>
      <c r="TZK1479" s="56"/>
      <c r="TZL1479" s="56"/>
      <c r="TZM1479" s="56"/>
      <c r="TZN1479" s="56"/>
      <c r="TZO1479" s="56"/>
      <c r="TZP1479" s="56"/>
      <c r="TZQ1479" s="56"/>
      <c r="TZR1479" s="56"/>
      <c r="TZS1479" s="56"/>
      <c r="TZT1479" s="56"/>
      <c r="TZU1479" s="56"/>
      <c r="TZV1479" s="56"/>
      <c r="TZW1479" s="56"/>
      <c r="TZX1479" s="56"/>
      <c r="TZY1479" s="56"/>
      <c r="TZZ1479" s="56"/>
      <c r="UAA1479" s="56"/>
      <c r="UAB1479" s="56"/>
      <c r="UAC1479" s="56"/>
      <c r="UAD1479" s="56"/>
      <c r="UAE1479" s="56"/>
      <c r="UAF1479" s="56"/>
      <c r="UAG1479" s="56"/>
      <c r="UAH1479" s="56"/>
      <c r="UAI1479" s="56"/>
      <c r="UAJ1479" s="56"/>
      <c r="UAK1479" s="56"/>
      <c r="UAL1479" s="56"/>
      <c r="UAM1479" s="56"/>
      <c r="UAN1479" s="56"/>
      <c r="UAO1479" s="56"/>
      <c r="UAP1479" s="56"/>
      <c r="UAQ1479" s="56"/>
      <c r="UAR1479" s="56"/>
      <c r="UAS1479" s="56"/>
      <c r="UAT1479" s="56"/>
      <c r="UAU1479" s="56"/>
      <c r="UAV1479" s="56"/>
      <c r="UAW1479" s="56"/>
      <c r="UAX1479" s="56"/>
      <c r="UAY1479" s="56"/>
      <c r="UAZ1479" s="56"/>
      <c r="UBA1479" s="56"/>
      <c r="UBB1479" s="56"/>
      <c r="UBC1479" s="56"/>
      <c r="UBD1479" s="56"/>
      <c r="UBE1479" s="56"/>
      <c r="UBF1479" s="56"/>
      <c r="UBG1479" s="56"/>
      <c r="UBH1479" s="56"/>
      <c r="UBI1479" s="56"/>
      <c r="UBJ1479" s="56"/>
      <c r="UBK1479" s="56"/>
      <c r="UBL1479" s="56"/>
      <c r="UBM1479" s="56"/>
      <c r="UBN1479" s="56"/>
      <c r="UBO1479" s="56"/>
      <c r="UBP1479" s="56"/>
      <c r="UBQ1479" s="56"/>
      <c r="UBR1479" s="56"/>
      <c r="UBS1479" s="56"/>
      <c r="UBT1479" s="56"/>
      <c r="UBU1479" s="56"/>
      <c r="UBV1479" s="56"/>
      <c r="UBW1479" s="56"/>
      <c r="UBX1479" s="56"/>
      <c r="UBY1479" s="56"/>
      <c r="UBZ1479" s="56"/>
      <c r="UCA1479" s="56"/>
      <c r="UCB1479" s="56"/>
      <c r="UCC1479" s="56"/>
      <c r="UCD1479" s="56"/>
      <c r="UCE1479" s="56"/>
      <c r="UCF1479" s="56"/>
      <c r="UCG1479" s="56"/>
      <c r="UCH1479" s="56"/>
      <c r="UCI1479" s="56"/>
      <c r="UCJ1479" s="56"/>
      <c r="UCK1479" s="56"/>
      <c r="UCL1479" s="56"/>
      <c r="UCM1479" s="56"/>
      <c r="UCN1479" s="56"/>
      <c r="UCO1479" s="56"/>
      <c r="UCP1479" s="56"/>
      <c r="UCQ1479" s="56"/>
      <c r="UCR1479" s="56"/>
      <c r="UCS1479" s="56"/>
      <c r="UCT1479" s="56"/>
      <c r="UCU1479" s="56"/>
      <c r="UCV1479" s="56"/>
      <c r="UCW1479" s="56"/>
      <c r="UCX1479" s="56"/>
      <c r="UCY1479" s="56"/>
      <c r="UCZ1479" s="56"/>
      <c r="UDA1479" s="56"/>
      <c r="UDB1479" s="56"/>
      <c r="UDC1479" s="56"/>
      <c r="UDD1479" s="56"/>
      <c r="UDE1479" s="56"/>
      <c r="UDF1479" s="56"/>
      <c r="UDG1479" s="56"/>
      <c r="UDH1479" s="56"/>
      <c r="UDI1479" s="56"/>
      <c r="UDJ1479" s="56"/>
      <c r="UDK1479" s="56"/>
      <c r="UDL1479" s="56"/>
      <c r="UDM1479" s="56"/>
      <c r="UDN1479" s="56"/>
      <c r="UDO1479" s="56"/>
      <c r="UDP1479" s="56"/>
      <c r="UDQ1479" s="56"/>
      <c r="UDR1479" s="56"/>
      <c r="UDS1479" s="56"/>
      <c r="UDT1479" s="56"/>
      <c r="UDU1479" s="56"/>
      <c r="UDV1479" s="56"/>
      <c r="UDW1479" s="56"/>
      <c r="UDX1479" s="56"/>
      <c r="UDY1479" s="56"/>
      <c r="UDZ1479" s="56"/>
      <c r="UEA1479" s="56"/>
      <c r="UEB1479" s="56"/>
      <c r="UEC1479" s="56"/>
      <c r="UED1479" s="56"/>
      <c r="UEE1479" s="56"/>
      <c r="UEF1479" s="56"/>
      <c r="UEG1479" s="56"/>
      <c r="UEH1479" s="56"/>
      <c r="UEI1479" s="56"/>
      <c r="UEJ1479" s="56"/>
      <c r="UEK1479" s="56"/>
      <c r="UEL1479" s="56"/>
      <c r="UEM1479" s="56"/>
      <c r="UEN1479" s="56"/>
      <c r="UEO1479" s="56"/>
      <c r="UEP1479" s="56"/>
      <c r="UEQ1479" s="56"/>
      <c r="UER1479" s="56"/>
      <c r="UES1479" s="56"/>
      <c r="UET1479" s="56"/>
      <c r="UEU1479" s="56"/>
      <c r="UEV1479" s="56"/>
      <c r="UEW1479" s="56"/>
      <c r="UEX1479" s="56"/>
      <c r="UEY1479" s="56"/>
      <c r="UEZ1479" s="56"/>
      <c r="UFA1479" s="56"/>
      <c r="UFB1479" s="56"/>
      <c r="UFC1479" s="56"/>
      <c r="UFD1479" s="56"/>
      <c r="UFE1479" s="56"/>
      <c r="UFF1479" s="56"/>
      <c r="UFG1479" s="56"/>
      <c r="UFH1479" s="56"/>
      <c r="UFI1479" s="56"/>
      <c r="UFJ1479" s="56"/>
      <c r="UFK1479" s="56"/>
      <c r="UFL1479" s="56"/>
      <c r="UFM1479" s="56"/>
      <c r="UFN1479" s="56"/>
      <c r="UFO1479" s="56"/>
      <c r="UFP1479" s="56"/>
      <c r="UFQ1479" s="56"/>
      <c r="UFR1479" s="56"/>
      <c r="UFS1479" s="56"/>
      <c r="UFT1479" s="56"/>
      <c r="UFU1479" s="56"/>
      <c r="UFV1479" s="56"/>
      <c r="UFW1479" s="56"/>
      <c r="UFX1479" s="56"/>
      <c r="UFY1479" s="56"/>
      <c r="UFZ1479" s="56"/>
      <c r="UGA1479" s="56"/>
      <c r="UGB1479" s="56"/>
      <c r="UGC1479" s="56"/>
      <c r="UGD1479" s="56"/>
      <c r="UGE1479" s="56"/>
      <c r="UGF1479" s="56"/>
      <c r="UGG1479" s="56"/>
      <c r="UGH1479" s="56"/>
      <c r="UGI1479" s="56"/>
      <c r="UGJ1479" s="56"/>
      <c r="UGK1479" s="56"/>
      <c r="UGL1479" s="56"/>
      <c r="UGM1479" s="56"/>
      <c r="UGN1479" s="56"/>
      <c r="UGO1479" s="56"/>
      <c r="UGP1479" s="56"/>
      <c r="UGQ1479" s="56"/>
      <c r="UGR1479" s="56"/>
      <c r="UGS1479" s="56"/>
      <c r="UGT1479" s="56"/>
      <c r="UGU1479" s="56"/>
      <c r="UGV1479" s="56"/>
      <c r="UGW1479" s="56"/>
      <c r="UGX1479" s="56"/>
      <c r="UGY1479" s="56"/>
      <c r="UGZ1479" s="56"/>
      <c r="UHA1479" s="56"/>
      <c r="UHB1479" s="56"/>
      <c r="UHC1479" s="56"/>
      <c r="UHD1479" s="56"/>
      <c r="UHE1479" s="56"/>
      <c r="UHF1479" s="56"/>
      <c r="UHG1479" s="56"/>
      <c r="UHH1479" s="56"/>
      <c r="UHI1479" s="56"/>
      <c r="UHJ1479" s="56"/>
      <c r="UHK1479" s="56"/>
      <c r="UHL1479" s="56"/>
      <c r="UHM1479" s="56"/>
      <c r="UHN1479" s="56"/>
      <c r="UHO1479" s="56"/>
      <c r="UHP1479" s="56"/>
      <c r="UHQ1479" s="56"/>
      <c r="UHR1479" s="56"/>
      <c r="UHS1479" s="56"/>
      <c r="UHT1479" s="56"/>
      <c r="UHU1479" s="56"/>
      <c r="UHV1479" s="56"/>
      <c r="UHW1479" s="56"/>
      <c r="UHX1479" s="56"/>
      <c r="UHY1479" s="56"/>
      <c r="UHZ1479" s="56"/>
      <c r="UIA1479" s="56"/>
      <c r="UIB1479" s="56"/>
      <c r="UIC1479" s="56"/>
      <c r="UID1479" s="56"/>
      <c r="UIE1479" s="56"/>
      <c r="UIF1479" s="56"/>
      <c r="UIG1479" s="56"/>
      <c r="UIH1479" s="56"/>
      <c r="UII1479" s="56"/>
      <c r="UIJ1479" s="56"/>
      <c r="UIK1479" s="56"/>
      <c r="UIL1479" s="56"/>
      <c r="UIM1479" s="56"/>
      <c r="UIN1479" s="56"/>
      <c r="UIO1479" s="56"/>
      <c r="UIP1479" s="56"/>
      <c r="UIQ1479" s="56"/>
      <c r="UIR1479" s="56"/>
      <c r="UIS1479" s="56"/>
      <c r="UIT1479" s="56"/>
      <c r="UIU1479" s="56"/>
      <c r="UIV1479" s="56"/>
      <c r="UIW1479" s="56"/>
      <c r="UIX1479" s="56"/>
      <c r="UIY1479" s="56"/>
      <c r="UIZ1479" s="56"/>
      <c r="UJA1479" s="56"/>
      <c r="UJB1479" s="56"/>
      <c r="UJC1479" s="56"/>
      <c r="UJD1479" s="56"/>
      <c r="UJE1479" s="56"/>
      <c r="UJF1479" s="56"/>
      <c r="UJG1479" s="56"/>
      <c r="UJH1479" s="56"/>
      <c r="UJI1479" s="56"/>
      <c r="UJJ1479" s="56"/>
      <c r="UJK1479" s="56"/>
      <c r="UJL1479" s="56"/>
      <c r="UJM1479" s="56"/>
      <c r="UJN1479" s="56"/>
      <c r="UJO1479" s="56"/>
      <c r="UJP1479" s="56"/>
      <c r="UJQ1479" s="56"/>
      <c r="UJR1479" s="56"/>
      <c r="UJS1479" s="56"/>
      <c r="UJT1479" s="56"/>
      <c r="UJU1479" s="56"/>
      <c r="UJV1479" s="56"/>
      <c r="UJW1479" s="56"/>
      <c r="UJX1479" s="56"/>
      <c r="UJY1479" s="56"/>
      <c r="UJZ1479" s="56"/>
      <c r="UKA1479" s="56"/>
      <c r="UKB1479" s="56"/>
      <c r="UKC1479" s="56"/>
      <c r="UKD1479" s="56"/>
      <c r="UKE1479" s="56"/>
      <c r="UKF1479" s="56"/>
      <c r="UKG1479" s="56"/>
      <c r="UKH1479" s="56"/>
      <c r="UKI1479" s="56"/>
      <c r="UKJ1479" s="56"/>
      <c r="UKK1479" s="56"/>
      <c r="UKL1479" s="56"/>
      <c r="UKM1479" s="56"/>
      <c r="UKN1479" s="56"/>
      <c r="UKO1479" s="56"/>
      <c r="UKP1479" s="56"/>
      <c r="UKQ1479" s="56"/>
      <c r="UKR1479" s="56"/>
      <c r="UKS1479" s="56"/>
      <c r="UKT1479" s="56"/>
      <c r="UKU1479" s="56"/>
      <c r="UKV1479" s="56"/>
      <c r="UKW1479" s="56"/>
      <c r="UKX1479" s="56"/>
      <c r="UKY1479" s="56"/>
      <c r="UKZ1479" s="56"/>
      <c r="ULA1479" s="56"/>
      <c r="ULB1479" s="56"/>
      <c r="ULC1479" s="56"/>
      <c r="ULD1479" s="56"/>
      <c r="ULE1479" s="56"/>
      <c r="ULF1479" s="56"/>
      <c r="ULG1479" s="56"/>
      <c r="ULH1479" s="56"/>
      <c r="ULI1479" s="56"/>
      <c r="ULJ1479" s="56"/>
      <c r="ULK1479" s="56"/>
      <c r="ULL1479" s="56"/>
      <c r="ULM1479" s="56"/>
      <c r="ULN1479" s="56"/>
      <c r="ULO1479" s="56"/>
      <c r="ULP1479" s="56"/>
      <c r="ULQ1479" s="56"/>
      <c r="ULR1479" s="56"/>
      <c r="ULS1479" s="56"/>
      <c r="ULT1479" s="56"/>
      <c r="ULU1479" s="56"/>
      <c r="ULV1479" s="56"/>
      <c r="ULW1479" s="56"/>
      <c r="ULX1479" s="56"/>
      <c r="ULY1479" s="56"/>
      <c r="ULZ1479" s="56"/>
      <c r="UMA1479" s="56"/>
      <c r="UMB1479" s="56"/>
      <c r="UMC1479" s="56"/>
      <c r="UMD1479" s="56"/>
      <c r="UME1479" s="56"/>
      <c r="UMF1479" s="56"/>
      <c r="UMG1479" s="56"/>
      <c r="UMH1479" s="56"/>
      <c r="UMI1479" s="56"/>
      <c r="UMJ1479" s="56"/>
      <c r="UMK1479" s="56"/>
      <c r="UML1479" s="56"/>
      <c r="UMM1479" s="56"/>
      <c r="UMN1479" s="56"/>
      <c r="UMO1479" s="56"/>
      <c r="UMP1479" s="56"/>
      <c r="UMQ1479" s="56"/>
      <c r="UMR1479" s="56"/>
      <c r="UMS1479" s="56"/>
      <c r="UMT1479" s="56"/>
      <c r="UMU1479" s="56"/>
      <c r="UMV1479" s="56"/>
      <c r="UMW1479" s="56"/>
      <c r="UMX1479" s="56"/>
      <c r="UMY1479" s="56"/>
      <c r="UMZ1479" s="56"/>
      <c r="UNA1479" s="56"/>
      <c r="UNB1479" s="56"/>
      <c r="UNC1479" s="56"/>
      <c r="UND1479" s="56"/>
      <c r="UNE1479" s="56"/>
      <c r="UNF1479" s="56"/>
      <c r="UNG1479" s="56"/>
      <c r="UNH1479" s="56"/>
      <c r="UNI1479" s="56"/>
      <c r="UNJ1479" s="56"/>
      <c r="UNK1479" s="56"/>
      <c r="UNL1479" s="56"/>
      <c r="UNM1479" s="56"/>
      <c r="UNN1479" s="56"/>
      <c r="UNO1479" s="56"/>
      <c r="UNP1479" s="56"/>
      <c r="UNQ1479" s="56"/>
      <c r="UNR1479" s="56"/>
      <c r="UNS1479" s="56"/>
      <c r="UNT1479" s="56"/>
      <c r="UNU1479" s="56"/>
      <c r="UNV1479" s="56"/>
      <c r="UNW1479" s="56"/>
      <c r="UNX1479" s="56"/>
      <c r="UNY1479" s="56"/>
      <c r="UNZ1479" s="56"/>
      <c r="UOA1479" s="56"/>
      <c r="UOB1479" s="56"/>
      <c r="UOC1479" s="56"/>
      <c r="UOD1479" s="56"/>
      <c r="UOE1479" s="56"/>
      <c r="UOF1479" s="56"/>
      <c r="UOG1479" s="56"/>
      <c r="UOH1479" s="56"/>
      <c r="UOI1479" s="56"/>
      <c r="UOJ1479" s="56"/>
      <c r="UOK1479" s="56"/>
      <c r="UOL1479" s="56"/>
      <c r="UOM1479" s="56"/>
      <c r="UON1479" s="56"/>
      <c r="UOO1479" s="56"/>
      <c r="UOP1479" s="56"/>
      <c r="UOQ1479" s="56"/>
      <c r="UOR1479" s="56"/>
      <c r="UOS1479" s="56"/>
      <c r="UOT1479" s="56"/>
      <c r="UOU1479" s="56"/>
      <c r="UOV1479" s="56"/>
      <c r="UOW1479" s="56"/>
      <c r="UOX1479" s="56"/>
      <c r="UOY1479" s="56"/>
      <c r="UOZ1479" s="56"/>
      <c r="UPA1479" s="56"/>
      <c r="UPB1479" s="56"/>
      <c r="UPC1479" s="56"/>
      <c r="UPD1479" s="56"/>
      <c r="UPE1479" s="56"/>
      <c r="UPF1479" s="56"/>
      <c r="UPG1479" s="56"/>
      <c r="UPH1479" s="56"/>
      <c r="UPI1479" s="56"/>
      <c r="UPJ1479" s="56"/>
      <c r="UPK1479" s="56"/>
      <c r="UPL1479" s="56"/>
      <c r="UPM1479" s="56"/>
      <c r="UPN1479" s="56"/>
      <c r="UPO1479" s="56"/>
      <c r="UPP1479" s="56"/>
      <c r="UPQ1479" s="56"/>
      <c r="UPR1479" s="56"/>
      <c r="UPS1479" s="56"/>
      <c r="UPT1479" s="56"/>
      <c r="UPU1479" s="56"/>
      <c r="UPV1479" s="56"/>
      <c r="UPW1479" s="56"/>
      <c r="UPX1479" s="56"/>
      <c r="UPY1479" s="56"/>
      <c r="UPZ1479" s="56"/>
      <c r="UQA1479" s="56"/>
      <c r="UQB1479" s="56"/>
      <c r="UQC1479" s="56"/>
      <c r="UQD1479" s="56"/>
      <c r="UQE1479" s="56"/>
      <c r="UQF1479" s="56"/>
      <c r="UQG1479" s="56"/>
      <c r="UQH1479" s="56"/>
      <c r="UQI1479" s="56"/>
      <c r="UQJ1479" s="56"/>
      <c r="UQK1479" s="56"/>
      <c r="UQL1479" s="56"/>
      <c r="UQM1479" s="56"/>
      <c r="UQN1479" s="56"/>
      <c r="UQO1479" s="56"/>
      <c r="UQP1479" s="56"/>
      <c r="UQQ1479" s="56"/>
      <c r="UQR1479" s="56"/>
      <c r="UQS1479" s="56"/>
      <c r="UQT1479" s="56"/>
      <c r="UQU1479" s="56"/>
      <c r="UQV1479" s="56"/>
      <c r="UQW1479" s="56"/>
      <c r="UQX1479" s="56"/>
      <c r="UQY1479" s="56"/>
      <c r="UQZ1479" s="56"/>
      <c r="URA1479" s="56"/>
      <c r="URB1479" s="56"/>
      <c r="URC1479" s="56"/>
      <c r="URD1479" s="56"/>
      <c r="URE1479" s="56"/>
      <c r="URF1479" s="56"/>
      <c r="URG1479" s="56"/>
      <c r="URH1479" s="56"/>
      <c r="URI1479" s="56"/>
      <c r="URJ1479" s="56"/>
      <c r="URK1479" s="56"/>
      <c r="URL1479" s="56"/>
      <c r="URM1479" s="56"/>
      <c r="URN1479" s="56"/>
      <c r="URO1479" s="56"/>
      <c r="URP1479" s="56"/>
      <c r="URQ1479" s="56"/>
      <c r="URR1479" s="56"/>
      <c r="URS1479" s="56"/>
      <c r="URT1479" s="56"/>
      <c r="URU1479" s="56"/>
      <c r="URV1479" s="56"/>
      <c r="URW1479" s="56"/>
      <c r="URX1479" s="56"/>
      <c r="URY1479" s="56"/>
      <c r="URZ1479" s="56"/>
      <c r="USA1479" s="56"/>
      <c r="USB1479" s="56"/>
      <c r="USC1479" s="56"/>
      <c r="USD1479" s="56"/>
      <c r="USE1479" s="56"/>
      <c r="USF1479" s="56"/>
      <c r="USG1479" s="56"/>
      <c r="USH1479" s="56"/>
      <c r="USI1479" s="56"/>
      <c r="USJ1479" s="56"/>
      <c r="USK1479" s="56"/>
      <c r="USL1479" s="56"/>
      <c r="USM1479" s="56"/>
      <c r="USN1479" s="56"/>
      <c r="USO1479" s="56"/>
      <c r="USP1479" s="56"/>
      <c r="USQ1479" s="56"/>
      <c r="USR1479" s="56"/>
      <c r="USS1479" s="56"/>
      <c r="UST1479" s="56"/>
      <c r="USU1479" s="56"/>
      <c r="USV1479" s="56"/>
      <c r="USW1479" s="56"/>
      <c r="USX1479" s="56"/>
      <c r="USY1479" s="56"/>
      <c r="USZ1479" s="56"/>
      <c r="UTA1479" s="56"/>
      <c r="UTB1479" s="56"/>
      <c r="UTC1479" s="56"/>
      <c r="UTD1479" s="56"/>
      <c r="UTE1479" s="56"/>
      <c r="UTF1479" s="56"/>
      <c r="UTG1479" s="56"/>
      <c r="UTH1479" s="56"/>
      <c r="UTI1479" s="56"/>
      <c r="UTJ1479" s="56"/>
      <c r="UTK1479" s="56"/>
      <c r="UTL1479" s="56"/>
      <c r="UTM1479" s="56"/>
      <c r="UTN1479" s="56"/>
      <c r="UTO1479" s="56"/>
      <c r="UTP1479" s="56"/>
      <c r="UTQ1479" s="56"/>
      <c r="UTR1479" s="56"/>
      <c r="UTS1479" s="56"/>
      <c r="UTT1479" s="56"/>
      <c r="UTU1479" s="56"/>
      <c r="UTV1479" s="56"/>
      <c r="UTW1479" s="56"/>
      <c r="UTX1479" s="56"/>
      <c r="UTY1479" s="56"/>
      <c r="UTZ1479" s="56"/>
      <c r="UUA1479" s="56"/>
      <c r="UUB1479" s="56"/>
      <c r="UUC1479" s="56"/>
      <c r="UUD1479" s="56"/>
      <c r="UUE1479" s="56"/>
      <c r="UUF1479" s="56"/>
      <c r="UUG1479" s="56"/>
      <c r="UUH1479" s="56"/>
      <c r="UUI1479" s="56"/>
      <c r="UUJ1479" s="56"/>
      <c r="UUK1479" s="56"/>
      <c r="UUL1479" s="56"/>
      <c r="UUM1479" s="56"/>
      <c r="UUN1479" s="56"/>
      <c r="UUO1479" s="56"/>
      <c r="UUP1479" s="56"/>
      <c r="UUQ1479" s="56"/>
      <c r="UUR1479" s="56"/>
      <c r="UUS1479" s="56"/>
      <c r="UUT1479" s="56"/>
      <c r="UUU1479" s="56"/>
      <c r="UUV1479" s="56"/>
      <c r="UUW1479" s="56"/>
      <c r="UUX1479" s="56"/>
      <c r="UUY1479" s="56"/>
      <c r="UUZ1479" s="56"/>
      <c r="UVA1479" s="56"/>
      <c r="UVB1479" s="56"/>
      <c r="UVC1479" s="56"/>
      <c r="UVD1479" s="56"/>
      <c r="UVE1479" s="56"/>
      <c r="UVF1479" s="56"/>
      <c r="UVG1479" s="56"/>
      <c r="UVH1479" s="56"/>
      <c r="UVI1479" s="56"/>
      <c r="UVJ1479" s="56"/>
      <c r="UVK1479" s="56"/>
      <c r="UVL1479" s="56"/>
      <c r="UVM1479" s="56"/>
      <c r="UVN1479" s="56"/>
      <c r="UVO1479" s="56"/>
      <c r="UVP1479" s="56"/>
      <c r="UVQ1479" s="56"/>
      <c r="UVR1479" s="56"/>
      <c r="UVS1479" s="56"/>
      <c r="UVT1479" s="56"/>
      <c r="UVU1479" s="56"/>
      <c r="UVV1479" s="56"/>
      <c r="UVW1479" s="56"/>
      <c r="UVX1479" s="56"/>
      <c r="UVY1479" s="56"/>
      <c r="UVZ1479" s="56"/>
      <c r="UWA1479" s="56"/>
      <c r="UWB1479" s="56"/>
      <c r="UWC1479" s="56"/>
      <c r="UWD1479" s="56"/>
      <c r="UWE1479" s="56"/>
      <c r="UWF1479" s="56"/>
      <c r="UWG1479" s="56"/>
      <c r="UWH1479" s="56"/>
      <c r="UWI1479" s="56"/>
      <c r="UWJ1479" s="56"/>
      <c r="UWK1479" s="56"/>
      <c r="UWL1479" s="56"/>
      <c r="UWM1479" s="56"/>
      <c r="UWN1479" s="56"/>
      <c r="UWO1479" s="56"/>
      <c r="UWP1479" s="56"/>
      <c r="UWQ1479" s="56"/>
      <c r="UWR1479" s="56"/>
      <c r="UWS1479" s="56"/>
      <c r="UWT1479" s="56"/>
      <c r="UWU1479" s="56"/>
      <c r="UWV1479" s="56"/>
      <c r="UWW1479" s="56"/>
      <c r="UWX1479" s="56"/>
      <c r="UWY1479" s="56"/>
      <c r="UWZ1479" s="56"/>
      <c r="UXA1479" s="56"/>
      <c r="UXB1479" s="56"/>
      <c r="UXC1479" s="56"/>
      <c r="UXD1479" s="56"/>
      <c r="UXE1479" s="56"/>
      <c r="UXF1479" s="56"/>
      <c r="UXG1479" s="56"/>
      <c r="UXH1479" s="56"/>
      <c r="UXI1479" s="56"/>
      <c r="UXJ1479" s="56"/>
      <c r="UXK1479" s="56"/>
      <c r="UXL1479" s="56"/>
      <c r="UXM1479" s="56"/>
      <c r="UXN1479" s="56"/>
      <c r="UXO1479" s="56"/>
      <c r="UXP1479" s="56"/>
      <c r="UXQ1479" s="56"/>
      <c r="UXR1479" s="56"/>
      <c r="UXS1479" s="56"/>
      <c r="UXT1479" s="56"/>
      <c r="UXU1479" s="56"/>
      <c r="UXV1479" s="56"/>
      <c r="UXW1479" s="56"/>
      <c r="UXX1479" s="56"/>
      <c r="UXY1479" s="56"/>
      <c r="UXZ1479" s="56"/>
      <c r="UYA1479" s="56"/>
      <c r="UYB1479" s="56"/>
      <c r="UYC1479" s="56"/>
      <c r="UYD1479" s="56"/>
      <c r="UYE1479" s="56"/>
      <c r="UYF1479" s="56"/>
      <c r="UYG1479" s="56"/>
      <c r="UYH1479" s="56"/>
      <c r="UYI1479" s="56"/>
      <c r="UYJ1479" s="56"/>
      <c r="UYK1479" s="56"/>
      <c r="UYL1479" s="56"/>
      <c r="UYM1479" s="56"/>
      <c r="UYN1479" s="56"/>
      <c r="UYO1479" s="56"/>
      <c r="UYP1479" s="56"/>
      <c r="UYQ1479" s="56"/>
      <c r="UYR1479" s="56"/>
      <c r="UYS1479" s="56"/>
      <c r="UYT1479" s="56"/>
      <c r="UYU1479" s="56"/>
      <c r="UYV1479" s="56"/>
      <c r="UYW1479" s="56"/>
      <c r="UYX1479" s="56"/>
      <c r="UYY1479" s="56"/>
      <c r="UYZ1479" s="56"/>
      <c r="UZA1479" s="56"/>
      <c r="UZB1479" s="56"/>
      <c r="UZC1479" s="56"/>
      <c r="UZD1479" s="56"/>
      <c r="UZE1479" s="56"/>
      <c r="UZF1479" s="56"/>
      <c r="UZG1479" s="56"/>
      <c r="UZH1479" s="56"/>
      <c r="UZI1479" s="56"/>
      <c r="UZJ1479" s="56"/>
      <c r="UZK1479" s="56"/>
      <c r="UZL1479" s="56"/>
      <c r="UZM1479" s="56"/>
      <c r="UZN1479" s="56"/>
      <c r="UZO1479" s="56"/>
      <c r="UZP1479" s="56"/>
      <c r="UZQ1479" s="56"/>
      <c r="UZR1479" s="56"/>
      <c r="UZS1479" s="56"/>
      <c r="UZT1479" s="56"/>
      <c r="UZU1479" s="56"/>
      <c r="UZV1479" s="56"/>
      <c r="UZW1479" s="56"/>
      <c r="UZX1479" s="56"/>
      <c r="UZY1479" s="56"/>
      <c r="UZZ1479" s="56"/>
      <c r="VAA1479" s="56"/>
      <c r="VAB1479" s="56"/>
      <c r="VAC1479" s="56"/>
      <c r="VAD1479" s="56"/>
      <c r="VAE1479" s="56"/>
      <c r="VAF1479" s="56"/>
      <c r="VAG1479" s="56"/>
      <c r="VAH1479" s="56"/>
      <c r="VAI1479" s="56"/>
      <c r="VAJ1479" s="56"/>
      <c r="VAK1479" s="56"/>
      <c r="VAL1479" s="56"/>
      <c r="VAM1479" s="56"/>
      <c r="VAN1479" s="56"/>
      <c r="VAO1479" s="56"/>
      <c r="VAP1479" s="56"/>
      <c r="VAQ1479" s="56"/>
      <c r="VAR1479" s="56"/>
      <c r="VAS1479" s="56"/>
      <c r="VAT1479" s="56"/>
      <c r="VAU1479" s="56"/>
      <c r="VAV1479" s="56"/>
      <c r="VAW1479" s="56"/>
      <c r="VAX1479" s="56"/>
      <c r="VAY1479" s="56"/>
      <c r="VAZ1479" s="56"/>
      <c r="VBA1479" s="56"/>
      <c r="VBB1479" s="56"/>
      <c r="VBC1479" s="56"/>
      <c r="VBD1479" s="56"/>
      <c r="VBE1479" s="56"/>
      <c r="VBF1479" s="56"/>
      <c r="VBG1479" s="56"/>
      <c r="VBH1479" s="56"/>
      <c r="VBI1479" s="56"/>
      <c r="VBJ1479" s="56"/>
      <c r="VBK1479" s="56"/>
      <c r="VBL1479" s="56"/>
      <c r="VBM1479" s="56"/>
      <c r="VBN1479" s="56"/>
      <c r="VBO1479" s="56"/>
      <c r="VBP1479" s="56"/>
      <c r="VBQ1479" s="56"/>
      <c r="VBR1479" s="56"/>
      <c r="VBS1479" s="56"/>
      <c r="VBT1479" s="56"/>
      <c r="VBU1479" s="56"/>
      <c r="VBV1479" s="56"/>
      <c r="VBW1479" s="56"/>
      <c r="VBX1479" s="56"/>
      <c r="VBY1479" s="56"/>
      <c r="VBZ1479" s="56"/>
      <c r="VCA1479" s="56"/>
      <c r="VCB1479" s="56"/>
      <c r="VCC1479" s="56"/>
      <c r="VCD1479" s="56"/>
      <c r="VCE1479" s="56"/>
      <c r="VCF1479" s="56"/>
      <c r="VCG1479" s="56"/>
      <c r="VCH1479" s="56"/>
      <c r="VCI1479" s="56"/>
      <c r="VCJ1479" s="56"/>
      <c r="VCK1479" s="56"/>
      <c r="VCL1479" s="56"/>
      <c r="VCM1479" s="56"/>
      <c r="VCN1479" s="56"/>
      <c r="VCO1479" s="56"/>
      <c r="VCP1479" s="56"/>
      <c r="VCQ1479" s="56"/>
      <c r="VCR1479" s="56"/>
      <c r="VCS1479" s="56"/>
      <c r="VCT1479" s="56"/>
      <c r="VCU1479" s="56"/>
      <c r="VCV1479" s="56"/>
      <c r="VCW1479" s="56"/>
      <c r="VCX1479" s="56"/>
      <c r="VCY1479" s="56"/>
      <c r="VCZ1479" s="56"/>
      <c r="VDA1479" s="56"/>
      <c r="VDB1479" s="56"/>
      <c r="VDC1479" s="56"/>
      <c r="VDD1479" s="56"/>
      <c r="VDE1479" s="56"/>
      <c r="VDF1479" s="56"/>
      <c r="VDG1479" s="56"/>
      <c r="VDH1479" s="56"/>
      <c r="VDI1479" s="56"/>
      <c r="VDJ1479" s="56"/>
      <c r="VDK1479" s="56"/>
      <c r="VDL1479" s="56"/>
      <c r="VDM1479" s="56"/>
      <c r="VDN1479" s="56"/>
      <c r="VDO1479" s="56"/>
      <c r="VDP1479" s="56"/>
      <c r="VDQ1479" s="56"/>
      <c r="VDR1479" s="56"/>
      <c r="VDS1479" s="56"/>
      <c r="VDT1479" s="56"/>
      <c r="VDU1479" s="56"/>
      <c r="VDV1479" s="56"/>
      <c r="VDW1479" s="56"/>
      <c r="VDX1479" s="56"/>
      <c r="VDY1479" s="56"/>
      <c r="VDZ1479" s="56"/>
      <c r="VEA1479" s="56"/>
      <c r="VEB1479" s="56"/>
      <c r="VEC1479" s="56"/>
      <c r="VED1479" s="56"/>
      <c r="VEE1479" s="56"/>
      <c r="VEF1479" s="56"/>
      <c r="VEG1479" s="56"/>
      <c r="VEH1479" s="56"/>
      <c r="VEI1479" s="56"/>
      <c r="VEJ1479" s="56"/>
      <c r="VEK1479" s="56"/>
      <c r="VEL1479" s="56"/>
      <c r="VEM1479" s="56"/>
      <c r="VEN1479" s="56"/>
      <c r="VEO1479" s="56"/>
      <c r="VEP1479" s="56"/>
      <c r="VEQ1479" s="56"/>
      <c r="VER1479" s="56"/>
      <c r="VES1479" s="56"/>
      <c r="VET1479" s="56"/>
      <c r="VEU1479" s="56"/>
      <c r="VEV1479" s="56"/>
      <c r="VEW1479" s="56"/>
      <c r="VEX1479" s="56"/>
      <c r="VEY1479" s="56"/>
      <c r="VEZ1479" s="56"/>
      <c r="VFA1479" s="56"/>
      <c r="VFB1479" s="56"/>
      <c r="VFC1479" s="56"/>
      <c r="VFD1479" s="56"/>
      <c r="VFE1479" s="56"/>
      <c r="VFF1479" s="56"/>
      <c r="VFG1479" s="56"/>
      <c r="VFH1479" s="56"/>
      <c r="VFI1479" s="56"/>
      <c r="VFJ1479" s="56"/>
      <c r="VFK1479" s="56"/>
      <c r="VFL1479" s="56"/>
      <c r="VFM1479" s="56"/>
      <c r="VFN1479" s="56"/>
      <c r="VFO1479" s="56"/>
      <c r="VFP1479" s="56"/>
      <c r="VFQ1479" s="56"/>
      <c r="VFR1479" s="56"/>
      <c r="VFS1479" s="56"/>
      <c r="VFT1479" s="56"/>
      <c r="VFU1479" s="56"/>
      <c r="VFV1479" s="56"/>
      <c r="VFW1479" s="56"/>
      <c r="VFX1479" s="56"/>
      <c r="VFY1479" s="56"/>
      <c r="VFZ1479" s="56"/>
      <c r="VGA1479" s="56"/>
      <c r="VGB1479" s="56"/>
      <c r="VGC1479" s="56"/>
      <c r="VGD1479" s="56"/>
      <c r="VGE1479" s="56"/>
      <c r="VGF1479" s="56"/>
      <c r="VGG1479" s="56"/>
      <c r="VGH1479" s="56"/>
      <c r="VGI1479" s="56"/>
      <c r="VGJ1479" s="56"/>
      <c r="VGK1479" s="56"/>
      <c r="VGL1479" s="56"/>
      <c r="VGM1479" s="56"/>
      <c r="VGN1479" s="56"/>
      <c r="VGO1479" s="56"/>
      <c r="VGP1479" s="56"/>
      <c r="VGQ1479" s="56"/>
      <c r="VGR1479" s="56"/>
      <c r="VGS1479" s="56"/>
      <c r="VGT1479" s="56"/>
      <c r="VGU1479" s="56"/>
      <c r="VGV1479" s="56"/>
      <c r="VGW1479" s="56"/>
      <c r="VGX1479" s="56"/>
      <c r="VGY1479" s="56"/>
      <c r="VGZ1479" s="56"/>
      <c r="VHA1479" s="56"/>
      <c r="VHB1479" s="56"/>
      <c r="VHC1479" s="56"/>
      <c r="VHD1479" s="56"/>
      <c r="VHE1479" s="56"/>
      <c r="VHF1479" s="56"/>
      <c r="VHG1479" s="56"/>
      <c r="VHH1479" s="56"/>
      <c r="VHI1479" s="56"/>
      <c r="VHJ1479" s="56"/>
      <c r="VHK1479" s="56"/>
      <c r="VHL1479" s="56"/>
      <c r="VHM1479" s="56"/>
      <c r="VHN1479" s="56"/>
      <c r="VHO1479" s="56"/>
      <c r="VHP1479" s="56"/>
      <c r="VHQ1479" s="56"/>
      <c r="VHR1479" s="56"/>
      <c r="VHS1479" s="56"/>
      <c r="VHT1479" s="56"/>
      <c r="VHU1479" s="56"/>
      <c r="VHV1479" s="56"/>
      <c r="VHW1479" s="56"/>
      <c r="VHX1479" s="56"/>
      <c r="VHY1479" s="56"/>
      <c r="VHZ1479" s="56"/>
      <c r="VIA1479" s="56"/>
      <c r="VIB1479" s="56"/>
      <c r="VIC1479" s="56"/>
      <c r="VID1479" s="56"/>
      <c r="VIE1479" s="56"/>
      <c r="VIF1479" s="56"/>
      <c r="VIG1479" s="56"/>
      <c r="VIH1479" s="56"/>
      <c r="VII1479" s="56"/>
      <c r="VIJ1479" s="56"/>
      <c r="VIK1479" s="56"/>
      <c r="VIL1479" s="56"/>
      <c r="VIM1479" s="56"/>
      <c r="VIN1479" s="56"/>
      <c r="VIO1479" s="56"/>
      <c r="VIP1479" s="56"/>
      <c r="VIQ1479" s="56"/>
      <c r="VIR1479" s="56"/>
      <c r="VIS1479" s="56"/>
      <c r="VIT1479" s="56"/>
      <c r="VIU1479" s="56"/>
      <c r="VIV1479" s="56"/>
      <c r="VIW1479" s="56"/>
      <c r="VIX1479" s="56"/>
      <c r="VIY1479" s="56"/>
      <c r="VIZ1479" s="56"/>
      <c r="VJA1479" s="56"/>
      <c r="VJB1479" s="56"/>
      <c r="VJC1479" s="56"/>
      <c r="VJD1479" s="56"/>
      <c r="VJE1479" s="56"/>
      <c r="VJF1479" s="56"/>
      <c r="VJG1479" s="56"/>
      <c r="VJH1479" s="56"/>
      <c r="VJI1479" s="56"/>
      <c r="VJJ1479" s="56"/>
      <c r="VJK1479" s="56"/>
      <c r="VJL1479" s="56"/>
      <c r="VJM1479" s="56"/>
      <c r="VJN1479" s="56"/>
      <c r="VJO1479" s="56"/>
      <c r="VJP1479" s="56"/>
      <c r="VJQ1479" s="56"/>
      <c r="VJR1479" s="56"/>
      <c r="VJS1479" s="56"/>
      <c r="VJT1479" s="56"/>
      <c r="VJU1479" s="56"/>
      <c r="VJV1479" s="56"/>
      <c r="VJW1479" s="56"/>
      <c r="VJX1479" s="56"/>
      <c r="VJY1479" s="56"/>
      <c r="VJZ1479" s="56"/>
      <c r="VKA1479" s="56"/>
      <c r="VKB1479" s="56"/>
      <c r="VKC1479" s="56"/>
      <c r="VKD1479" s="56"/>
      <c r="VKE1479" s="56"/>
      <c r="VKF1479" s="56"/>
      <c r="VKG1479" s="56"/>
      <c r="VKH1479" s="56"/>
      <c r="VKI1479" s="56"/>
      <c r="VKJ1479" s="56"/>
      <c r="VKK1479" s="56"/>
      <c r="VKL1479" s="56"/>
      <c r="VKM1479" s="56"/>
      <c r="VKN1479" s="56"/>
      <c r="VKO1479" s="56"/>
      <c r="VKP1479" s="56"/>
      <c r="VKQ1479" s="56"/>
      <c r="VKR1479" s="56"/>
      <c r="VKS1479" s="56"/>
      <c r="VKT1479" s="56"/>
      <c r="VKU1479" s="56"/>
      <c r="VKV1479" s="56"/>
      <c r="VKW1479" s="56"/>
      <c r="VKX1479" s="56"/>
      <c r="VKY1479" s="56"/>
      <c r="VKZ1479" s="56"/>
      <c r="VLA1479" s="56"/>
      <c r="VLB1479" s="56"/>
      <c r="VLC1479" s="56"/>
      <c r="VLD1479" s="56"/>
      <c r="VLE1479" s="56"/>
      <c r="VLF1479" s="56"/>
      <c r="VLG1479" s="56"/>
      <c r="VLH1479" s="56"/>
      <c r="VLI1479" s="56"/>
      <c r="VLJ1479" s="56"/>
      <c r="VLK1479" s="56"/>
      <c r="VLL1479" s="56"/>
      <c r="VLM1479" s="56"/>
      <c r="VLN1479" s="56"/>
      <c r="VLO1479" s="56"/>
      <c r="VLP1479" s="56"/>
      <c r="VLQ1479" s="56"/>
      <c r="VLR1479" s="56"/>
      <c r="VLS1479" s="56"/>
      <c r="VLT1479" s="56"/>
      <c r="VLU1479" s="56"/>
      <c r="VLV1479" s="56"/>
      <c r="VLW1479" s="56"/>
      <c r="VLX1479" s="56"/>
      <c r="VLY1479" s="56"/>
      <c r="VLZ1479" s="56"/>
      <c r="VMA1479" s="56"/>
      <c r="VMB1479" s="56"/>
      <c r="VMC1479" s="56"/>
      <c r="VMD1479" s="56"/>
      <c r="VME1479" s="56"/>
      <c r="VMF1479" s="56"/>
      <c r="VMG1479" s="56"/>
      <c r="VMH1479" s="56"/>
      <c r="VMI1479" s="56"/>
      <c r="VMJ1479" s="56"/>
      <c r="VMK1479" s="56"/>
      <c r="VML1479" s="56"/>
      <c r="VMM1479" s="56"/>
      <c r="VMN1479" s="56"/>
      <c r="VMO1479" s="56"/>
      <c r="VMP1479" s="56"/>
      <c r="VMQ1479" s="56"/>
      <c r="VMR1479" s="56"/>
      <c r="VMS1479" s="56"/>
      <c r="VMT1479" s="56"/>
      <c r="VMU1479" s="56"/>
      <c r="VMV1479" s="56"/>
      <c r="VMW1479" s="56"/>
      <c r="VMX1479" s="56"/>
      <c r="VMY1479" s="56"/>
      <c r="VMZ1479" s="56"/>
      <c r="VNA1479" s="56"/>
      <c r="VNB1479" s="56"/>
      <c r="VNC1479" s="56"/>
      <c r="VND1479" s="56"/>
      <c r="VNE1479" s="56"/>
      <c r="VNF1479" s="56"/>
      <c r="VNG1479" s="56"/>
      <c r="VNH1479" s="56"/>
      <c r="VNI1479" s="56"/>
      <c r="VNJ1479" s="56"/>
      <c r="VNK1479" s="56"/>
      <c r="VNL1479" s="56"/>
      <c r="VNM1479" s="56"/>
      <c r="VNN1479" s="56"/>
      <c r="VNO1479" s="56"/>
      <c r="VNP1479" s="56"/>
      <c r="VNQ1479" s="56"/>
      <c r="VNR1479" s="56"/>
      <c r="VNS1479" s="56"/>
      <c r="VNT1479" s="56"/>
      <c r="VNU1479" s="56"/>
      <c r="VNV1479" s="56"/>
      <c r="VNW1479" s="56"/>
      <c r="VNX1479" s="56"/>
      <c r="VNY1479" s="56"/>
      <c r="VNZ1479" s="56"/>
      <c r="VOA1479" s="56"/>
      <c r="VOB1479" s="56"/>
      <c r="VOC1479" s="56"/>
      <c r="VOD1479" s="56"/>
      <c r="VOE1479" s="56"/>
      <c r="VOF1479" s="56"/>
      <c r="VOG1479" s="56"/>
      <c r="VOH1479" s="56"/>
      <c r="VOI1479" s="56"/>
      <c r="VOJ1479" s="56"/>
      <c r="VOK1479" s="56"/>
      <c r="VOL1479" s="56"/>
      <c r="VOM1479" s="56"/>
      <c r="VON1479" s="56"/>
      <c r="VOO1479" s="56"/>
      <c r="VOP1479" s="56"/>
      <c r="VOQ1479" s="56"/>
      <c r="VOR1479" s="56"/>
      <c r="VOS1479" s="56"/>
      <c r="VOT1479" s="56"/>
      <c r="VOU1479" s="56"/>
      <c r="VOV1479" s="56"/>
      <c r="VOW1479" s="56"/>
      <c r="VOX1479" s="56"/>
      <c r="VOY1479" s="56"/>
      <c r="VOZ1479" s="56"/>
      <c r="VPA1479" s="56"/>
      <c r="VPB1479" s="56"/>
      <c r="VPC1479" s="56"/>
      <c r="VPD1479" s="56"/>
      <c r="VPE1479" s="56"/>
      <c r="VPF1479" s="56"/>
      <c r="VPG1479" s="56"/>
      <c r="VPH1479" s="56"/>
      <c r="VPI1479" s="56"/>
      <c r="VPJ1479" s="56"/>
      <c r="VPK1479" s="56"/>
      <c r="VPL1479" s="56"/>
      <c r="VPM1479" s="56"/>
      <c r="VPN1479" s="56"/>
      <c r="VPO1479" s="56"/>
      <c r="VPP1479" s="56"/>
      <c r="VPQ1479" s="56"/>
      <c r="VPR1479" s="56"/>
      <c r="VPS1479" s="56"/>
      <c r="VPT1479" s="56"/>
      <c r="VPU1479" s="56"/>
      <c r="VPV1479" s="56"/>
      <c r="VPW1479" s="56"/>
      <c r="VPX1479" s="56"/>
      <c r="VPY1479" s="56"/>
      <c r="VPZ1479" s="56"/>
      <c r="VQA1479" s="56"/>
      <c r="VQB1479" s="56"/>
      <c r="VQC1479" s="56"/>
      <c r="VQD1479" s="56"/>
      <c r="VQE1479" s="56"/>
      <c r="VQF1479" s="56"/>
      <c r="VQG1479" s="56"/>
      <c r="VQH1479" s="56"/>
      <c r="VQI1479" s="56"/>
      <c r="VQJ1479" s="56"/>
      <c r="VQK1479" s="56"/>
      <c r="VQL1479" s="56"/>
      <c r="VQM1479" s="56"/>
      <c r="VQN1479" s="56"/>
      <c r="VQO1479" s="56"/>
      <c r="VQP1479" s="56"/>
      <c r="VQQ1479" s="56"/>
      <c r="VQR1479" s="56"/>
      <c r="VQS1479" s="56"/>
      <c r="VQT1479" s="56"/>
      <c r="VQU1479" s="56"/>
      <c r="VQV1479" s="56"/>
      <c r="VQW1479" s="56"/>
      <c r="VQX1479" s="56"/>
      <c r="VQY1479" s="56"/>
      <c r="VQZ1479" s="56"/>
      <c r="VRA1479" s="56"/>
      <c r="VRB1479" s="56"/>
      <c r="VRC1479" s="56"/>
      <c r="VRD1479" s="56"/>
      <c r="VRE1479" s="56"/>
      <c r="VRF1479" s="56"/>
      <c r="VRG1479" s="56"/>
      <c r="VRH1479" s="56"/>
      <c r="VRI1479" s="56"/>
      <c r="VRJ1479" s="56"/>
      <c r="VRK1479" s="56"/>
      <c r="VRL1479" s="56"/>
      <c r="VRM1479" s="56"/>
      <c r="VRN1479" s="56"/>
      <c r="VRO1479" s="56"/>
      <c r="VRP1479" s="56"/>
      <c r="VRQ1479" s="56"/>
      <c r="VRR1479" s="56"/>
      <c r="VRS1479" s="56"/>
      <c r="VRT1479" s="56"/>
      <c r="VRU1479" s="56"/>
      <c r="VRV1479" s="56"/>
      <c r="VRW1479" s="56"/>
      <c r="VRX1479" s="56"/>
      <c r="VRY1479" s="56"/>
      <c r="VRZ1479" s="56"/>
      <c r="VSA1479" s="56"/>
      <c r="VSB1479" s="56"/>
      <c r="VSC1479" s="56"/>
      <c r="VSD1479" s="56"/>
      <c r="VSE1479" s="56"/>
      <c r="VSF1479" s="56"/>
      <c r="VSG1479" s="56"/>
      <c r="VSH1479" s="56"/>
      <c r="VSI1479" s="56"/>
      <c r="VSJ1479" s="56"/>
      <c r="VSK1479" s="56"/>
      <c r="VSL1479" s="56"/>
      <c r="VSM1479" s="56"/>
      <c r="VSN1479" s="56"/>
      <c r="VSO1479" s="56"/>
      <c r="VSP1479" s="56"/>
      <c r="VSQ1479" s="56"/>
      <c r="VSR1479" s="56"/>
      <c r="VSS1479" s="56"/>
      <c r="VST1479" s="56"/>
      <c r="VSU1479" s="56"/>
      <c r="VSV1479" s="56"/>
      <c r="VSW1479" s="56"/>
      <c r="VSX1479" s="56"/>
      <c r="VSY1479" s="56"/>
      <c r="VSZ1479" s="56"/>
      <c r="VTA1479" s="56"/>
      <c r="VTB1479" s="56"/>
      <c r="VTC1479" s="56"/>
      <c r="VTD1479" s="56"/>
      <c r="VTE1479" s="56"/>
      <c r="VTF1479" s="56"/>
      <c r="VTG1479" s="56"/>
      <c r="VTH1479" s="56"/>
      <c r="VTI1479" s="56"/>
      <c r="VTJ1479" s="56"/>
      <c r="VTK1479" s="56"/>
      <c r="VTL1479" s="56"/>
      <c r="VTM1479" s="56"/>
      <c r="VTN1479" s="56"/>
      <c r="VTO1479" s="56"/>
      <c r="VTP1479" s="56"/>
      <c r="VTQ1479" s="56"/>
      <c r="VTR1479" s="56"/>
      <c r="VTS1479" s="56"/>
      <c r="VTT1479" s="56"/>
      <c r="VTU1479" s="56"/>
      <c r="VTV1479" s="56"/>
      <c r="VTW1479" s="56"/>
      <c r="VTX1479" s="56"/>
      <c r="VTY1479" s="56"/>
      <c r="VTZ1479" s="56"/>
      <c r="VUA1479" s="56"/>
      <c r="VUB1479" s="56"/>
      <c r="VUC1479" s="56"/>
      <c r="VUD1479" s="56"/>
      <c r="VUE1479" s="56"/>
      <c r="VUF1479" s="56"/>
      <c r="VUG1479" s="56"/>
      <c r="VUH1479" s="56"/>
      <c r="VUI1479" s="56"/>
      <c r="VUJ1479" s="56"/>
      <c r="VUK1479" s="56"/>
      <c r="VUL1479" s="56"/>
      <c r="VUM1479" s="56"/>
      <c r="VUN1479" s="56"/>
      <c r="VUO1479" s="56"/>
      <c r="VUP1479" s="56"/>
      <c r="VUQ1479" s="56"/>
      <c r="VUR1479" s="56"/>
      <c r="VUS1479" s="56"/>
      <c r="VUT1479" s="56"/>
      <c r="VUU1479" s="56"/>
      <c r="VUV1479" s="56"/>
      <c r="VUW1479" s="56"/>
      <c r="VUX1479" s="56"/>
      <c r="VUY1479" s="56"/>
      <c r="VUZ1479" s="56"/>
      <c r="VVA1479" s="56"/>
      <c r="VVB1479" s="56"/>
      <c r="VVC1479" s="56"/>
      <c r="VVD1479" s="56"/>
      <c r="VVE1479" s="56"/>
      <c r="VVF1479" s="56"/>
      <c r="VVG1479" s="56"/>
      <c r="VVH1479" s="56"/>
      <c r="VVI1479" s="56"/>
      <c r="VVJ1479" s="56"/>
      <c r="VVK1479" s="56"/>
      <c r="VVL1479" s="56"/>
      <c r="VVM1479" s="56"/>
      <c r="VVN1479" s="56"/>
      <c r="VVO1479" s="56"/>
      <c r="VVP1479" s="56"/>
      <c r="VVQ1479" s="56"/>
      <c r="VVR1479" s="56"/>
      <c r="VVS1479" s="56"/>
      <c r="VVT1479" s="56"/>
      <c r="VVU1479" s="56"/>
      <c r="VVV1479" s="56"/>
      <c r="VVW1479" s="56"/>
      <c r="VVX1479" s="56"/>
      <c r="VVY1479" s="56"/>
      <c r="VVZ1479" s="56"/>
      <c r="VWA1479" s="56"/>
      <c r="VWB1479" s="56"/>
      <c r="VWC1479" s="56"/>
      <c r="VWD1479" s="56"/>
      <c r="VWE1479" s="56"/>
      <c r="VWF1479" s="56"/>
      <c r="VWG1479" s="56"/>
      <c r="VWH1479" s="56"/>
      <c r="VWI1479" s="56"/>
      <c r="VWJ1479" s="56"/>
      <c r="VWK1479" s="56"/>
      <c r="VWL1479" s="56"/>
      <c r="VWM1479" s="56"/>
      <c r="VWN1479" s="56"/>
      <c r="VWO1479" s="56"/>
      <c r="VWP1479" s="56"/>
      <c r="VWQ1479" s="56"/>
      <c r="VWR1479" s="56"/>
      <c r="VWS1479" s="56"/>
      <c r="VWT1479" s="56"/>
      <c r="VWU1479" s="56"/>
      <c r="VWV1479" s="56"/>
      <c r="VWW1479" s="56"/>
      <c r="VWX1479" s="56"/>
      <c r="VWY1479" s="56"/>
      <c r="VWZ1479" s="56"/>
      <c r="VXA1479" s="56"/>
      <c r="VXB1479" s="56"/>
      <c r="VXC1479" s="56"/>
      <c r="VXD1479" s="56"/>
      <c r="VXE1479" s="56"/>
      <c r="VXF1479" s="56"/>
      <c r="VXG1479" s="56"/>
      <c r="VXH1479" s="56"/>
      <c r="VXI1479" s="56"/>
      <c r="VXJ1479" s="56"/>
      <c r="VXK1479" s="56"/>
      <c r="VXL1479" s="56"/>
      <c r="VXM1479" s="56"/>
      <c r="VXN1479" s="56"/>
      <c r="VXO1479" s="56"/>
      <c r="VXP1479" s="56"/>
      <c r="VXQ1479" s="56"/>
      <c r="VXR1479" s="56"/>
      <c r="VXS1479" s="56"/>
      <c r="VXT1479" s="56"/>
      <c r="VXU1479" s="56"/>
      <c r="VXV1479" s="56"/>
      <c r="VXW1479" s="56"/>
      <c r="VXX1479" s="56"/>
      <c r="VXY1479" s="56"/>
      <c r="VXZ1479" s="56"/>
      <c r="VYA1479" s="56"/>
      <c r="VYB1479" s="56"/>
      <c r="VYC1479" s="56"/>
      <c r="VYD1479" s="56"/>
      <c r="VYE1479" s="56"/>
      <c r="VYF1479" s="56"/>
      <c r="VYG1479" s="56"/>
      <c r="VYH1479" s="56"/>
      <c r="VYI1479" s="56"/>
      <c r="VYJ1479" s="56"/>
      <c r="VYK1479" s="56"/>
      <c r="VYL1479" s="56"/>
      <c r="VYM1479" s="56"/>
      <c r="VYN1479" s="56"/>
      <c r="VYO1479" s="56"/>
      <c r="VYP1479" s="56"/>
      <c r="VYQ1479" s="56"/>
      <c r="VYR1479" s="56"/>
      <c r="VYS1479" s="56"/>
      <c r="VYT1479" s="56"/>
      <c r="VYU1479" s="56"/>
      <c r="VYV1479" s="56"/>
      <c r="VYW1479" s="56"/>
      <c r="VYX1479" s="56"/>
      <c r="VYY1479" s="56"/>
      <c r="VYZ1479" s="56"/>
      <c r="VZA1479" s="56"/>
      <c r="VZB1479" s="56"/>
      <c r="VZC1479" s="56"/>
      <c r="VZD1479" s="56"/>
      <c r="VZE1479" s="56"/>
      <c r="VZF1479" s="56"/>
      <c r="VZG1479" s="56"/>
      <c r="VZH1479" s="56"/>
      <c r="VZI1479" s="56"/>
      <c r="VZJ1479" s="56"/>
      <c r="VZK1479" s="56"/>
      <c r="VZL1479" s="56"/>
      <c r="VZM1479" s="56"/>
      <c r="VZN1479" s="56"/>
      <c r="VZO1479" s="56"/>
      <c r="VZP1479" s="56"/>
      <c r="VZQ1479" s="56"/>
      <c r="VZR1479" s="56"/>
      <c r="VZS1479" s="56"/>
      <c r="VZT1479" s="56"/>
      <c r="VZU1479" s="56"/>
      <c r="VZV1479" s="56"/>
      <c r="VZW1479" s="56"/>
      <c r="VZX1479" s="56"/>
      <c r="VZY1479" s="56"/>
      <c r="VZZ1479" s="56"/>
      <c r="WAA1479" s="56"/>
      <c r="WAB1479" s="56"/>
      <c r="WAC1479" s="56"/>
      <c r="WAD1479" s="56"/>
      <c r="WAE1479" s="56"/>
      <c r="WAF1479" s="56"/>
      <c r="WAG1479" s="56"/>
      <c r="WAH1479" s="56"/>
      <c r="WAI1479" s="56"/>
      <c r="WAJ1479" s="56"/>
      <c r="WAK1479" s="56"/>
      <c r="WAL1479" s="56"/>
      <c r="WAM1479" s="56"/>
      <c r="WAN1479" s="56"/>
      <c r="WAO1479" s="56"/>
      <c r="WAP1479" s="56"/>
      <c r="WAQ1479" s="56"/>
      <c r="WAR1479" s="56"/>
      <c r="WAS1479" s="56"/>
      <c r="WAT1479" s="56"/>
      <c r="WAU1479" s="56"/>
      <c r="WAV1479" s="56"/>
      <c r="WAW1479" s="56"/>
      <c r="WAX1479" s="56"/>
      <c r="WAY1479" s="56"/>
      <c r="WAZ1479" s="56"/>
      <c r="WBA1479" s="56"/>
      <c r="WBB1479" s="56"/>
      <c r="WBC1479" s="56"/>
      <c r="WBD1479" s="56"/>
      <c r="WBE1479" s="56"/>
      <c r="WBF1479" s="56"/>
      <c r="WBG1479" s="56"/>
      <c r="WBH1479" s="56"/>
      <c r="WBI1479" s="56"/>
      <c r="WBJ1479" s="56"/>
      <c r="WBK1479" s="56"/>
      <c r="WBL1479" s="56"/>
      <c r="WBM1479" s="56"/>
      <c r="WBN1479" s="56"/>
      <c r="WBO1479" s="56"/>
      <c r="WBP1479" s="56"/>
      <c r="WBQ1479" s="56"/>
      <c r="WBR1479" s="56"/>
      <c r="WBS1479" s="56"/>
      <c r="WBT1479" s="56"/>
      <c r="WBU1479" s="56"/>
      <c r="WBV1479" s="56"/>
      <c r="WBW1479" s="56"/>
      <c r="WBX1479" s="56"/>
      <c r="WBY1479" s="56"/>
      <c r="WBZ1479" s="56"/>
      <c r="WCA1479" s="56"/>
      <c r="WCB1479" s="56"/>
      <c r="WCC1479" s="56"/>
      <c r="WCD1479" s="56"/>
      <c r="WCE1479" s="56"/>
      <c r="WCF1479" s="56"/>
      <c r="WCG1479" s="56"/>
      <c r="WCH1479" s="56"/>
      <c r="WCI1479" s="56"/>
      <c r="WCJ1479" s="56"/>
      <c r="WCK1479" s="56"/>
      <c r="WCL1479" s="56"/>
      <c r="WCM1479" s="56"/>
      <c r="WCN1479" s="56"/>
      <c r="WCO1479" s="56"/>
      <c r="WCP1479" s="56"/>
      <c r="WCQ1479" s="56"/>
      <c r="WCR1479" s="56"/>
      <c r="WCS1479" s="56"/>
      <c r="WCT1479" s="56"/>
      <c r="WCU1479" s="56"/>
      <c r="WCV1479" s="56"/>
      <c r="WCW1479" s="56"/>
      <c r="WCX1479" s="56"/>
      <c r="WCY1479" s="56"/>
      <c r="WCZ1479" s="56"/>
      <c r="WDA1479" s="56"/>
      <c r="WDB1479" s="56"/>
      <c r="WDC1479" s="56"/>
      <c r="WDD1479" s="56"/>
      <c r="WDE1479" s="56"/>
      <c r="WDF1479" s="56"/>
      <c r="WDG1479" s="56"/>
      <c r="WDH1479" s="56"/>
      <c r="WDI1479" s="56"/>
      <c r="WDJ1479" s="56"/>
      <c r="WDK1479" s="56"/>
      <c r="WDL1479" s="56"/>
      <c r="WDM1479" s="56"/>
      <c r="WDN1479" s="56"/>
      <c r="WDO1479" s="56"/>
      <c r="WDP1479" s="56"/>
      <c r="WDQ1479" s="56"/>
      <c r="WDR1479" s="56"/>
      <c r="WDS1479" s="56"/>
      <c r="WDT1479" s="56"/>
      <c r="WDU1479" s="56"/>
      <c r="WDV1479" s="56"/>
      <c r="WDW1479" s="56"/>
      <c r="WDX1479" s="56"/>
      <c r="WDY1479" s="56"/>
      <c r="WDZ1479" s="56"/>
      <c r="WEA1479" s="56"/>
      <c r="WEB1479" s="56"/>
      <c r="WEC1479" s="56"/>
      <c r="WED1479" s="56"/>
      <c r="WEE1479" s="56"/>
      <c r="WEF1479" s="56"/>
      <c r="WEG1479" s="56"/>
      <c r="WEH1479" s="56"/>
      <c r="WEI1479" s="56"/>
      <c r="WEJ1479" s="56"/>
      <c r="WEK1479" s="56"/>
      <c r="WEL1479" s="56"/>
      <c r="WEM1479" s="56"/>
      <c r="WEN1479" s="56"/>
      <c r="WEO1479" s="56"/>
      <c r="WEP1479" s="56"/>
      <c r="WEQ1479" s="56"/>
      <c r="WER1479" s="56"/>
      <c r="WES1479" s="56"/>
      <c r="WET1479" s="56"/>
      <c r="WEU1479" s="56"/>
      <c r="WEV1479" s="56"/>
      <c r="WEW1479" s="56"/>
      <c r="WEX1479" s="56"/>
      <c r="WEY1479" s="56"/>
      <c r="WEZ1479" s="56"/>
      <c r="WFA1479" s="56"/>
      <c r="WFB1479" s="56"/>
      <c r="WFC1479" s="56"/>
      <c r="WFD1479" s="56"/>
      <c r="WFE1479" s="56"/>
      <c r="WFF1479" s="56"/>
      <c r="WFG1479" s="56"/>
      <c r="WFH1479" s="56"/>
      <c r="WFI1479" s="56"/>
      <c r="WFJ1479" s="56"/>
      <c r="WFK1479" s="56"/>
      <c r="WFL1479" s="56"/>
      <c r="WFM1479" s="56"/>
      <c r="WFN1479" s="56"/>
      <c r="WFO1479" s="56"/>
      <c r="WFP1479" s="56"/>
      <c r="WFQ1479" s="56"/>
      <c r="WFR1479" s="56"/>
      <c r="WFS1479" s="56"/>
      <c r="WFT1479" s="56"/>
      <c r="WFU1479" s="56"/>
      <c r="WFV1479" s="56"/>
      <c r="WFW1479" s="56"/>
      <c r="WFX1479" s="56"/>
      <c r="WFY1479" s="56"/>
      <c r="WFZ1479" s="56"/>
      <c r="WGA1479" s="56"/>
      <c r="WGB1479" s="56"/>
      <c r="WGC1479" s="56"/>
      <c r="WGD1479" s="56"/>
      <c r="WGE1479" s="56"/>
      <c r="WGF1479" s="56"/>
      <c r="WGG1479" s="56"/>
      <c r="WGH1479" s="56"/>
      <c r="WGI1479" s="56"/>
      <c r="WGJ1479" s="56"/>
      <c r="WGK1479" s="56"/>
      <c r="WGL1479" s="56"/>
      <c r="WGM1479" s="56"/>
      <c r="WGN1479" s="56"/>
      <c r="WGO1479" s="56"/>
      <c r="WGP1479" s="56"/>
      <c r="WGQ1479" s="56"/>
      <c r="WGR1479" s="56"/>
      <c r="WGS1479" s="56"/>
      <c r="WGT1479" s="56"/>
      <c r="WGU1479" s="56"/>
      <c r="WGV1479" s="56"/>
      <c r="WGW1479" s="56"/>
      <c r="WGX1479" s="56"/>
      <c r="WGY1479" s="56"/>
      <c r="WGZ1479" s="56"/>
      <c r="WHA1479" s="56"/>
      <c r="WHB1479" s="56"/>
      <c r="WHC1479" s="56"/>
      <c r="WHD1479" s="56"/>
      <c r="WHE1479" s="56"/>
      <c r="WHF1479" s="56"/>
      <c r="WHG1479" s="56"/>
      <c r="WHH1479" s="56"/>
      <c r="WHI1479" s="56"/>
      <c r="WHJ1479" s="56"/>
      <c r="WHK1479" s="56"/>
      <c r="WHL1479" s="56"/>
      <c r="WHM1479" s="56"/>
      <c r="WHN1479" s="56"/>
      <c r="WHO1479" s="56"/>
      <c r="WHP1479" s="56"/>
      <c r="WHQ1479" s="56"/>
      <c r="WHR1479" s="56"/>
      <c r="WHS1479" s="56"/>
      <c r="WHT1479" s="56"/>
      <c r="WHU1479" s="56"/>
      <c r="WHV1479" s="56"/>
      <c r="WHW1479" s="56"/>
      <c r="WHX1479" s="56"/>
      <c r="WHY1479" s="56"/>
      <c r="WHZ1479" s="56"/>
      <c r="WIA1479" s="56"/>
      <c r="WIB1479" s="56"/>
      <c r="WIC1479" s="56"/>
      <c r="WID1479" s="56"/>
      <c r="WIE1479" s="56"/>
      <c r="WIF1479" s="56"/>
      <c r="WIG1479" s="56"/>
      <c r="WIH1479" s="56"/>
      <c r="WII1479" s="56"/>
      <c r="WIJ1479" s="56"/>
      <c r="WIK1479" s="56"/>
      <c r="WIL1479" s="56"/>
      <c r="WIM1479" s="56"/>
      <c r="WIN1479" s="56"/>
      <c r="WIO1479" s="56"/>
      <c r="WIP1479" s="56"/>
      <c r="WIQ1479" s="56"/>
      <c r="WIR1479" s="56"/>
      <c r="WIS1479" s="56"/>
      <c r="WIT1479" s="56"/>
      <c r="WIU1479" s="56"/>
      <c r="WIV1479" s="56"/>
      <c r="WIW1479" s="56"/>
      <c r="WIX1479" s="56"/>
      <c r="WIY1479" s="56"/>
      <c r="WIZ1479" s="56"/>
      <c r="WJA1479" s="56"/>
      <c r="WJB1479" s="56"/>
      <c r="WJC1479" s="56"/>
      <c r="WJD1479" s="56"/>
      <c r="WJE1479" s="56"/>
      <c r="WJF1479" s="56"/>
      <c r="WJG1479" s="56"/>
      <c r="WJH1479" s="56"/>
      <c r="WJI1479" s="56"/>
      <c r="WJJ1479" s="56"/>
      <c r="WJK1479" s="56"/>
      <c r="WJL1479" s="56"/>
      <c r="WJM1479" s="56"/>
      <c r="WJN1479" s="56"/>
      <c r="WJO1479" s="56"/>
      <c r="WJP1479" s="56"/>
      <c r="WJQ1479" s="56"/>
      <c r="WJR1479" s="56"/>
      <c r="WJS1479" s="56"/>
      <c r="WJT1479" s="56"/>
      <c r="WJU1479" s="56"/>
      <c r="WJV1479" s="56"/>
      <c r="WJW1479" s="56"/>
      <c r="WJX1479" s="56"/>
      <c r="WJY1479" s="56"/>
      <c r="WJZ1479" s="56"/>
      <c r="WKA1479" s="56"/>
      <c r="WKB1479" s="56"/>
      <c r="WKC1479" s="56"/>
      <c r="WKD1479" s="56"/>
      <c r="WKE1479" s="56"/>
      <c r="WKF1479" s="56"/>
      <c r="WKG1479" s="56"/>
      <c r="WKH1479" s="56"/>
      <c r="WKI1479" s="56"/>
      <c r="WKJ1479" s="56"/>
      <c r="WKK1479" s="56"/>
      <c r="WKL1479" s="56"/>
      <c r="WKM1479" s="56"/>
      <c r="WKN1479" s="56"/>
      <c r="WKO1479" s="56"/>
      <c r="WKP1479" s="56"/>
      <c r="WKQ1479" s="56"/>
      <c r="WKR1479" s="56"/>
      <c r="WKS1479" s="56"/>
      <c r="WKT1479" s="56"/>
      <c r="WKU1479" s="56"/>
      <c r="WKV1479" s="56"/>
      <c r="WKW1479" s="56"/>
      <c r="WKX1479" s="56"/>
      <c r="WKY1479" s="56"/>
      <c r="WKZ1479" s="56"/>
      <c r="WLA1479" s="56"/>
      <c r="WLB1479" s="56"/>
      <c r="WLC1479" s="56"/>
      <c r="WLD1479" s="56"/>
      <c r="WLE1479" s="56"/>
      <c r="WLF1479" s="56"/>
      <c r="WLG1479" s="56"/>
      <c r="WLH1479" s="56"/>
      <c r="WLI1479" s="56"/>
      <c r="WLJ1479" s="56"/>
      <c r="WLK1479" s="56"/>
      <c r="WLL1479" s="56"/>
      <c r="WLM1479" s="56"/>
      <c r="WLN1479" s="56"/>
      <c r="WLO1479" s="56"/>
      <c r="WLP1479" s="56"/>
      <c r="WLQ1479" s="56"/>
      <c r="WLR1479" s="56"/>
      <c r="WLS1479" s="56"/>
      <c r="WLT1479" s="56"/>
      <c r="WLU1479" s="56"/>
      <c r="WLV1479" s="56"/>
      <c r="WLW1479" s="56"/>
      <c r="WLX1479" s="56"/>
      <c r="WLY1479" s="56"/>
      <c r="WLZ1479" s="56"/>
      <c r="WMA1479" s="56"/>
      <c r="WMB1479" s="56"/>
      <c r="WMC1479" s="56"/>
      <c r="WMD1479" s="56"/>
      <c r="WME1479" s="56"/>
      <c r="WMF1479" s="56"/>
      <c r="WMG1479" s="56"/>
      <c r="WMH1479" s="56"/>
      <c r="WMI1479" s="56"/>
      <c r="WMJ1479" s="56"/>
      <c r="WMK1479" s="56"/>
      <c r="WML1479" s="56"/>
      <c r="WMM1479" s="56"/>
      <c r="WMN1479" s="56"/>
      <c r="WMO1479" s="56"/>
      <c r="WMP1479" s="56"/>
      <c r="WMQ1479" s="56"/>
      <c r="WMR1479" s="56"/>
      <c r="WMS1479" s="56"/>
      <c r="WMT1479" s="56"/>
      <c r="WMU1479" s="56"/>
      <c r="WMV1479" s="56"/>
      <c r="WMW1479" s="56"/>
      <c r="WMX1479" s="56"/>
      <c r="WMY1479" s="56"/>
      <c r="WMZ1479" s="56"/>
      <c r="WNA1479" s="56"/>
      <c r="WNB1479" s="56"/>
      <c r="WNC1479" s="56"/>
      <c r="WND1479" s="56"/>
      <c r="WNE1479" s="56"/>
      <c r="WNF1479" s="56"/>
      <c r="WNG1479" s="56"/>
      <c r="WNH1479" s="56"/>
      <c r="WNI1479" s="56"/>
      <c r="WNJ1479" s="56"/>
      <c r="WNK1479" s="56"/>
      <c r="WNL1479" s="56"/>
      <c r="WNM1479" s="56"/>
      <c r="WNN1479" s="56"/>
      <c r="WNO1479" s="56"/>
      <c r="WNP1479" s="56"/>
      <c r="WNQ1479" s="56"/>
      <c r="WNR1479" s="56"/>
      <c r="WNS1479" s="56"/>
      <c r="WNT1479" s="56"/>
      <c r="WNU1479" s="56"/>
      <c r="WNV1479" s="56"/>
      <c r="WNW1479" s="56"/>
      <c r="WNX1479" s="56"/>
      <c r="WNY1479" s="56"/>
      <c r="WNZ1479" s="56"/>
      <c r="WOA1479" s="56"/>
      <c r="WOB1479" s="56"/>
      <c r="WOC1479" s="56"/>
      <c r="WOD1479" s="56"/>
      <c r="WOE1479" s="56"/>
      <c r="WOF1479" s="56"/>
      <c r="WOG1479" s="56"/>
      <c r="WOH1479" s="56"/>
      <c r="WOI1479" s="56"/>
      <c r="WOJ1479" s="56"/>
      <c r="WOK1479" s="56"/>
      <c r="WOL1479" s="56"/>
      <c r="WOM1479" s="56"/>
      <c r="WON1479" s="56"/>
      <c r="WOO1479" s="56"/>
      <c r="WOP1479" s="56"/>
      <c r="WOQ1479" s="56"/>
      <c r="WOR1479" s="56"/>
      <c r="WOS1479" s="56"/>
      <c r="WOT1479" s="56"/>
      <c r="WOU1479" s="56"/>
      <c r="WOV1479" s="56"/>
      <c r="WOW1479" s="56"/>
      <c r="WOX1479" s="56"/>
      <c r="WOY1479" s="56"/>
      <c r="WOZ1479" s="56"/>
      <c r="WPA1479" s="56"/>
      <c r="WPB1479" s="56"/>
      <c r="WPC1479" s="56"/>
      <c r="WPD1479" s="56"/>
      <c r="WPE1479" s="56"/>
      <c r="WPF1479" s="56"/>
      <c r="WPG1479" s="56"/>
      <c r="WPH1479" s="56"/>
      <c r="WPI1479" s="56"/>
      <c r="WPJ1479" s="56"/>
      <c r="WPK1479" s="56"/>
      <c r="WPL1479" s="56"/>
      <c r="WPM1479" s="56"/>
      <c r="WPN1479" s="56"/>
      <c r="WPO1479" s="56"/>
      <c r="WPP1479" s="56"/>
      <c r="WPQ1479" s="56"/>
      <c r="WPR1479" s="56"/>
      <c r="WPS1479" s="56"/>
      <c r="WPT1479" s="56"/>
      <c r="WPU1479" s="56"/>
      <c r="WPV1479" s="56"/>
      <c r="WPW1479" s="56"/>
      <c r="WPX1479" s="56"/>
      <c r="WPY1479" s="56"/>
      <c r="WPZ1479" s="56"/>
      <c r="WQA1479" s="56"/>
      <c r="WQB1479" s="56"/>
      <c r="WQC1479" s="56"/>
      <c r="WQD1479" s="56"/>
      <c r="WQE1479" s="56"/>
      <c r="WQF1479" s="56"/>
      <c r="WQG1479" s="56"/>
      <c r="WQH1479" s="56"/>
      <c r="WQI1479" s="56"/>
      <c r="WQJ1479" s="56"/>
      <c r="WQK1479" s="56"/>
      <c r="WQL1479" s="56"/>
      <c r="WQM1479" s="56"/>
      <c r="WQN1479" s="56"/>
      <c r="WQO1479" s="56"/>
      <c r="WQP1479" s="56"/>
      <c r="WQQ1479" s="56"/>
      <c r="WQR1479" s="56"/>
      <c r="WQS1479" s="56"/>
      <c r="WQT1479" s="56"/>
      <c r="WQU1479" s="56"/>
      <c r="WQV1479" s="56"/>
      <c r="WQW1479" s="56"/>
      <c r="WQX1479" s="56"/>
      <c r="WQY1479" s="56"/>
      <c r="WQZ1479" s="56"/>
      <c r="WRA1479" s="56"/>
      <c r="WRB1479" s="56"/>
      <c r="WRC1479" s="56"/>
      <c r="WRD1479" s="56"/>
      <c r="WRE1479" s="56"/>
      <c r="WRF1479" s="56"/>
      <c r="WRG1479" s="56"/>
      <c r="WRH1479" s="56"/>
      <c r="WRI1479" s="56"/>
      <c r="WRJ1479" s="56"/>
      <c r="WRK1479" s="56"/>
      <c r="WRL1479" s="56"/>
      <c r="WRM1479" s="56"/>
      <c r="WRN1479" s="56"/>
      <c r="WRO1479" s="56"/>
      <c r="WRP1479" s="56"/>
      <c r="WRQ1479" s="56"/>
      <c r="WRR1479" s="56"/>
      <c r="WRS1479" s="56"/>
      <c r="WRT1479" s="56"/>
      <c r="WRU1479" s="56"/>
      <c r="WRV1479" s="56"/>
      <c r="WRW1479" s="56"/>
      <c r="WRX1479" s="56"/>
      <c r="WRY1479" s="56"/>
      <c r="WRZ1479" s="56"/>
      <c r="WSA1479" s="56"/>
      <c r="WSB1479" s="56"/>
      <c r="WSC1479" s="56"/>
      <c r="WSD1479" s="56"/>
      <c r="WSE1479" s="56"/>
      <c r="WSF1479" s="56"/>
      <c r="WSG1479" s="56"/>
      <c r="WSH1479" s="56"/>
      <c r="WSI1479" s="56"/>
      <c r="WSJ1479" s="56"/>
      <c r="WSK1479" s="56"/>
      <c r="WSL1479" s="56"/>
      <c r="WSM1479" s="56"/>
      <c r="WSN1479" s="56"/>
      <c r="WSO1479" s="56"/>
      <c r="WSP1479" s="56"/>
      <c r="WSQ1479" s="56"/>
      <c r="WSR1479" s="56"/>
      <c r="WSS1479" s="56"/>
      <c r="WST1479" s="56"/>
      <c r="WSU1479" s="56"/>
      <c r="WSV1479" s="56"/>
      <c r="WSW1479" s="56"/>
      <c r="WSX1479" s="56"/>
      <c r="WSY1479" s="56"/>
      <c r="WSZ1479" s="56"/>
      <c r="WTA1479" s="56"/>
      <c r="WTB1479" s="56"/>
      <c r="WTC1479" s="56"/>
      <c r="WTD1479" s="56"/>
      <c r="WTE1479" s="56"/>
      <c r="WTF1479" s="56"/>
      <c r="WTG1479" s="56"/>
      <c r="WTH1479" s="56"/>
      <c r="WTI1479" s="56"/>
      <c r="WTJ1479" s="56"/>
      <c r="WTK1479" s="56"/>
      <c r="WTL1479" s="56"/>
      <c r="WTM1479" s="56"/>
      <c r="WTN1479" s="56"/>
      <c r="WTO1479" s="56"/>
      <c r="WTP1479" s="56"/>
      <c r="WTQ1479" s="56"/>
      <c r="WTR1479" s="56"/>
      <c r="WTS1479" s="56"/>
      <c r="WTT1479" s="56"/>
      <c r="WTU1479" s="56"/>
      <c r="WTV1479" s="56"/>
      <c r="WTW1479" s="56"/>
      <c r="WTX1479" s="56"/>
      <c r="WTY1479" s="56"/>
      <c r="WTZ1479" s="56"/>
      <c r="WUA1479" s="56"/>
      <c r="WUB1479" s="56"/>
      <c r="WUC1479" s="56"/>
      <c r="WUD1479" s="56"/>
      <c r="WUE1479" s="56"/>
      <c r="WUF1479" s="56"/>
      <c r="WUG1479" s="56"/>
      <c r="WUH1479" s="56"/>
      <c r="WUI1479" s="56"/>
      <c r="WUJ1479" s="56"/>
      <c r="WUK1479" s="56"/>
      <c r="WUL1479" s="56"/>
      <c r="WUM1479" s="56"/>
      <c r="WUN1479" s="56"/>
      <c r="WUO1479" s="56"/>
      <c r="WUP1479" s="56"/>
      <c r="WUQ1479" s="56"/>
      <c r="WUR1479" s="56"/>
      <c r="WUS1479" s="56"/>
      <c r="WUT1479" s="56"/>
      <c r="WUU1479" s="56"/>
      <c r="WUV1479" s="56"/>
      <c r="WUW1479" s="56"/>
      <c r="WUX1479" s="56"/>
      <c r="WUY1479" s="56"/>
      <c r="WUZ1479" s="56"/>
      <c r="WVA1479" s="56"/>
      <c r="WVB1479" s="56"/>
      <c r="WVC1479" s="56"/>
      <c r="WVD1479" s="56"/>
      <c r="WVE1479" s="56"/>
      <c r="WVF1479" s="56"/>
      <c r="WVG1479" s="56"/>
      <c r="WVH1479" s="56"/>
      <c r="WVI1479" s="56"/>
      <c r="WVJ1479" s="56"/>
      <c r="WVK1479" s="56"/>
      <c r="WVL1479" s="56"/>
      <c r="WVM1479" s="56"/>
      <c r="WVN1479" s="56"/>
      <c r="WVO1479" s="56"/>
      <c r="WVP1479" s="56"/>
      <c r="WVQ1479" s="56"/>
      <c r="WVR1479" s="56"/>
      <c r="WVS1479" s="56"/>
      <c r="WVT1479" s="56"/>
      <c r="WVU1479" s="56"/>
      <c r="WVV1479" s="56"/>
      <c r="WVW1479" s="56"/>
      <c r="WVX1479" s="56"/>
      <c r="WVY1479" s="56"/>
      <c r="WVZ1479" s="56"/>
      <c r="WWA1479" s="56"/>
      <c r="WWB1479" s="56"/>
      <c r="WWC1479" s="56"/>
      <c r="WWD1479" s="56"/>
      <c r="WWE1479" s="56"/>
      <c r="WWF1479" s="56"/>
      <c r="WWG1479" s="56"/>
      <c r="WWH1479" s="56"/>
      <c r="WWI1479" s="56"/>
      <c r="WWJ1479" s="56"/>
      <c r="WWK1479" s="56"/>
      <c r="WWL1479" s="56"/>
      <c r="WWM1479" s="56"/>
      <c r="WWN1479" s="56"/>
      <c r="WWO1479" s="56"/>
      <c r="WWP1479" s="56"/>
      <c r="WWQ1479" s="56"/>
      <c r="WWR1479" s="56"/>
      <c r="WWS1479" s="56"/>
      <c r="WWT1479" s="56"/>
      <c r="WWU1479" s="56"/>
      <c r="WWV1479" s="56"/>
      <c r="WWW1479" s="56"/>
      <c r="WWX1479" s="56"/>
      <c r="WWY1479" s="56"/>
      <c r="WWZ1479" s="56"/>
      <c r="WXA1479" s="56"/>
      <c r="WXB1479" s="56"/>
      <c r="WXC1479" s="56"/>
      <c r="WXD1479" s="56"/>
      <c r="WXE1479" s="56"/>
      <c r="WXF1479" s="56"/>
      <c r="WXG1479" s="56"/>
      <c r="WXH1479" s="56"/>
      <c r="WXI1479" s="56"/>
      <c r="WXJ1479" s="56"/>
      <c r="WXK1479" s="56"/>
      <c r="WXL1479" s="56"/>
      <c r="WXM1479" s="56"/>
      <c r="WXN1479" s="56"/>
      <c r="WXO1479" s="56"/>
      <c r="WXP1479" s="56"/>
      <c r="WXQ1479" s="56"/>
      <c r="WXR1479" s="56"/>
      <c r="WXS1479" s="56"/>
      <c r="WXT1479" s="56"/>
      <c r="WXU1479" s="56"/>
      <c r="WXV1479" s="56"/>
      <c r="WXW1479" s="56"/>
      <c r="WXX1479" s="56"/>
      <c r="WXY1479" s="56"/>
      <c r="WXZ1479" s="56"/>
      <c r="WYA1479" s="56"/>
      <c r="WYB1479" s="56"/>
      <c r="WYC1479" s="56"/>
      <c r="WYD1479" s="56"/>
      <c r="WYE1479" s="56"/>
      <c r="WYF1479" s="56"/>
      <c r="WYG1479" s="56"/>
      <c r="WYH1479" s="56"/>
      <c r="WYI1479" s="56"/>
      <c r="WYJ1479" s="56"/>
      <c r="WYK1479" s="56"/>
      <c r="WYL1479" s="56"/>
      <c r="WYM1479" s="56"/>
      <c r="WYN1479" s="56"/>
      <c r="WYO1479" s="56"/>
      <c r="WYP1479" s="56"/>
      <c r="WYQ1479" s="56"/>
      <c r="WYR1479" s="56"/>
      <c r="WYS1479" s="56"/>
      <c r="WYT1479" s="56"/>
      <c r="WYU1479" s="56"/>
      <c r="WYV1479" s="56"/>
      <c r="WYW1479" s="56"/>
      <c r="WYX1479" s="56"/>
      <c r="WYY1479" s="56"/>
      <c r="WYZ1479" s="56"/>
      <c r="WZA1479" s="56"/>
      <c r="WZB1479" s="56"/>
      <c r="WZC1479" s="56"/>
      <c r="WZD1479" s="56"/>
      <c r="WZE1479" s="56"/>
      <c r="WZF1479" s="56"/>
      <c r="WZG1479" s="56"/>
      <c r="WZH1479" s="56"/>
      <c r="WZI1479" s="56"/>
      <c r="WZJ1479" s="56"/>
      <c r="WZK1479" s="56"/>
      <c r="WZL1479" s="56"/>
      <c r="WZM1479" s="56"/>
      <c r="WZN1479" s="56"/>
      <c r="WZO1479" s="56"/>
      <c r="WZP1479" s="56"/>
      <c r="WZQ1479" s="56"/>
      <c r="WZR1479" s="56"/>
      <c r="WZS1479" s="56"/>
      <c r="WZT1479" s="56"/>
      <c r="WZU1479" s="56"/>
      <c r="WZV1479" s="56"/>
      <c r="WZW1479" s="56"/>
      <c r="WZX1479" s="56"/>
      <c r="WZY1479" s="56"/>
      <c r="WZZ1479" s="56"/>
      <c r="XAA1479" s="56"/>
      <c r="XAB1479" s="56"/>
      <c r="XAC1479" s="56"/>
      <c r="XAD1479" s="56"/>
      <c r="XAE1479" s="56"/>
      <c r="XAF1479" s="56"/>
      <c r="XAG1479" s="56"/>
      <c r="XAH1479" s="56"/>
      <c r="XAI1479" s="56"/>
      <c r="XAJ1479" s="56"/>
      <c r="XAK1479" s="56"/>
      <c r="XAL1479" s="56"/>
      <c r="XAM1479" s="56"/>
      <c r="XAN1479" s="56"/>
      <c r="XAO1479" s="56"/>
      <c r="XAP1479" s="56"/>
      <c r="XAQ1479" s="56"/>
      <c r="XAR1479" s="56"/>
      <c r="XAS1479" s="56"/>
      <c r="XAT1479" s="56"/>
      <c r="XAU1479" s="56"/>
      <c r="XAV1479" s="56"/>
      <c r="XAW1479" s="56"/>
      <c r="XAX1479" s="56"/>
      <c r="XAY1479" s="56"/>
      <c r="XAZ1479" s="56"/>
      <c r="XBA1479" s="56"/>
      <c r="XBB1479" s="56"/>
      <c r="XBC1479" s="56"/>
      <c r="XBD1479" s="56"/>
      <c r="XBE1479" s="56"/>
      <c r="XBF1479" s="56"/>
      <c r="XBG1479" s="56"/>
      <c r="XBH1479" s="56"/>
      <c r="XBI1479" s="56"/>
      <c r="XBJ1479" s="56"/>
      <c r="XBK1479" s="56"/>
      <c r="XBL1479" s="56"/>
      <c r="XBM1479" s="56"/>
      <c r="XBN1479" s="56"/>
      <c r="XBO1479" s="56"/>
      <c r="XBP1479" s="56"/>
      <c r="XBQ1479" s="56"/>
      <c r="XBR1479" s="56"/>
      <c r="XBS1479" s="56"/>
      <c r="XBT1479" s="56"/>
      <c r="XBU1479" s="56"/>
      <c r="XBV1479" s="56"/>
      <c r="XBW1479" s="56"/>
      <c r="XBX1479" s="56"/>
      <c r="XBY1479" s="56"/>
      <c r="XBZ1479" s="56"/>
      <c r="XCA1479" s="56"/>
      <c r="XCB1479" s="56"/>
      <c r="XCC1479" s="56"/>
      <c r="XCD1479" s="56"/>
      <c r="XCE1479" s="56"/>
      <c r="XCF1479" s="56"/>
      <c r="XCG1479" s="56"/>
      <c r="XCH1479" s="56"/>
      <c r="XCI1479" s="56"/>
      <c r="XCJ1479" s="56"/>
      <c r="XCK1479" s="56"/>
      <c r="XCL1479" s="56"/>
      <c r="XCM1479" s="56"/>
      <c r="XCN1479" s="56"/>
      <c r="XCO1479" s="56"/>
      <c r="XCP1479" s="56"/>
      <c r="XCQ1479" s="56"/>
      <c r="XCR1479" s="56"/>
      <c r="XCS1479" s="56"/>
      <c r="XCT1479" s="56"/>
      <c r="XCU1479" s="56"/>
      <c r="XCV1479" s="56"/>
      <c r="XCW1479" s="56"/>
      <c r="XCX1479" s="56"/>
      <c r="XCY1479" s="56"/>
      <c r="XCZ1479" s="56"/>
      <c r="XDA1479" s="56"/>
      <c r="XDB1479" s="56"/>
      <c r="XDC1479" s="56"/>
      <c r="XDD1479" s="56"/>
      <c r="XDE1479" s="56"/>
      <c r="XDF1479" s="56"/>
      <c r="XDG1479" s="56"/>
      <c r="XDH1479" s="56"/>
      <c r="XDI1479" s="56"/>
      <c r="XDJ1479" s="56"/>
      <c r="XDK1479" s="56"/>
      <c r="XDL1479" s="56"/>
      <c r="XDM1479" s="56"/>
      <c r="XDN1479" s="56"/>
      <c r="XDO1479" s="56"/>
      <c r="XDP1479" s="56"/>
      <c r="XDQ1479" s="56"/>
      <c r="XDR1479" s="56"/>
      <c r="XDS1479" s="56"/>
      <c r="XDT1479" s="56"/>
      <c r="XDU1479" s="56"/>
      <c r="XDV1479" s="56"/>
      <c r="XDW1479" s="56"/>
      <c r="XDX1479" s="56"/>
      <c r="XDY1479" s="56"/>
      <c r="XDZ1479" s="56"/>
      <c r="XEA1479" s="56"/>
      <c r="XEB1479" s="56"/>
      <c r="XEC1479" s="56"/>
      <c r="XED1479" s="56"/>
      <c r="XEE1479" s="56"/>
    </row>
    <row r="1480" spans="1:16359" s="24" customFormat="1" ht="48" customHeight="1" thickBot="1" x14ac:dyDescent="0.3">
      <c r="A1480" s="194" t="s">
        <v>120</v>
      </c>
      <c r="B1480" s="195"/>
      <c r="C1480" s="196"/>
      <c r="D1480" s="144" t="s">
        <v>9</v>
      </c>
      <c r="E1480" s="145"/>
      <c r="F1480" s="145"/>
      <c r="G1480" s="145"/>
      <c r="H1480" s="145"/>
      <c r="I1480" s="145"/>
      <c r="J1480" s="145"/>
      <c r="K1480" s="145"/>
      <c r="L1480" s="145"/>
      <c r="M1480" s="145"/>
      <c r="N1480" s="145"/>
      <c r="O1480" s="145"/>
      <c r="P1480" s="145"/>
      <c r="Q1480" s="145"/>
      <c r="R1480" s="145"/>
      <c r="S1480" s="145"/>
      <c r="T1480" s="145"/>
      <c r="U1480" s="145"/>
      <c r="V1480" s="145"/>
      <c r="W1480" s="145"/>
      <c r="X1480" s="145"/>
      <c r="Y1480" s="146"/>
    </row>
    <row r="1481" spans="1:16359" s="24" customFormat="1" ht="18.75" thickBot="1" x14ac:dyDescent="0.3">
      <c r="A1481" s="197"/>
      <c r="B1481" s="198"/>
      <c r="C1481" s="199"/>
      <c r="D1481" s="203" t="s">
        <v>121</v>
      </c>
      <c r="E1481" s="204"/>
      <c r="F1481" s="204"/>
      <c r="G1481" s="204"/>
      <c r="H1481" s="205"/>
      <c r="I1481" s="144" t="s">
        <v>10</v>
      </c>
      <c r="J1481" s="145"/>
      <c r="K1481" s="146"/>
      <c r="L1481" s="206" t="s">
        <v>11</v>
      </c>
      <c r="M1481" s="207"/>
      <c r="N1481" s="208" t="s">
        <v>12</v>
      </c>
      <c r="O1481" s="206"/>
      <c r="P1481" s="206"/>
      <c r="Q1481" s="206"/>
      <c r="R1481" s="206"/>
      <c r="S1481" s="144" t="s">
        <v>13</v>
      </c>
      <c r="T1481" s="145"/>
      <c r="U1481" s="145"/>
      <c r="V1481" s="145"/>
      <c r="W1481" s="145"/>
      <c r="X1481" s="145"/>
      <c r="Y1481" s="146"/>
    </row>
    <row r="1482" spans="1:16359" s="24" customFormat="1" ht="66.75" customHeight="1" thickBot="1" x14ac:dyDescent="0.3">
      <c r="A1482" s="200"/>
      <c r="B1482" s="201"/>
      <c r="C1482" s="202"/>
      <c r="D1482" s="177" t="s">
        <v>173</v>
      </c>
      <c r="E1482" s="178"/>
      <c r="F1482" s="178"/>
      <c r="G1482" s="178"/>
      <c r="H1482" s="179"/>
      <c r="I1482" s="180">
        <v>682874.43</v>
      </c>
      <c r="J1482" s="181"/>
      <c r="K1482" s="182"/>
      <c r="L1482" s="183">
        <v>994205.87</v>
      </c>
      <c r="M1482" s="184"/>
      <c r="N1482" s="185">
        <v>1351872.67</v>
      </c>
      <c r="O1482" s="183"/>
      <c r="P1482" s="183"/>
      <c r="Q1482" s="183"/>
      <c r="R1482" s="183"/>
      <c r="S1482" s="186">
        <v>1505504.35</v>
      </c>
      <c r="T1482" s="187"/>
      <c r="U1482" s="187"/>
      <c r="V1482" s="187"/>
      <c r="W1482" s="187"/>
      <c r="X1482" s="187"/>
      <c r="Y1482" s="188"/>
    </row>
    <row r="1483" spans="1:16359" x14ac:dyDescent="0.2">
      <c r="A1483" s="8"/>
    </row>
    <row r="1484" spans="1:16359" x14ac:dyDescent="0.2">
      <c r="A1484" t="s">
        <v>122</v>
      </c>
    </row>
    <row r="1485" spans="1:16359" ht="26.25" x14ac:dyDescent="0.4">
      <c r="A1485" s="116" t="s">
        <v>123</v>
      </c>
      <c r="B1485" s="116"/>
      <c r="C1485" s="116"/>
      <c r="D1485" s="116"/>
      <c r="E1485" s="116"/>
      <c r="F1485" s="116"/>
      <c r="G1485" s="116"/>
      <c r="H1485" s="116"/>
      <c r="I1485" s="116"/>
      <c r="J1485" s="116"/>
      <c r="K1485" s="116"/>
      <c r="L1485" s="116"/>
      <c r="M1485" s="116"/>
      <c r="N1485" s="116"/>
      <c r="O1485" s="116"/>
      <c r="P1485" s="116"/>
      <c r="Q1485" s="116"/>
      <c r="R1485" s="116"/>
      <c r="S1485" s="116"/>
      <c r="T1485" s="116"/>
      <c r="U1485" s="116"/>
      <c r="V1485" s="116"/>
      <c r="W1485" s="116"/>
      <c r="X1485" s="116"/>
      <c r="Y1485" s="116"/>
    </row>
    <row r="1486" spans="1:16359" ht="36.75" customHeight="1" x14ac:dyDescent="0.25">
      <c r="B1486" s="42"/>
      <c r="C1486" s="161" t="s">
        <v>124</v>
      </c>
      <c r="D1486" s="161"/>
      <c r="E1486" s="161"/>
      <c r="F1486" s="161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42"/>
      <c r="Y1486" s="42"/>
    </row>
    <row r="1487" spans="1:16359" x14ac:dyDescent="0.2">
      <c r="A1487" s="8"/>
    </row>
    <row r="1488" spans="1:16359" s="57" customFormat="1" ht="21" thickBot="1" x14ac:dyDescent="0.35">
      <c r="A1488" s="56" t="s">
        <v>125</v>
      </c>
    </row>
    <row r="1489" spans="1:25" s="57" customFormat="1" ht="21" thickBot="1" x14ac:dyDescent="0.35">
      <c r="A1489" s="157" t="s">
        <v>62</v>
      </c>
      <c r="B1489" s="209" t="s">
        <v>126</v>
      </c>
      <c r="C1489" s="210"/>
      <c r="D1489" s="210"/>
      <c r="E1489" s="210"/>
      <c r="F1489" s="210"/>
      <c r="G1489" s="210"/>
      <c r="H1489" s="210"/>
      <c r="I1489" s="210"/>
      <c r="J1489" s="210"/>
      <c r="K1489" s="210"/>
      <c r="L1489" s="210"/>
      <c r="M1489" s="210"/>
      <c r="N1489" s="210"/>
      <c r="O1489" s="210"/>
      <c r="P1489" s="210"/>
      <c r="Q1489" s="210"/>
      <c r="R1489" s="210"/>
      <c r="S1489" s="210"/>
      <c r="T1489" s="210"/>
      <c r="U1489" s="210"/>
      <c r="V1489" s="210"/>
      <c r="W1489" s="210"/>
      <c r="X1489" s="210"/>
      <c r="Y1489" s="211"/>
    </row>
    <row r="1490" spans="1:25" ht="32.25" thickBot="1" x14ac:dyDescent="0.3">
      <c r="A1490" s="158"/>
      <c r="B1490" s="45" t="s">
        <v>64</v>
      </c>
      <c r="C1490" s="45" t="s">
        <v>65</v>
      </c>
      <c r="D1490" s="45" t="s">
        <v>66</v>
      </c>
      <c r="E1490" s="45" t="s">
        <v>67</v>
      </c>
      <c r="F1490" s="45" t="s">
        <v>68</v>
      </c>
      <c r="G1490" s="45" t="s">
        <v>69</v>
      </c>
      <c r="H1490" s="45" t="s">
        <v>70</v>
      </c>
      <c r="I1490" s="45" t="s">
        <v>71</v>
      </c>
      <c r="J1490" s="45" t="s">
        <v>72</v>
      </c>
      <c r="K1490" s="45" t="s">
        <v>73</v>
      </c>
      <c r="L1490" s="45" t="s">
        <v>74</v>
      </c>
      <c r="M1490" s="45" t="s">
        <v>75</v>
      </c>
      <c r="N1490" s="45" t="s">
        <v>76</v>
      </c>
      <c r="O1490" s="45" t="s">
        <v>77</v>
      </c>
      <c r="P1490" s="45" t="s">
        <v>78</v>
      </c>
      <c r="Q1490" s="45" t="s">
        <v>79</v>
      </c>
      <c r="R1490" s="45" t="s">
        <v>80</v>
      </c>
      <c r="S1490" s="45" t="s">
        <v>81</v>
      </c>
      <c r="T1490" s="45" t="s">
        <v>82</v>
      </c>
      <c r="U1490" s="45" t="s">
        <v>83</v>
      </c>
      <c r="V1490" s="45" t="s">
        <v>84</v>
      </c>
      <c r="W1490" s="45" t="s">
        <v>85</v>
      </c>
      <c r="X1490" s="45" t="s">
        <v>86</v>
      </c>
      <c r="Y1490" s="45" t="s">
        <v>87</v>
      </c>
    </row>
    <row r="1491" spans="1:25" ht="16.5" thickBot="1" x14ac:dyDescent="0.25">
      <c r="A1491" s="46">
        <f t="shared" ref="A1491:A1521" si="39">A934</f>
        <v>43009</v>
      </c>
      <c r="B1491" s="47">
        <v>2048.1780318000001</v>
      </c>
      <c r="C1491" s="47">
        <v>2057.2131494999999</v>
      </c>
      <c r="D1491" s="47">
        <v>2080.9903918</v>
      </c>
      <c r="E1491" s="47">
        <v>2116.8964885999999</v>
      </c>
      <c r="F1491" s="47">
        <v>2154.3025790000002</v>
      </c>
      <c r="G1491" s="47">
        <v>2136.3378118999999</v>
      </c>
      <c r="H1491" s="47">
        <v>2137.3807762000001</v>
      </c>
      <c r="I1491" s="47">
        <v>2132.7167336000002</v>
      </c>
      <c r="J1491" s="47">
        <v>2143.9549668999998</v>
      </c>
      <c r="K1491" s="47">
        <v>2136.0682818</v>
      </c>
      <c r="L1491" s="47">
        <v>2128.3808146000001</v>
      </c>
      <c r="M1491" s="47">
        <v>2125.9550436999998</v>
      </c>
      <c r="N1491" s="47">
        <v>2128.6620634000001</v>
      </c>
      <c r="O1491" s="47">
        <v>2153.4939887</v>
      </c>
      <c r="P1491" s="47">
        <v>2176.4626407000001</v>
      </c>
      <c r="Q1491" s="47">
        <v>2144.9159003</v>
      </c>
      <c r="R1491" s="47">
        <v>2122.1816223000001</v>
      </c>
      <c r="S1491" s="47">
        <v>2112.6543191999999</v>
      </c>
      <c r="T1491" s="47">
        <v>2102.2129574999999</v>
      </c>
      <c r="U1491" s="47">
        <v>2058.7131431000003</v>
      </c>
      <c r="V1491" s="47">
        <v>2042.9046168</v>
      </c>
      <c r="W1491" s="47">
        <v>2023.0297016</v>
      </c>
      <c r="X1491" s="47">
        <v>2040.2444719</v>
      </c>
      <c r="Y1491" s="47">
        <v>2021.5179893</v>
      </c>
    </row>
    <row r="1492" spans="1:25" ht="16.5" thickBot="1" x14ac:dyDescent="0.25">
      <c r="A1492" s="46">
        <f t="shared" si="39"/>
        <v>43010</v>
      </c>
      <c r="B1492" s="47">
        <v>2061.3264132000004</v>
      </c>
      <c r="C1492" s="47">
        <v>2121.9706857000001</v>
      </c>
      <c r="D1492" s="47">
        <v>2152.544774</v>
      </c>
      <c r="E1492" s="47">
        <v>2173.3923413000002</v>
      </c>
      <c r="F1492" s="47">
        <v>2181.7126183</v>
      </c>
      <c r="G1492" s="47">
        <v>2175.1970210999998</v>
      </c>
      <c r="H1492" s="47">
        <v>2164.3455048999999</v>
      </c>
      <c r="I1492" s="47">
        <v>2168.3064254999999</v>
      </c>
      <c r="J1492" s="47">
        <v>2170.1111053</v>
      </c>
      <c r="K1492" s="47">
        <v>2170.4509476000003</v>
      </c>
      <c r="L1492" s="47">
        <v>2171.8220355000003</v>
      </c>
      <c r="M1492" s="47">
        <v>2170.0056369999998</v>
      </c>
      <c r="N1492" s="47">
        <v>2169.4431393999998</v>
      </c>
      <c r="O1492" s="47">
        <v>2172.8532811</v>
      </c>
      <c r="P1492" s="47">
        <v>2174.8688975</v>
      </c>
      <c r="Q1492" s="47">
        <v>2173.286873</v>
      </c>
      <c r="R1492" s="47">
        <v>2161.9431714000002</v>
      </c>
      <c r="S1492" s="47">
        <v>2156.5174133</v>
      </c>
      <c r="T1492" s="47">
        <v>2138.1893665000002</v>
      </c>
      <c r="U1492" s="47">
        <v>2113.2519729000001</v>
      </c>
      <c r="V1492" s="47">
        <v>2086.4278685999998</v>
      </c>
      <c r="W1492" s="47">
        <v>2082.4552292999997</v>
      </c>
      <c r="X1492" s="47">
        <v>2089.6270737</v>
      </c>
      <c r="Y1492" s="47">
        <v>2102.6348307000003</v>
      </c>
    </row>
    <row r="1493" spans="1:25" ht="16.5" thickBot="1" x14ac:dyDescent="0.25">
      <c r="A1493" s="46">
        <f t="shared" si="39"/>
        <v>43011</v>
      </c>
      <c r="B1493" s="47">
        <v>2137.9549925000001</v>
      </c>
      <c r="C1493" s="47">
        <v>2155.9431970000001</v>
      </c>
      <c r="D1493" s="47">
        <v>2185.1696348</v>
      </c>
      <c r="E1493" s="47">
        <v>2191.3922644999998</v>
      </c>
      <c r="F1493" s="47">
        <v>2188.8961813999999</v>
      </c>
      <c r="G1493" s="47">
        <v>2183.2594866999998</v>
      </c>
      <c r="H1493" s="47">
        <v>2182.4977712</v>
      </c>
      <c r="I1493" s="47">
        <v>2174.9157722999998</v>
      </c>
      <c r="J1493" s="47">
        <v>2172.9821867999999</v>
      </c>
      <c r="K1493" s="47">
        <v>2171.5993802000003</v>
      </c>
      <c r="L1493" s="47">
        <v>2164.2517553000002</v>
      </c>
      <c r="M1493" s="47">
        <v>2167.4275230000003</v>
      </c>
      <c r="N1493" s="47">
        <v>2171.3064127000002</v>
      </c>
      <c r="O1493" s="47">
        <v>2176.0876423</v>
      </c>
      <c r="P1493" s="47">
        <v>2184.2907322999999</v>
      </c>
      <c r="Q1493" s="47">
        <v>2183.4352672</v>
      </c>
      <c r="R1493" s="47">
        <v>2171.7048485</v>
      </c>
      <c r="S1493" s="47">
        <v>2154.6072652000003</v>
      </c>
      <c r="T1493" s="47">
        <v>2140.5448252000001</v>
      </c>
      <c r="U1493" s="47">
        <v>2117.8925781000003</v>
      </c>
      <c r="V1493" s="47">
        <v>2118.8535115</v>
      </c>
      <c r="W1493" s="47">
        <v>2119.8613197</v>
      </c>
      <c r="X1493" s="47">
        <v>2114.6816543</v>
      </c>
      <c r="Y1493" s="47">
        <v>2115.2793080000001</v>
      </c>
    </row>
    <row r="1494" spans="1:25" ht="16.5" thickBot="1" x14ac:dyDescent="0.25">
      <c r="A1494" s="46">
        <f t="shared" si="39"/>
        <v>43012</v>
      </c>
      <c r="B1494" s="47">
        <v>2070.631061</v>
      </c>
      <c r="C1494" s="47">
        <v>2151.5721218999997</v>
      </c>
      <c r="D1494" s="47">
        <v>2164.1931617999999</v>
      </c>
      <c r="E1494" s="47">
        <v>2170.3337606</v>
      </c>
      <c r="F1494" s="47">
        <v>2171.8337541999999</v>
      </c>
      <c r="G1494" s="47">
        <v>2165.8923733000001</v>
      </c>
      <c r="H1494" s="47">
        <v>2160.7595827</v>
      </c>
      <c r="I1494" s="47">
        <v>2158.9197467999998</v>
      </c>
      <c r="J1494" s="47">
        <v>2157.1736605000001</v>
      </c>
      <c r="K1494" s="47">
        <v>2158.0994378</v>
      </c>
      <c r="L1494" s="47">
        <v>2157.3025662</v>
      </c>
      <c r="M1494" s="47">
        <v>2152.6385236000001</v>
      </c>
      <c r="N1494" s="47">
        <v>2154.7361709000002</v>
      </c>
      <c r="O1494" s="47">
        <v>2171.0134452000002</v>
      </c>
      <c r="P1494" s="47">
        <v>2177.5290424</v>
      </c>
      <c r="Q1494" s="47">
        <v>2174.9743658000002</v>
      </c>
      <c r="R1494" s="47">
        <v>2164.0408187000003</v>
      </c>
      <c r="S1494" s="47">
        <v>2144.8573068000001</v>
      </c>
      <c r="T1494" s="47">
        <v>2118.1972642999999</v>
      </c>
      <c r="U1494" s="47">
        <v>2113.5918151999999</v>
      </c>
      <c r="V1494" s="47">
        <v>2112.0801028999999</v>
      </c>
      <c r="W1494" s="47">
        <v>2109.6308945999999</v>
      </c>
      <c r="X1494" s="47">
        <v>2092.5215926000001</v>
      </c>
      <c r="Y1494" s="47">
        <v>2055.8420615999999</v>
      </c>
    </row>
    <row r="1495" spans="1:25" ht="16.5" thickBot="1" x14ac:dyDescent="0.25">
      <c r="A1495" s="46">
        <f t="shared" si="39"/>
        <v>43013</v>
      </c>
      <c r="B1495" s="47">
        <v>2140.5331065</v>
      </c>
      <c r="C1495" s="47">
        <v>2150.8689998999998</v>
      </c>
      <c r="D1495" s="47">
        <v>2168.5642368999997</v>
      </c>
      <c r="E1495" s="47">
        <v>2176.3220163000001</v>
      </c>
      <c r="F1495" s="47">
        <v>2189.3532107000001</v>
      </c>
      <c r="G1495" s="47">
        <v>2185.591508</v>
      </c>
      <c r="H1495" s="47">
        <v>2175.1384275999999</v>
      </c>
      <c r="I1495" s="47">
        <v>2170.0876679000003</v>
      </c>
      <c r="J1495" s="47">
        <v>2168.9275165999998</v>
      </c>
      <c r="K1495" s="47">
        <v>2163.4197276</v>
      </c>
      <c r="L1495" s="47">
        <v>2161.3572364000001</v>
      </c>
      <c r="M1495" s="47">
        <v>2160.1853664</v>
      </c>
      <c r="N1495" s="47">
        <v>2176.099361</v>
      </c>
      <c r="O1495" s="47">
        <v>2181.3844946999998</v>
      </c>
      <c r="P1495" s="47">
        <v>2178.5602880000001</v>
      </c>
      <c r="Q1495" s="47">
        <v>2174.4938990999999</v>
      </c>
      <c r="R1495" s="47">
        <v>2159.1306834000002</v>
      </c>
      <c r="S1495" s="47">
        <v>2140.9666984</v>
      </c>
      <c r="T1495" s="47">
        <v>2113.4746282000001</v>
      </c>
      <c r="U1495" s="47">
        <v>2086.099745</v>
      </c>
      <c r="V1495" s="47">
        <v>2090.4122265999999</v>
      </c>
      <c r="W1495" s="47">
        <v>2101.1113997000002</v>
      </c>
      <c r="X1495" s="47">
        <v>2076.0568190999998</v>
      </c>
      <c r="Y1495" s="47">
        <v>2083.4513188000001</v>
      </c>
    </row>
    <row r="1496" spans="1:25" ht="16.5" thickBot="1" x14ac:dyDescent="0.25">
      <c r="A1496" s="46">
        <f t="shared" si="39"/>
        <v>43014</v>
      </c>
      <c r="B1496" s="47">
        <v>2133.1854816</v>
      </c>
      <c r="C1496" s="47">
        <v>2155.3455433000004</v>
      </c>
      <c r="D1496" s="47">
        <v>2147.3299525000002</v>
      </c>
      <c r="E1496" s="47">
        <v>2187.7360300999999</v>
      </c>
      <c r="F1496" s="47">
        <v>2192.4352288</v>
      </c>
      <c r="G1496" s="47">
        <v>2176.8727951999999</v>
      </c>
      <c r="H1496" s="47">
        <v>2175.4079577000002</v>
      </c>
      <c r="I1496" s="47">
        <v>2174.5407739000002</v>
      </c>
      <c r="J1496" s="47">
        <v>2160.8533323000001</v>
      </c>
      <c r="K1496" s="47">
        <v>2171.411881</v>
      </c>
      <c r="L1496" s="47">
        <v>2157.3494409999998</v>
      </c>
      <c r="M1496" s="47">
        <v>2165.2712821999999</v>
      </c>
      <c r="N1496" s="47">
        <v>2172.6071884000003</v>
      </c>
      <c r="O1496" s="47">
        <v>2181.0446523999999</v>
      </c>
      <c r="P1496" s="47">
        <v>2185.6618202</v>
      </c>
      <c r="Q1496" s="47">
        <v>2175.0329593000001</v>
      </c>
      <c r="R1496" s="47">
        <v>2167.7556466000001</v>
      </c>
      <c r="S1496" s="47">
        <v>2143.0057522000002</v>
      </c>
      <c r="T1496" s="47">
        <v>2101.7793656000003</v>
      </c>
      <c r="U1496" s="47">
        <v>2094.4903341999998</v>
      </c>
      <c r="V1496" s="47">
        <v>2095.0645505000002</v>
      </c>
      <c r="W1496" s="47">
        <v>2097.9942255000001</v>
      </c>
      <c r="X1496" s="47">
        <v>2093.5997130000001</v>
      </c>
      <c r="Y1496" s="47">
        <v>2090.6114444999998</v>
      </c>
    </row>
    <row r="1497" spans="1:25" ht="16.5" thickBot="1" x14ac:dyDescent="0.25">
      <c r="A1497" s="46">
        <f t="shared" si="39"/>
        <v>43015</v>
      </c>
      <c r="B1497" s="47">
        <v>2195.3649037999999</v>
      </c>
      <c r="C1497" s="47">
        <v>2197.8258308000004</v>
      </c>
      <c r="D1497" s="47">
        <v>2206.2750135000001</v>
      </c>
      <c r="E1497" s="47">
        <v>2209.0640641</v>
      </c>
      <c r="F1497" s="47">
        <v>2212.9546725</v>
      </c>
      <c r="G1497" s="47">
        <v>2285.8449865000002</v>
      </c>
      <c r="H1497" s="47">
        <v>2264.0364858000003</v>
      </c>
      <c r="I1497" s="47">
        <v>2209.4624998999998</v>
      </c>
      <c r="J1497" s="47">
        <v>2298.4425890000002</v>
      </c>
      <c r="K1497" s="47">
        <v>2206.7906363000002</v>
      </c>
      <c r="L1497" s="47">
        <v>2200.5797253000001</v>
      </c>
      <c r="M1497" s="47">
        <v>2209.1929697999999</v>
      </c>
      <c r="N1497" s="47">
        <v>2209.2046885</v>
      </c>
      <c r="O1497" s="47">
        <v>2370.3719695999998</v>
      </c>
      <c r="P1497" s="47">
        <v>2415.9928686999997</v>
      </c>
      <c r="Q1497" s="47">
        <v>2371.5321209000003</v>
      </c>
      <c r="R1497" s="47">
        <v>2206.7671989</v>
      </c>
      <c r="S1497" s="47">
        <v>2204.3414280000002</v>
      </c>
      <c r="T1497" s="47">
        <v>2193.7828792999999</v>
      </c>
      <c r="U1497" s="47">
        <v>2121.4550629</v>
      </c>
      <c r="V1497" s="47">
        <v>2128.2753462999999</v>
      </c>
      <c r="W1497" s="47">
        <v>2189.4235229000001</v>
      </c>
      <c r="X1497" s="47">
        <v>2189.3063359000002</v>
      </c>
      <c r="Y1497" s="47">
        <v>2186.8336902000001</v>
      </c>
    </row>
    <row r="1498" spans="1:25" ht="16.5" thickBot="1" x14ac:dyDescent="0.25">
      <c r="A1498" s="46">
        <f t="shared" si="39"/>
        <v>43016</v>
      </c>
      <c r="B1498" s="47">
        <v>2085.4317790999999</v>
      </c>
      <c r="C1498" s="47">
        <v>2090.9044119999999</v>
      </c>
      <c r="D1498" s="47">
        <v>2104.4981040000002</v>
      </c>
      <c r="E1498" s="47">
        <v>2158.2869369999999</v>
      </c>
      <c r="F1498" s="47">
        <v>2205.2203305000003</v>
      </c>
      <c r="G1498" s="47">
        <v>2168.0954889</v>
      </c>
      <c r="H1498" s="47">
        <v>2199.3961365999999</v>
      </c>
      <c r="I1498" s="47">
        <v>2195.9274014000002</v>
      </c>
      <c r="J1498" s="47">
        <v>2194.7789688000003</v>
      </c>
      <c r="K1498" s="47">
        <v>2194.2399086</v>
      </c>
      <c r="L1498" s="47">
        <v>2194.3922517000001</v>
      </c>
      <c r="M1498" s="47">
        <v>2192.8805394000001</v>
      </c>
      <c r="N1498" s="47">
        <v>2193.9352223999999</v>
      </c>
      <c r="O1498" s="47">
        <v>2199.5601984000004</v>
      </c>
      <c r="P1498" s="47">
        <v>2236.4272286</v>
      </c>
      <c r="Q1498" s="47">
        <v>2203.8609612999999</v>
      </c>
      <c r="R1498" s="47">
        <v>2194.0758467999999</v>
      </c>
      <c r="S1498" s="47">
        <v>2150.0486909000001</v>
      </c>
      <c r="T1498" s="47">
        <v>2114.9394657000003</v>
      </c>
      <c r="U1498" s="47">
        <v>2082.0333561000002</v>
      </c>
      <c r="V1498" s="47">
        <v>2084.2599090999997</v>
      </c>
      <c r="W1498" s="47">
        <v>2085.7013091999997</v>
      </c>
      <c r="X1498" s="47">
        <v>2085.4786539000002</v>
      </c>
      <c r="Y1498" s="47">
        <v>2087.5177077000003</v>
      </c>
    </row>
    <row r="1499" spans="1:25" ht="16.5" thickBot="1" x14ac:dyDescent="0.25">
      <c r="A1499" s="46">
        <f t="shared" si="39"/>
        <v>43017</v>
      </c>
      <c r="B1499" s="47">
        <v>2051.0022385000002</v>
      </c>
      <c r="C1499" s="47">
        <v>2098.0996937999998</v>
      </c>
      <c r="D1499" s="47">
        <v>2108.2246506000001</v>
      </c>
      <c r="E1499" s="47">
        <v>2112.4316638999999</v>
      </c>
      <c r="F1499" s="47">
        <v>2133.5839174000002</v>
      </c>
      <c r="G1499" s="47">
        <v>2108.1894944999999</v>
      </c>
      <c r="H1499" s="47">
        <v>2099.6817183000003</v>
      </c>
      <c r="I1499" s="47">
        <v>2096.5411067</v>
      </c>
      <c r="J1499" s="47">
        <v>2095.8848594999999</v>
      </c>
      <c r="K1499" s="47">
        <v>2094.3145537</v>
      </c>
      <c r="L1499" s="47">
        <v>2104.0527934000002</v>
      </c>
      <c r="M1499" s="47">
        <v>2103.1152974000001</v>
      </c>
      <c r="N1499" s="47">
        <v>2101.5449915999998</v>
      </c>
      <c r="O1499" s="47">
        <v>2174.8220227000002</v>
      </c>
      <c r="P1499" s="47">
        <v>2204.0601791999998</v>
      </c>
      <c r="Q1499" s="47">
        <v>2144.0955913000003</v>
      </c>
      <c r="R1499" s="47">
        <v>2090.7520689000003</v>
      </c>
      <c r="S1499" s="47">
        <v>2077.7677493000001</v>
      </c>
      <c r="T1499" s="47">
        <v>2051.2014564000001</v>
      </c>
      <c r="U1499" s="47">
        <v>1992.7368621000001</v>
      </c>
      <c r="V1499" s="47">
        <v>1992.5962377000001</v>
      </c>
      <c r="W1499" s="47">
        <v>1993.6392019999998</v>
      </c>
      <c r="X1499" s="47">
        <v>1994.6587289000001</v>
      </c>
      <c r="Y1499" s="47">
        <v>1992.9829548</v>
      </c>
    </row>
    <row r="1500" spans="1:25" ht="16.5" thickBot="1" x14ac:dyDescent="0.25">
      <c r="A1500" s="46">
        <f t="shared" si="39"/>
        <v>43018</v>
      </c>
      <c r="B1500" s="47">
        <v>2069.1545047999998</v>
      </c>
      <c r="C1500" s="47">
        <v>2082.7130407000004</v>
      </c>
      <c r="D1500" s="47">
        <v>2092.2989373</v>
      </c>
      <c r="E1500" s="47">
        <v>2110.9668264000002</v>
      </c>
      <c r="F1500" s="47">
        <v>2152.8728976000002</v>
      </c>
      <c r="G1500" s="47">
        <v>2108.4004310999999</v>
      </c>
      <c r="H1500" s="47">
        <v>2080.6505495000001</v>
      </c>
      <c r="I1500" s="47">
        <v>2074.2990141</v>
      </c>
      <c r="J1500" s="47">
        <v>2071.6037131000003</v>
      </c>
      <c r="K1500" s="47">
        <v>2071.3341829999999</v>
      </c>
      <c r="L1500" s="47">
        <v>2063.8224963000002</v>
      </c>
      <c r="M1500" s="47">
        <v>2062.3928148999998</v>
      </c>
      <c r="N1500" s="47">
        <v>2070.7482480000003</v>
      </c>
      <c r="O1500" s="47">
        <v>2183.0602687999999</v>
      </c>
      <c r="P1500" s="47">
        <v>2209.8374983000003</v>
      </c>
      <c r="Q1500" s="47">
        <v>2157.0564734999998</v>
      </c>
      <c r="R1500" s="47">
        <v>2118.6074188000002</v>
      </c>
      <c r="S1500" s="47">
        <v>2061.5842246000002</v>
      </c>
      <c r="T1500" s="47">
        <v>2051.9748906</v>
      </c>
      <c r="U1500" s="47">
        <v>2050.3225539</v>
      </c>
      <c r="V1500" s="47">
        <v>2055.0803461</v>
      </c>
      <c r="W1500" s="47">
        <v>2028.9710825</v>
      </c>
      <c r="X1500" s="47">
        <v>2030.1546711999999</v>
      </c>
      <c r="Y1500" s="47">
        <v>1985.7290794999999</v>
      </c>
    </row>
    <row r="1501" spans="1:25" ht="16.5" thickBot="1" x14ac:dyDescent="0.25">
      <c r="A1501" s="46">
        <f t="shared" si="39"/>
        <v>43019</v>
      </c>
      <c r="B1501" s="47">
        <v>2024.7054757000001</v>
      </c>
      <c r="C1501" s="47">
        <v>2071.3810578000002</v>
      </c>
      <c r="D1501" s="47">
        <v>2084.2599090999997</v>
      </c>
      <c r="E1501" s="47">
        <v>2084.4825643999998</v>
      </c>
      <c r="F1501" s="47">
        <v>2107.3574668000001</v>
      </c>
      <c r="G1501" s="47">
        <v>2085.5255287</v>
      </c>
      <c r="H1501" s="47">
        <v>2072.4708968999998</v>
      </c>
      <c r="I1501" s="47">
        <v>2064.1037451000002</v>
      </c>
      <c r="J1501" s="47">
        <v>2060.3186049999999</v>
      </c>
      <c r="K1501" s="47">
        <v>2055.9358112</v>
      </c>
      <c r="L1501" s="47">
        <v>2056.4983087999999</v>
      </c>
      <c r="M1501" s="47">
        <v>2057.8693966999999</v>
      </c>
      <c r="N1501" s="47">
        <v>2068.2638836000001</v>
      </c>
      <c r="O1501" s="47">
        <v>2114.6816543</v>
      </c>
      <c r="P1501" s="47">
        <v>2095.6856416000001</v>
      </c>
      <c r="Q1501" s="47">
        <v>2075.0021360999999</v>
      </c>
      <c r="R1501" s="47">
        <v>2057.3420552000002</v>
      </c>
      <c r="S1501" s="47">
        <v>2022.9125145999999</v>
      </c>
      <c r="T1501" s="47">
        <v>1954.4284318</v>
      </c>
      <c r="U1501" s="47">
        <v>1958.9987248</v>
      </c>
      <c r="V1501" s="47">
        <v>1960.3932500999999</v>
      </c>
      <c r="W1501" s="47">
        <v>1957.0065458000001</v>
      </c>
      <c r="X1501" s="47">
        <v>1958.9752874000001</v>
      </c>
      <c r="Y1501" s="47">
        <v>1959.5260663000001</v>
      </c>
    </row>
    <row r="1502" spans="1:25" ht="16.5" thickBot="1" x14ac:dyDescent="0.25">
      <c r="A1502" s="46">
        <f t="shared" si="39"/>
        <v>43020</v>
      </c>
      <c r="B1502" s="47">
        <v>1968.4557157000002</v>
      </c>
      <c r="C1502" s="47">
        <v>2024.9750058000002</v>
      </c>
      <c r="D1502" s="47">
        <v>2079.6193039</v>
      </c>
      <c r="E1502" s="47">
        <v>2088.4200476000001</v>
      </c>
      <c r="F1502" s="47">
        <v>2105.4707561</v>
      </c>
      <c r="G1502" s="47">
        <v>2080.9435170000002</v>
      </c>
      <c r="H1502" s="47">
        <v>2071.0177781000002</v>
      </c>
      <c r="I1502" s="47">
        <v>2067.5607615999998</v>
      </c>
      <c r="J1502" s="47">
        <v>2067.8420104000002</v>
      </c>
      <c r="K1502" s="47">
        <v>2065.0529597999998</v>
      </c>
      <c r="L1502" s="47">
        <v>2065.0646784999999</v>
      </c>
      <c r="M1502" s="47">
        <v>2063.7404654000002</v>
      </c>
      <c r="N1502" s="47">
        <v>2081.8692943000001</v>
      </c>
      <c r="O1502" s="47">
        <v>2147.6463573999999</v>
      </c>
      <c r="P1502" s="47">
        <v>2119.8964758000002</v>
      </c>
      <c r="Q1502" s="47">
        <v>2078.8107135999999</v>
      </c>
      <c r="R1502" s="47">
        <v>2058.4553317</v>
      </c>
      <c r="S1502" s="47">
        <v>2025.4906286</v>
      </c>
      <c r="T1502" s="47">
        <v>1966.5924424</v>
      </c>
      <c r="U1502" s="47">
        <v>1956.0104563</v>
      </c>
      <c r="V1502" s="47">
        <v>1957.4401377000002</v>
      </c>
      <c r="W1502" s="47">
        <v>1958.131541</v>
      </c>
      <c r="X1502" s="47">
        <v>1956.725297</v>
      </c>
      <c r="Y1502" s="47">
        <v>1954.9792107000003</v>
      </c>
    </row>
    <row r="1503" spans="1:25" ht="16.5" thickBot="1" x14ac:dyDescent="0.25">
      <c r="A1503" s="46">
        <f t="shared" si="39"/>
        <v>43021</v>
      </c>
      <c r="B1503" s="47">
        <v>2000.0258934999999</v>
      </c>
      <c r="C1503" s="47">
        <v>2096.7168872000002</v>
      </c>
      <c r="D1503" s="47">
        <v>2104.5684162000002</v>
      </c>
      <c r="E1503" s="47">
        <v>2111.4355744</v>
      </c>
      <c r="F1503" s="47">
        <v>2138.2596787000002</v>
      </c>
      <c r="G1503" s="47">
        <v>2138.8456136999998</v>
      </c>
      <c r="H1503" s="47">
        <v>2098.4512548000002</v>
      </c>
      <c r="I1503" s="47">
        <v>2079.3263363999999</v>
      </c>
      <c r="J1503" s="47">
        <v>2076.6310354000002</v>
      </c>
      <c r="K1503" s="47">
        <v>2076.6896289000001</v>
      </c>
      <c r="L1503" s="47">
        <v>2071.4396513000002</v>
      </c>
      <c r="M1503" s="47">
        <v>2072.8693327000001</v>
      </c>
      <c r="N1503" s="47">
        <v>2103.3145153</v>
      </c>
      <c r="O1503" s="47">
        <v>2179.8727824000002</v>
      </c>
      <c r="P1503" s="47">
        <v>2179.7790328000001</v>
      </c>
      <c r="Q1503" s="47">
        <v>2119.5800709</v>
      </c>
      <c r="R1503" s="47">
        <v>2062.3576588000001</v>
      </c>
      <c r="S1503" s="47">
        <v>2044.7327340000002</v>
      </c>
      <c r="T1503" s="47">
        <v>2038.9319775000001</v>
      </c>
      <c r="U1503" s="47">
        <v>2032.0765380000003</v>
      </c>
      <c r="V1503" s="47">
        <v>2015.7289515000002</v>
      </c>
      <c r="W1503" s="47">
        <v>2017.2758199</v>
      </c>
      <c r="X1503" s="47">
        <v>2015.1430165000002</v>
      </c>
      <c r="Y1503" s="47">
        <v>2014.8734864</v>
      </c>
    </row>
    <row r="1504" spans="1:25" ht="16.5" thickBot="1" x14ac:dyDescent="0.25">
      <c r="A1504" s="46">
        <f t="shared" si="39"/>
        <v>43022</v>
      </c>
      <c r="B1504" s="47">
        <v>2039.1429140999999</v>
      </c>
      <c r="C1504" s="47">
        <v>2062.4514084000002</v>
      </c>
      <c r="D1504" s="47">
        <v>2074.7677620999998</v>
      </c>
      <c r="E1504" s="47">
        <v>2078.2599347</v>
      </c>
      <c r="F1504" s="47">
        <v>2105.1543511999998</v>
      </c>
      <c r="G1504" s="47">
        <v>2120.8574091999999</v>
      </c>
      <c r="H1504" s="47">
        <v>2112.7129127000003</v>
      </c>
      <c r="I1504" s="47">
        <v>2102.5293624000001</v>
      </c>
      <c r="J1504" s="47">
        <v>2119.4394465</v>
      </c>
      <c r="K1504" s="47">
        <v>2117.5996106000002</v>
      </c>
      <c r="L1504" s="47">
        <v>2096.9629798999999</v>
      </c>
      <c r="M1504" s="47">
        <v>2113.7793143999997</v>
      </c>
      <c r="N1504" s="47">
        <v>2149.4041624000001</v>
      </c>
      <c r="O1504" s="47">
        <v>2169.1150158</v>
      </c>
      <c r="P1504" s="47">
        <v>2169.1618906000003</v>
      </c>
      <c r="Q1504" s="47">
        <v>2163.7244138000001</v>
      </c>
      <c r="R1504" s="47">
        <v>2111.7636980000002</v>
      </c>
      <c r="S1504" s="47">
        <v>2096.3067326999999</v>
      </c>
      <c r="T1504" s="47">
        <v>2066.4474851</v>
      </c>
      <c r="U1504" s="47">
        <v>2052.3381703</v>
      </c>
      <c r="V1504" s="47">
        <v>2045.1897633000003</v>
      </c>
      <c r="W1504" s="47">
        <v>2056.7444015000001</v>
      </c>
      <c r="X1504" s="47">
        <v>2051.6936418</v>
      </c>
      <c r="Y1504" s="47">
        <v>2044.8850771</v>
      </c>
    </row>
    <row r="1505" spans="1:25" ht="16.5" thickBot="1" x14ac:dyDescent="0.25">
      <c r="A1505" s="46">
        <f t="shared" si="39"/>
        <v>43023</v>
      </c>
      <c r="B1505" s="47">
        <v>2031.7952891999998</v>
      </c>
      <c r="C1505" s="47">
        <v>2059.4514211999999</v>
      </c>
      <c r="D1505" s="47">
        <v>2092.9200284000003</v>
      </c>
      <c r="E1505" s="47">
        <v>2102.6699868000001</v>
      </c>
      <c r="F1505" s="47">
        <v>2106.1035659000004</v>
      </c>
      <c r="G1505" s="47">
        <v>2105.9395040999998</v>
      </c>
      <c r="H1505" s="47">
        <v>2107.2988733000002</v>
      </c>
      <c r="I1505" s="47">
        <v>2102.3770193</v>
      </c>
      <c r="J1505" s="47">
        <v>2095.0645505000002</v>
      </c>
      <c r="K1505" s="47">
        <v>2095.6739229</v>
      </c>
      <c r="L1505" s="47">
        <v>2097.2207913000002</v>
      </c>
      <c r="M1505" s="47">
        <v>2098.3223490999999</v>
      </c>
      <c r="N1505" s="47">
        <v>2116.8144577000003</v>
      </c>
      <c r="O1505" s="47">
        <v>2159.5877126999999</v>
      </c>
      <c r="P1505" s="47">
        <v>2179.2868474000002</v>
      </c>
      <c r="Q1505" s="47">
        <v>2170.6618841999998</v>
      </c>
      <c r="R1505" s="47">
        <v>2107.7090278000001</v>
      </c>
      <c r="S1505" s="47">
        <v>2087.2364588999999</v>
      </c>
      <c r="T1505" s="47">
        <v>2080.4864877</v>
      </c>
      <c r="U1505" s="47">
        <v>2038.9671336000001</v>
      </c>
      <c r="V1505" s="47">
        <v>2025.0687554000001</v>
      </c>
      <c r="W1505" s="47">
        <v>2041.2991549000001</v>
      </c>
      <c r="X1505" s="47">
        <v>2045.9749162000001</v>
      </c>
      <c r="Y1505" s="47">
        <v>1991.6001482000001</v>
      </c>
    </row>
    <row r="1506" spans="1:25" ht="16.5" thickBot="1" x14ac:dyDescent="0.25">
      <c r="A1506" s="46">
        <f t="shared" si="39"/>
        <v>43024</v>
      </c>
      <c r="B1506" s="47">
        <v>2012.0727170999999</v>
      </c>
      <c r="C1506" s="47">
        <v>2098.0762564000001</v>
      </c>
      <c r="D1506" s="47">
        <v>2102.5059249999999</v>
      </c>
      <c r="E1506" s="47">
        <v>2115.2324332000003</v>
      </c>
      <c r="F1506" s="47">
        <v>2126.6464470000001</v>
      </c>
      <c r="G1506" s="47">
        <v>2121.9824043999997</v>
      </c>
      <c r="H1506" s="47">
        <v>2116.4746153999999</v>
      </c>
      <c r="I1506" s="47">
        <v>2113.9668136</v>
      </c>
      <c r="J1506" s="47">
        <v>2113.2519729000001</v>
      </c>
      <c r="K1506" s="47">
        <v>2110.9199515999999</v>
      </c>
      <c r="L1506" s="47">
        <v>2114.4941551000002</v>
      </c>
      <c r="M1506" s="47">
        <v>2115.5605568000001</v>
      </c>
      <c r="N1506" s="47">
        <v>2119.6152269999998</v>
      </c>
      <c r="O1506" s="47">
        <v>2158.5564671000002</v>
      </c>
      <c r="P1506" s="47">
        <v>2168.7751735000002</v>
      </c>
      <c r="Q1506" s="47">
        <v>2137.7674933000003</v>
      </c>
      <c r="R1506" s="47">
        <v>2106.3730959999998</v>
      </c>
      <c r="S1506" s="47">
        <v>2090.7755063</v>
      </c>
      <c r="T1506" s="47">
        <v>2029.0413947</v>
      </c>
      <c r="U1506" s="47">
        <v>1992.9126426</v>
      </c>
      <c r="V1506" s="47">
        <v>2000.787609</v>
      </c>
      <c r="W1506" s="47">
        <v>2005.6391508000002</v>
      </c>
      <c r="X1506" s="47">
        <v>2005.1352466999999</v>
      </c>
      <c r="Y1506" s="47">
        <v>2007.350081</v>
      </c>
    </row>
    <row r="1507" spans="1:25" ht="16.5" thickBot="1" x14ac:dyDescent="0.25">
      <c r="A1507" s="46">
        <f t="shared" si="39"/>
        <v>43025</v>
      </c>
      <c r="B1507" s="47">
        <v>2031.9710697</v>
      </c>
      <c r="C1507" s="47">
        <v>2095.8848594999999</v>
      </c>
      <c r="D1507" s="47">
        <v>2113.1933794000001</v>
      </c>
      <c r="E1507" s="47">
        <v>2127.3612877</v>
      </c>
      <c r="F1507" s="47">
        <v>2136.8182786000002</v>
      </c>
      <c r="G1507" s="47">
        <v>2133.5253238999999</v>
      </c>
      <c r="H1507" s="47">
        <v>2126.8573836</v>
      </c>
      <c r="I1507" s="47">
        <v>2120.2714741999998</v>
      </c>
      <c r="J1507" s="47">
        <v>2120.3417864000003</v>
      </c>
      <c r="K1507" s="47">
        <v>2122.2402158</v>
      </c>
      <c r="L1507" s="47">
        <v>2116.2519600999999</v>
      </c>
      <c r="M1507" s="47">
        <v>2112.5840069999999</v>
      </c>
      <c r="N1507" s="47">
        <v>2122.3456840999997</v>
      </c>
      <c r="O1507" s="47">
        <v>2147.6815135000002</v>
      </c>
      <c r="P1507" s="47">
        <v>2148.1736989000001</v>
      </c>
      <c r="Q1507" s="47">
        <v>2134.4979760000001</v>
      </c>
      <c r="R1507" s="47">
        <v>2120.8925653000001</v>
      </c>
      <c r="S1507" s="47">
        <v>2103.2676405000002</v>
      </c>
      <c r="T1507" s="47">
        <v>2062.8264067999999</v>
      </c>
      <c r="U1507" s="47">
        <v>1989.6782814000001</v>
      </c>
      <c r="V1507" s="47">
        <v>2035.3460553</v>
      </c>
      <c r="W1507" s="47">
        <v>1996.1470038</v>
      </c>
      <c r="X1507" s="47">
        <v>1995.0571646999999</v>
      </c>
      <c r="Y1507" s="47">
        <v>1995.8540363</v>
      </c>
    </row>
    <row r="1508" spans="1:25" ht="16.5" thickBot="1" x14ac:dyDescent="0.25">
      <c r="A1508" s="46">
        <f t="shared" si="39"/>
        <v>43026</v>
      </c>
      <c r="B1508" s="47">
        <v>2067.5607615999998</v>
      </c>
      <c r="C1508" s="47">
        <v>2097.4317279000002</v>
      </c>
      <c r="D1508" s="47">
        <v>2131.6034571</v>
      </c>
      <c r="E1508" s="47">
        <v>2141.9393505000003</v>
      </c>
      <c r="F1508" s="47">
        <v>2144.4471523000002</v>
      </c>
      <c r="G1508" s="47">
        <v>2136.1737501000002</v>
      </c>
      <c r="H1508" s="47">
        <v>2131.7675189000001</v>
      </c>
      <c r="I1508" s="47">
        <v>2129.9862765000003</v>
      </c>
      <c r="J1508" s="47">
        <v>2127.6308177999999</v>
      </c>
      <c r="K1508" s="47">
        <v>2129.9979951999999</v>
      </c>
      <c r="L1508" s="47">
        <v>2130.5018992999999</v>
      </c>
      <c r="M1508" s="47">
        <v>2127.6190990999999</v>
      </c>
      <c r="N1508" s="47">
        <v>2136.7831225</v>
      </c>
      <c r="O1508" s="47">
        <v>2170.6267281</v>
      </c>
      <c r="P1508" s="47">
        <v>2166.5486205000002</v>
      </c>
      <c r="Q1508" s="47">
        <v>2138.1776478000002</v>
      </c>
      <c r="R1508" s="47">
        <v>2124.3144257000004</v>
      </c>
      <c r="S1508" s="47">
        <v>2111.3886996000001</v>
      </c>
      <c r="T1508" s="47">
        <v>2048.0960009</v>
      </c>
      <c r="U1508" s="47">
        <v>2023.0414203</v>
      </c>
      <c r="V1508" s="47">
        <v>2010.3031934000003</v>
      </c>
      <c r="W1508" s="47">
        <v>2007.3969558000001</v>
      </c>
      <c r="X1508" s="47">
        <v>2004.6664986999999</v>
      </c>
      <c r="Y1508" s="47">
        <v>2002.7915066999999</v>
      </c>
    </row>
    <row r="1509" spans="1:25" ht="16.5" thickBot="1" x14ac:dyDescent="0.25">
      <c r="A1509" s="46">
        <f t="shared" si="39"/>
        <v>43027</v>
      </c>
      <c r="B1509" s="47">
        <v>2014.6742684999999</v>
      </c>
      <c r="C1509" s="47">
        <v>2019.1859680000002</v>
      </c>
      <c r="D1509" s="47">
        <v>2101.1113997000002</v>
      </c>
      <c r="E1509" s="47">
        <v>2124.2206761000002</v>
      </c>
      <c r="F1509" s="47">
        <v>2139.7713910000002</v>
      </c>
      <c r="G1509" s="47">
        <v>2127.6073804000002</v>
      </c>
      <c r="H1509" s="47">
        <v>2116.4628966999999</v>
      </c>
      <c r="I1509" s="47">
        <v>2099.1543768000001</v>
      </c>
      <c r="J1509" s="47">
        <v>2101.9668648000002</v>
      </c>
      <c r="K1509" s="47">
        <v>2095.7559538</v>
      </c>
      <c r="L1509" s="47">
        <v>2092.7442479000001</v>
      </c>
      <c r="M1509" s="47">
        <v>2094.6661147</v>
      </c>
      <c r="N1509" s="47">
        <v>2132.2479856</v>
      </c>
      <c r="O1509" s="47">
        <v>2139.5487357000002</v>
      </c>
      <c r="P1509" s="47">
        <v>2135.7518768999998</v>
      </c>
      <c r="Q1509" s="47">
        <v>2132.3417352000001</v>
      </c>
      <c r="R1509" s="47">
        <v>2096.8809490000003</v>
      </c>
      <c r="S1509" s="47">
        <v>2063.5646849</v>
      </c>
      <c r="T1509" s="47">
        <v>2014.3695823</v>
      </c>
      <c r="U1509" s="47">
        <v>2001.3266692</v>
      </c>
      <c r="V1509" s="47">
        <v>2003.2602546999999</v>
      </c>
      <c r="W1509" s="47">
        <v>2003.3540042999998</v>
      </c>
      <c r="X1509" s="47">
        <v>2003.4711913000001</v>
      </c>
      <c r="Y1509" s="47">
        <v>2002.4399457000002</v>
      </c>
    </row>
    <row r="1510" spans="1:25" ht="16.5" thickBot="1" x14ac:dyDescent="0.25">
      <c r="A1510" s="46">
        <f t="shared" si="39"/>
        <v>43028</v>
      </c>
      <c r="B1510" s="47">
        <v>2012.0609984000002</v>
      </c>
      <c r="C1510" s="47">
        <v>2038.1351059000003</v>
      </c>
      <c r="D1510" s="47">
        <v>2109.2207401000001</v>
      </c>
      <c r="E1510" s="47">
        <v>2111.9043224000002</v>
      </c>
      <c r="F1510" s="47">
        <v>2120.3183490000001</v>
      </c>
      <c r="G1510" s="47">
        <v>2111.5879175</v>
      </c>
      <c r="H1510" s="47">
        <v>2107.8848083000003</v>
      </c>
      <c r="I1510" s="47">
        <v>2106.3965334000004</v>
      </c>
      <c r="J1510" s="47">
        <v>2105.5996617999999</v>
      </c>
      <c r="K1510" s="47">
        <v>2108.1074635999998</v>
      </c>
      <c r="L1510" s="47">
        <v>2101.4395233</v>
      </c>
      <c r="M1510" s="47">
        <v>2099.5762500000001</v>
      </c>
      <c r="N1510" s="47">
        <v>2104.9316959000002</v>
      </c>
      <c r="O1510" s="47">
        <v>2131.3808018</v>
      </c>
      <c r="P1510" s="47">
        <v>2113.3808786</v>
      </c>
      <c r="Q1510" s="47">
        <v>2106.3730959999998</v>
      </c>
      <c r="R1510" s="47">
        <v>2094.5020529000003</v>
      </c>
      <c r="S1510" s="47">
        <v>2041.8850898999999</v>
      </c>
      <c r="T1510" s="47">
        <v>2011.2289707000002</v>
      </c>
      <c r="U1510" s="47">
        <v>1980.2681653000002</v>
      </c>
      <c r="V1510" s="47">
        <v>1977.4791147000001</v>
      </c>
      <c r="W1510" s="47">
        <v>1977.7955196</v>
      </c>
      <c r="X1510" s="47">
        <v>1976.0142771999999</v>
      </c>
      <c r="Y1510" s="47">
        <v>1973.7291307</v>
      </c>
    </row>
    <row r="1511" spans="1:25" ht="16.5" thickBot="1" x14ac:dyDescent="0.25">
      <c r="A1511" s="46">
        <f t="shared" si="39"/>
        <v>43029</v>
      </c>
      <c r="B1511" s="47">
        <v>1987.4400097</v>
      </c>
      <c r="C1511" s="47">
        <v>2006.7875834000001</v>
      </c>
      <c r="D1511" s="47">
        <v>2040.1507223000001</v>
      </c>
      <c r="E1511" s="47">
        <v>2084.6114701000001</v>
      </c>
      <c r="F1511" s="47">
        <v>2096.763762</v>
      </c>
      <c r="G1511" s="47">
        <v>2094.9708009000001</v>
      </c>
      <c r="H1511" s="47">
        <v>2092.4395617</v>
      </c>
      <c r="I1511" s="47">
        <v>2089.0528574</v>
      </c>
      <c r="J1511" s="47">
        <v>2090.3184769999998</v>
      </c>
      <c r="K1511" s="47">
        <v>2089.2520752999999</v>
      </c>
      <c r="L1511" s="47">
        <v>2085.1974051000002</v>
      </c>
      <c r="M1511" s="47">
        <v>2092.2520625000002</v>
      </c>
      <c r="N1511" s="47">
        <v>2094.5840837999999</v>
      </c>
      <c r="O1511" s="47">
        <v>2125.6855135999999</v>
      </c>
      <c r="P1511" s="47">
        <v>2121.9824043999997</v>
      </c>
      <c r="Q1511" s="47">
        <v>2099.9864044999999</v>
      </c>
      <c r="R1511" s="47">
        <v>2086.8731791999999</v>
      </c>
      <c r="S1511" s="47">
        <v>2054.6467542</v>
      </c>
      <c r="T1511" s="47">
        <v>2000.4829228000001</v>
      </c>
      <c r="U1511" s="47">
        <v>1975.2642804000002</v>
      </c>
      <c r="V1511" s="47">
        <v>1980.8189441999998</v>
      </c>
      <c r="W1511" s="47">
        <v>1979.9283230000001</v>
      </c>
      <c r="X1511" s="47">
        <v>1978.1353618999999</v>
      </c>
      <c r="Y1511" s="47">
        <v>1976.9634919</v>
      </c>
    </row>
    <row r="1512" spans="1:25" ht="16.5" thickBot="1" x14ac:dyDescent="0.25">
      <c r="A1512" s="46">
        <f t="shared" si="39"/>
        <v>43030</v>
      </c>
      <c r="B1512" s="47">
        <v>1976.4478690999999</v>
      </c>
      <c r="C1512" s="47">
        <v>1982.4009687</v>
      </c>
      <c r="D1512" s="47">
        <v>1991.0493692999999</v>
      </c>
      <c r="E1512" s="47">
        <v>2019.0336248999999</v>
      </c>
      <c r="F1512" s="47">
        <v>2091.9590950000002</v>
      </c>
      <c r="G1512" s="47">
        <v>2086.0294328</v>
      </c>
      <c r="H1512" s="47">
        <v>2086.3106816</v>
      </c>
      <c r="I1512" s="47">
        <v>1984.5337721000001</v>
      </c>
      <c r="J1512" s="47">
        <v>2072.8458952999999</v>
      </c>
      <c r="K1512" s="47">
        <v>2078.3302469</v>
      </c>
      <c r="L1512" s="47">
        <v>2084.3770961</v>
      </c>
      <c r="M1512" s="47">
        <v>2084.4356895999999</v>
      </c>
      <c r="N1512" s="47">
        <v>2090.8106624000002</v>
      </c>
      <c r="O1512" s="47">
        <v>2098.0762564000001</v>
      </c>
      <c r="P1512" s="47">
        <v>2100.8535883000004</v>
      </c>
      <c r="Q1512" s="47">
        <v>2099.0254711000002</v>
      </c>
      <c r="R1512" s="47">
        <v>2087.2013028000001</v>
      </c>
      <c r="S1512" s="47">
        <v>2053.6623834000002</v>
      </c>
      <c r="T1512" s="47">
        <v>2000.9751082000002</v>
      </c>
      <c r="U1512" s="47">
        <v>1973.2017891999999</v>
      </c>
      <c r="V1512" s="47">
        <v>1969.6393043999999</v>
      </c>
      <c r="W1512" s="47">
        <v>1973.6353810999999</v>
      </c>
      <c r="X1512" s="47">
        <v>1975.7213096999999</v>
      </c>
      <c r="Y1512" s="47">
        <v>1975.7330284000002</v>
      </c>
    </row>
    <row r="1513" spans="1:25" ht="16.5" thickBot="1" x14ac:dyDescent="0.25">
      <c r="A1513" s="46">
        <f t="shared" si="39"/>
        <v>43031</v>
      </c>
      <c r="B1513" s="47">
        <v>1972.7916347</v>
      </c>
      <c r="C1513" s="47">
        <v>1991.8462409000003</v>
      </c>
      <c r="D1513" s="47">
        <v>1991.7407726000001</v>
      </c>
      <c r="E1513" s="47">
        <v>2038.6272913</v>
      </c>
      <c r="F1513" s="47">
        <v>2074.6857312000002</v>
      </c>
      <c r="G1513" s="47">
        <v>2055.1858143999998</v>
      </c>
      <c r="H1513" s="47">
        <v>2038.053075</v>
      </c>
      <c r="I1513" s="47">
        <v>2030.9632615</v>
      </c>
      <c r="J1513" s="47">
        <v>2028.5609280000001</v>
      </c>
      <c r="K1513" s="47">
        <v>2005.9907117999999</v>
      </c>
      <c r="L1513" s="47">
        <v>2002.1821342999999</v>
      </c>
      <c r="M1513" s="47">
        <v>2016.0336377000001</v>
      </c>
      <c r="N1513" s="47">
        <v>2052.9358240000001</v>
      </c>
      <c r="O1513" s="47">
        <v>2116.1816478999999</v>
      </c>
      <c r="P1513" s="47">
        <v>2106.5957512999998</v>
      </c>
      <c r="Q1513" s="47">
        <v>2087.5177077000003</v>
      </c>
      <c r="R1513" s="47">
        <v>2027.9281182000002</v>
      </c>
      <c r="S1513" s="47">
        <v>1987.2642291999998</v>
      </c>
      <c r="T1513" s="47">
        <v>1971.6666395</v>
      </c>
      <c r="U1513" s="47">
        <v>1967.7643124000001</v>
      </c>
      <c r="V1513" s="47">
        <v>1968.8893075999999</v>
      </c>
      <c r="W1513" s="47">
        <v>1968.4205595999999</v>
      </c>
      <c r="X1513" s="47">
        <v>1966.9791594999999</v>
      </c>
      <c r="Y1513" s="47">
        <v>1967.5768132000003</v>
      </c>
    </row>
    <row r="1514" spans="1:25" ht="16.5" thickBot="1" x14ac:dyDescent="0.25">
      <c r="A1514" s="46">
        <f t="shared" si="39"/>
        <v>43032</v>
      </c>
      <c r="B1514" s="47">
        <v>1953.3971862000001</v>
      </c>
      <c r="C1514" s="47">
        <v>2015.2719222000001</v>
      </c>
      <c r="D1514" s="47">
        <v>2008.1821087000001</v>
      </c>
      <c r="E1514" s="47">
        <v>2067.8888852</v>
      </c>
      <c r="F1514" s="47">
        <v>2068.9084121000001</v>
      </c>
      <c r="G1514" s="47">
        <v>2062.4982832000001</v>
      </c>
      <c r="H1514" s="47">
        <v>2056.3108096000001</v>
      </c>
      <c r="I1514" s="47">
        <v>2055.9826859999998</v>
      </c>
      <c r="J1514" s="47">
        <v>2058.0451772000001</v>
      </c>
      <c r="K1514" s="47">
        <v>2059.4631399</v>
      </c>
      <c r="L1514" s="47">
        <v>2048.7522481000001</v>
      </c>
      <c r="M1514" s="47">
        <v>2033.3070015000001</v>
      </c>
      <c r="N1514" s="47">
        <v>2057.9865837000002</v>
      </c>
      <c r="O1514" s="47">
        <v>2107.3223107000003</v>
      </c>
      <c r="P1514" s="47">
        <v>2098.8379719</v>
      </c>
      <c r="Q1514" s="47">
        <v>2071.0177781000002</v>
      </c>
      <c r="R1514" s="47">
        <v>2054.0842565999997</v>
      </c>
      <c r="S1514" s="47">
        <v>2018.9047191999998</v>
      </c>
      <c r="T1514" s="47">
        <v>1972.1002314</v>
      </c>
      <c r="U1514" s="47">
        <v>1947.1745565000001</v>
      </c>
      <c r="V1514" s="47">
        <v>1948.7917370999999</v>
      </c>
      <c r="W1514" s="47">
        <v>1945.9792490999998</v>
      </c>
      <c r="X1514" s="47">
        <v>1944.3972246000001</v>
      </c>
      <c r="Y1514" s="47">
        <v>1942.7448879000001</v>
      </c>
    </row>
    <row r="1515" spans="1:25" ht="16.5" thickBot="1" x14ac:dyDescent="0.25">
      <c r="A1515" s="46">
        <f t="shared" si="39"/>
        <v>43033</v>
      </c>
      <c r="B1515" s="47">
        <v>1942.7331691999998</v>
      </c>
      <c r="C1515" s="47">
        <v>1972.1822623</v>
      </c>
      <c r="D1515" s="47">
        <v>2021.3890836</v>
      </c>
      <c r="E1515" s="47">
        <v>2038.2171367999999</v>
      </c>
      <c r="F1515" s="47">
        <v>2032.2288811000001</v>
      </c>
      <c r="G1515" s="47">
        <v>2038.9788523</v>
      </c>
      <c r="H1515" s="47">
        <v>2008.8031998000001</v>
      </c>
      <c r="I1515" s="47">
        <v>2002.1118220999999</v>
      </c>
      <c r="J1515" s="47">
        <v>1997.1313746000001</v>
      </c>
      <c r="K1515" s="47">
        <v>1975.3345926000002</v>
      </c>
      <c r="L1515" s="47">
        <v>1975.8502154</v>
      </c>
      <c r="M1515" s="47">
        <v>1979.5298872000001</v>
      </c>
      <c r="N1515" s="47">
        <v>2046.4671015999998</v>
      </c>
      <c r="O1515" s="47">
        <v>2109.3730832000001</v>
      </c>
      <c r="P1515" s="47">
        <v>2102.4942062999999</v>
      </c>
      <c r="Q1515" s="47">
        <v>2056.1467478</v>
      </c>
      <c r="R1515" s="47">
        <v>1990.5689026</v>
      </c>
      <c r="S1515" s="47">
        <v>1944.1042571</v>
      </c>
      <c r="T1515" s="47">
        <v>1938.1042827000001</v>
      </c>
      <c r="U1515" s="47">
        <v>1933.8972693999999</v>
      </c>
      <c r="V1515" s="47">
        <v>1934.3777361</v>
      </c>
      <c r="W1515" s="47">
        <v>1930.8035326000002</v>
      </c>
      <c r="X1515" s="47">
        <v>1929.9011927000001</v>
      </c>
      <c r="Y1515" s="47">
        <v>1927.2293290999999</v>
      </c>
    </row>
    <row r="1516" spans="1:25" ht="16.5" thickBot="1" x14ac:dyDescent="0.25">
      <c r="A1516" s="46">
        <f t="shared" si="39"/>
        <v>43034</v>
      </c>
      <c r="B1516" s="47">
        <v>1935.2097638</v>
      </c>
      <c r="C1516" s="47">
        <v>1951.1706332000001</v>
      </c>
      <c r="D1516" s="47">
        <v>1958.3307589000001</v>
      </c>
      <c r="E1516" s="47">
        <v>1987.9907886000001</v>
      </c>
      <c r="F1516" s="47">
        <v>2014.0648960999999</v>
      </c>
      <c r="G1516" s="47">
        <v>1991.9985840000002</v>
      </c>
      <c r="H1516" s="47">
        <v>1961.7760567</v>
      </c>
      <c r="I1516" s="47">
        <v>1953.5964041</v>
      </c>
      <c r="J1516" s="47">
        <v>1955.2253034000003</v>
      </c>
      <c r="K1516" s="47">
        <v>1953.7839033000002</v>
      </c>
      <c r="L1516" s="47">
        <v>1953.7604659000003</v>
      </c>
      <c r="M1516" s="47">
        <v>1952.5885959000002</v>
      </c>
      <c r="N1516" s="47">
        <v>1997.3891859999999</v>
      </c>
      <c r="O1516" s="47">
        <v>2056.5334649000001</v>
      </c>
      <c r="P1516" s="47">
        <v>2048.4827180000002</v>
      </c>
      <c r="Q1516" s="47">
        <v>2012.4125594</v>
      </c>
      <c r="R1516" s="47">
        <v>1955.6471766</v>
      </c>
      <c r="S1516" s="47">
        <v>1941.139426</v>
      </c>
      <c r="T1516" s="47">
        <v>1934.4714857000001</v>
      </c>
      <c r="U1516" s="47">
        <v>1928.5652609000003</v>
      </c>
      <c r="V1516" s="47">
        <v>1930.9558757000002</v>
      </c>
      <c r="W1516" s="47">
        <v>1931.0144691999999</v>
      </c>
      <c r="X1516" s="47">
        <v>1928.2605747</v>
      </c>
      <c r="Y1516" s="47">
        <v>1914.7606323</v>
      </c>
    </row>
    <row r="1517" spans="1:25" ht="16.5" thickBot="1" x14ac:dyDescent="0.25">
      <c r="A1517" s="46">
        <f t="shared" si="39"/>
        <v>43035</v>
      </c>
      <c r="B1517" s="47">
        <v>1981.21738</v>
      </c>
      <c r="C1517" s="47">
        <v>2048.8694350999999</v>
      </c>
      <c r="D1517" s="47">
        <v>2066.2951419999999</v>
      </c>
      <c r="E1517" s="47">
        <v>2093.0840902</v>
      </c>
      <c r="F1517" s="47">
        <v>2097.7246954000002</v>
      </c>
      <c r="G1517" s="47">
        <v>2091.3028478000001</v>
      </c>
      <c r="H1517" s="47">
        <v>2089.7911355000001</v>
      </c>
      <c r="I1517" s="47">
        <v>2086.4161499000002</v>
      </c>
      <c r="J1517" s="47">
        <v>2082.2208553</v>
      </c>
      <c r="K1517" s="47">
        <v>2083.4864748999998</v>
      </c>
      <c r="L1517" s="47">
        <v>2080.1114892999999</v>
      </c>
      <c r="M1517" s="47">
        <v>2081.3653902000001</v>
      </c>
      <c r="N1517" s="47">
        <v>2095.6504855000003</v>
      </c>
      <c r="O1517" s="47">
        <v>2120.3066303000001</v>
      </c>
      <c r="P1517" s="47">
        <v>2113.7324395999999</v>
      </c>
      <c r="Q1517" s="47">
        <v>2097.3262596</v>
      </c>
      <c r="R1517" s="47">
        <v>2086.0645889000002</v>
      </c>
      <c r="S1517" s="47">
        <v>2056.1936226000003</v>
      </c>
      <c r="T1517" s="47">
        <v>2042.2600883000002</v>
      </c>
      <c r="U1517" s="47">
        <v>2027.2953084000003</v>
      </c>
      <c r="V1517" s="47">
        <v>2021.6586136999999</v>
      </c>
      <c r="W1517" s="47">
        <v>1973.2369453000001</v>
      </c>
      <c r="X1517" s="47">
        <v>1998.9594917999998</v>
      </c>
      <c r="Y1517" s="47">
        <v>1977.2330219999999</v>
      </c>
    </row>
    <row r="1518" spans="1:25" ht="16.5" thickBot="1" x14ac:dyDescent="0.25">
      <c r="A1518" s="46">
        <f t="shared" si="39"/>
        <v>43036</v>
      </c>
      <c r="B1518" s="47">
        <v>2020.1820575000002</v>
      </c>
      <c r="C1518" s="47">
        <v>2068.9201308000002</v>
      </c>
      <c r="D1518" s="47">
        <v>2080.0763332000001</v>
      </c>
      <c r="E1518" s="47">
        <v>2082.8067903000001</v>
      </c>
      <c r="F1518" s="47">
        <v>2096.8223555</v>
      </c>
      <c r="G1518" s="47">
        <v>2094.7481456</v>
      </c>
      <c r="H1518" s="47">
        <v>2084.0255351000001</v>
      </c>
      <c r="I1518" s="47">
        <v>2080.9669543999998</v>
      </c>
      <c r="J1518" s="47">
        <v>2083.6974115000003</v>
      </c>
      <c r="K1518" s="47">
        <v>2081.9396065000001</v>
      </c>
      <c r="L1518" s="47">
        <v>2075.4240092999999</v>
      </c>
      <c r="M1518" s="47">
        <v>2080.6388308000001</v>
      </c>
      <c r="N1518" s="47">
        <v>2108.9043351999999</v>
      </c>
      <c r="O1518" s="47">
        <v>2150.4236892999998</v>
      </c>
      <c r="P1518" s="47">
        <v>2133.1268881000001</v>
      </c>
      <c r="Q1518" s="47">
        <v>2107.3223107000003</v>
      </c>
      <c r="R1518" s="47">
        <v>2085.5958409000004</v>
      </c>
      <c r="S1518" s="47">
        <v>2068.9552868999999</v>
      </c>
      <c r="T1518" s="47">
        <v>2018.5648768999999</v>
      </c>
      <c r="U1518" s="47">
        <v>1984.2759607000003</v>
      </c>
      <c r="V1518" s="47">
        <v>1982.8931540999999</v>
      </c>
      <c r="W1518" s="47">
        <v>1990.0415611000001</v>
      </c>
      <c r="X1518" s="47">
        <v>1968.8189954000002</v>
      </c>
      <c r="Y1518" s="47">
        <v>1963.7447983000002</v>
      </c>
    </row>
    <row r="1519" spans="1:25" ht="16.5" thickBot="1" x14ac:dyDescent="0.25">
      <c r="A1519" s="46">
        <f t="shared" si="39"/>
        <v>43037</v>
      </c>
      <c r="B1519" s="47">
        <v>1957.7213865000001</v>
      </c>
      <c r="C1519" s="47">
        <v>1969.5455548</v>
      </c>
      <c r="D1519" s="47">
        <v>2017.0297272</v>
      </c>
      <c r="E1519" s="47">
        <v>2061.4904750000001</v>
      </c>
      <c r="F1519" s="47">
        <v>2073.4787051000003</v>
      </c>
      <c r="G1519" s="47">
        <v>2075.3185410000001</v>
      </c>
      <c r="H1519" s="47">
        <v>2078.7052453000001</v>
      </c>
      <c r="I1519" s="47">
        <v>2075.9161946999998</v>
      </c>
      <c r="J1519" s="47">
        <v>2071.9318367000001</v>
      </c>
      <c r="K1519" s="47">
        <v>2071.6154317999999</v>
      </c>
      <c r="L1519" s="47">
        <v>2069.8224706999999</v>
      </c>
      <c r="M1519" s="47">
        <v>2077.0763459999998</v>
      </c>
      <c r="N1519" s="47">
        <v>2100.3028094000001</v>
      </c>
      <c r="O1519" s="47">
        <v>2117.8808593999997</v>
      </c>
      <c r="P1519" s="47">
        <v>2119.6035083000002</v>
      </c>
      <c r="Q1519" s="47">
        <v>2103.7246697999999</v>
      </c>
      <c r="R1519" s="47">
        <v>2076.7130663000003</v>
      </c>
      <c r="S1519" s="47">
        <v>2056.4631527000001</v>
      </c>
      <c r="T1519" s="47">
        <v>2019.1273744999999</v>
      </c>
      <c r="U1519" s="47">
        <v>1990.6978083000001</v>
      </c>
      <c r="V1519" s="47">
        <v>1965.1041675000001</v>
      </c>
      <c r="W1519" s="47">
        <v>1986.7486064</v>
      </c>
      <c r="X1519" s="47">
        <v>1991.1665563000001</v>
      </c>
      <c r="Y1519" s="47">
        <v>1993.2290475</v>
      </c>
    </row>
    <row r="1520" spans="1:25" ht="16.5" thickBot="1" x14ac:dyDescent="0.25">
      <c r="A1520" s="46">
        <f t="shared" si="39"/>
        <v>43038</v>
      </c>
      <c r="B1520" s="47">
        <v>2059.5100146999998</v>
      </c>
      <c r="C1520" s="47">
        <v>2106.9473122999998</v>
      </c>
      <c r="D1520" s="47">
        <v>2113.6152526000001</v>
      </c>
      <c r="E1520" s="47">
        <v>2104.9551333000004</v>
      </c>
      <c r="F1520" s="47">
        <v>2106.5254390999999</v>
      </c>
      <c r="G1520" s="47">
        <v>2096.7520433</v>
      </c>
      <c r="H1520" s="47">
        <v>2093.2129959000004</v>
      </c>
      <c r="I1520" s="47">
        <v>2094.2793976000003</v>
      </c>
      <c r="J1520" s="47">
        <v>2092.8965910000002</v>
      </c>
      <c r="K1520" s="47">
        <v>2088.6075467999999</v>
      </c>
      <c r="L1520" s="47">
        <v>2084.0841286</v>
      </c>
      <c r="M1520" s="47">
        <v>2086.3458377000002</v>
      </c>
      <c r="N1520" s="47">
        <v>2099.8926548999998</v>
      </c>
      <c r="O1520" s="47">
        <v>2183.0251127000001</v>
      </c>
      <c r="P1520" s="47">
        <v>2143.1815326999999</v>
      </c>
      <c r="Q1520" s="47">
        <v>2095.3692366999999</v>
      </c>
      <c r="R1520" s="47">
        <v>2079.8302404999999</v>
      </c>
      <c r="S1520" s="47">
        <v>2069.7990333000002</v>
      </c>
      <c r="T1520" s="47">
        <v>2046.8889747999999</v>
      </c>
      <c r="U1520" s="47">
        <v>2037.46714</v>
      </c>
      <c r="V1520" s="47">
        <v>2011.3110015999998</v>
      </c>
      <c r="W1520" s="47">
        <v>2020.006277</v>
      </c>
      <c r="X1520" s="47">
        <v>2020.4867437</v>
      </c>
      <c r="Y1520" s="47">
        <v>1995.5141940000001</v>
      </c>
    </row>
    <row r="1521" spans="1:25" ht="16.5" thickBot="1" x14ac:dyDescent="0.25">
      <c r="A1521" s="46">
        <f t="shared" si="39"/>
        <v>43039</v>
      </c>
      <c r="B1521" s="47">
        <v>2089.0762948000001</v>
      </c>
      <c r="C1521" s="47">
        <v>2116.3222722999999</v>
      </c>
      <c r="D1521" s="47">
        <v>2126.1073867999999</v>
      </c>
      <c r="E1521" s="47">
        <v>2128.4394081</v>
      </c>
      <c r="F1521" s="47">
        <v>2130.6308050000002</v>
      </c>
      <c r="G1521" s="47">
        <v>2125.9198876</v>
      </c>
      <c r="H1521" s="47">
        <v>2114.7285290999998</v>
      </c>
      <c r="I1521" s="47">
        <v>2115.0332152999999</v>
      </c>
      <c r="J1521" s="47">
        <v>2121.2558450000001</v>
      </c>
      <c r="K1521" s="47">
        <v>2121.9120922000002</v>
      </c>
      <c r="L1521" s="47">
        <v>2108.0137140000002</v>
      </c>
      <c r="M1521" s="47">
        <v>2106.2090341999997</v>
      </c>
      <c r="N1521" s="47">
        <v>2119.9550693000001</v>
      </c>
      <c r="O1521" s="47">
        <v>2187.4079065000001</v>
      </c>
      <c r="P1521" s="47">
        <v>2179.4274717999997</v>
      </c>
      <c r="Q1521" s="47">
        <v>2127.2441007000002</v>
      </c>
      <c r="R1521" s="47">
        <v>2106.5137204000002</v>
      </c>
      <c r="S1521" s="47">
        <v>2092.7911227</v>
      </c>
      <c r="T1521" s="47">
        <v>2083.1466326</v>
      </c>
      <c r="U1521" s="47">
        <v>2083.4044440000002</v>
      </c>
      <c r="V1521" s="47">
        <v>2085.3849043</v>
      </c>
      <c r="W1521" s="47">
        <v>2065.1115533000002</v>
      </c>
      <c r="X1521" s="47">
        <v>2055.6545624</v>
      </c>
      <c r="Y1521" s="47">
        <v>2047.4983471999999</v>
      </c>
    </row>
    <row r="1522" spans="1:25" s="57" customFormat="1" ht="21" thickBot="1" x14ac:dyDescent="0.35">
      <c r="A1522" s="157" t="s">
        <v>62</v>
      </c>
      <c r="B1522" s="209" t="s">
        <v>127</v>
      </c>
      <c r="C1522" s="210"/>
      <c r="D1522" s="210"/>
      <c r="E1522" s="210"/>
      <c r="F1522" s="210"/>
      <c r="G1522" s="210"/>
      <c r="H1522" s="210"/>
      <c r="I1522" s="210"/>
      <c r="J1522" s="210"/>
      <c r="K1522" s="210"/>
      <c r="L1522" s="210"/>
      <c r="M1522" s="210"/>
      <c r="N1522" s="210"/>
      <c r="O1522" s="210"/>
      <c r="P1522" s="210"/>
      <c r="Q1522" s="210"/>
      <c r="R1522" s="210"/>
      <c r="S1522" s="210"/>
      <c r="T1522" s="210"/>
      <c r="U1522" s="210"/>
      <c r="V1522" s="210"/>
      <c r="W1522" s="210"/>
      <c r="X1522" s="210"/>
      <c r="Y1522" s="211"/>
    </row>
    <row r="1523" spans="1:25" ht="32.25" thickBot="1" x14ac:dyDescent="0.3">
      <c r="A1523" s="158"/>
      <c r="B1523" s="45" t="s">
        <v>64</v>
      </c>
      <c r="C1523" s="45" t="s">
        <v>65</v>
      </c>
      <c r="D1523" s="45" t="s">
        <v>66</v>
      </c>
      <c r="E1523" s="45" t="s">
        <v>67</v>
      </c>
      <c r="F1523" s="45" t="s">
        <v>68</v>
      </c>
      <c r="G1523" s="45" t="s">
        <v>69</v>
      </c>
      <c r="H1523" s="45" t="s">
        <v>70</v>
      </c>
      <c r="I1523" s="45" t="s">
        <v>71</v>
      </c>
      <c r="J1523" s="45" t="s">
        <v>72</v>
      </c>
      <c r="K1523" s="45" t="s">
        <v>73</v>
      </c>
      <c r="L1523" s="45" t="s">
        <v>74</v>
      </c>
      <c r="M1523" s="45" t="s">
        <v>75</v>
      </c>
      <c r="N1523" s="45" t="s">
        <v>76</v>
      </c>
      <c r="O1523" s="45" t="s">
        <v>77</v>
      </c>
      <c r="P1523" s="45" t="s">
        <v>78</v>
      </c>
      <c r="Q1523" s="45" t="s">
        <v>79</v>
      </c>
      <c r="R1523" s="45" t="s">
        <v>80</v>
      </c>
      <c r="S1523" s="45" t="s">
        <v>81</v>
      </c>
      <c r="T1523" s="45" t="s">
        <v>82</v>
      </c>
      <c r="U1523" s="45" t="s">
        <v>83</v>
      </c>
      <c r="V1523" s="45" t="s">
        <v>84</v>
      </c>
      <c r="W1523" s="45" t="s">
        <v>85</v>
      </c>
      <c r="X1523" s="45" t="s">
        <v>86</v>
      </c>
      <c r="Y1523" s="45" t="s">
        <v>87</v>
      </c>
    </row>
    <row r="1524" spans="1:25" ht="16.5" thickBot="1" x14ac:dyDescent="0.25">
      <c r="A1524" s="46">
        <f t="shared" ref="A1524:A1554" si="40">A1491</f>
        <v>43009</v>
      </c>
      <c r="B1524" s="47">
        <v>2654.4580318000003</v>
      </c>
      <c r="C1524" s="47">
        <v>2663.4931495000001</v>
      </c>
      <c r="D1524" s="47">
        <v>2687.2703918000002</v>
      </c>
      <c r="E1524" s="47">
        <v>2723.1764886000001</v>
      </c>
      <c r="F1524" s="47">
        <v>2760.5825789999999</v>
      </c>
      <c r="G1524" s="47">
        <v>2742.6178119000001</v>
      </c>
      <c r="H1524" s="47">
        <v>2743.6607761999999</v>
      </c>
      <c r="I1524" s="47">
        <v>2738.9967336</v>
      </c>
      <c r="J1524" s="47">
        <v>2750.2349669</v>
      </c>
      <c r="K1524" s="47">
        <v>2742.3482818000002</v>
      </c>
      <c r="L1524" s="47">
        <v>2734.6608146000003</v>
      </c>
      <c r="M1524" s="47">
        <v>2732.2350437</v>
      </c>
      <c r="N1524" s="47">
        <v>2734.9420633999998</v>
      </c>
      <c r="O1524" s="47">
        <v>2759.7739886999998</v>
      </c>
      <c r="P1524" s="47">
        <v>2782.7426406999998</v>
      </c>
      <c r="Q1524" s="47">
        <v>2751.1959002999997</v>
      </c>
      <c r="R1524" s="47">
        <v>2728.4616223000003</v>
      </c>
      <c r="S1524" s="47">
        <v>2718.9343192000001</v>
      </c>
      <c r="T1524" s="47">
        <v>2708.4929575000001</v>
      </c>
      <c r="U1524" s="47">
        <v>2664.9931431</v>
      </c>
      <c r="V1524" s="47">
        <v>2649.1846168000002</v>
      </c>
      <c r="W1524" s="47">
        <v>2629.3097016000002</v>
      </c>
      <c r="X1524" s="47">
        <v>2646.5244719000002</v>
      </c>
      <c r="Y1524" s="47">
        <v>2627.7979893000002</v>
      </c>
    </row>
    <row r="1525" spans="1:25" ht="16.5" thickBot="1" x14ac:dyDescent="0.25">
      <c r="A1525" s="46">
        <f t="shared" si="40"/>
        <v>43010</v>
      </c>
      <c r="B1525" s="47">
        <v>2667.6064132000001</v>
      </c>
      <c r="C1525" s="47">
        <v>2728.2506856999998</v>
      </c>
      <c r="D1525" s="47">
        <v>2758.8247740000002</v>
      </c>
      <c r="E1525" s="47">
        <v>2779.6723413</v>
      </c>
      <c r="F1525" s="47">
        <v>2787.9926182999998</v>
      </c>
      <c r="G1525" s="47">
        <v>2781.4770211</v>
      </c>
      <c r="H1525" s="47">
        <v>2770.6255048999997</v>
      </c>
      <c r="I1525" s="47">
        <v>2774.5864254999997</v>
      </c>
      <c r="J1525" s="47">
        <v>2776.3911052999997</v>
      </c>
      <c r="K1525" s="47">
        <v>2776.7309476</v>
      </c>
      <c r="L1525" s="47">
        <v>2778.1020355000001</v>
      </c>
      <c r="M1525" s="47">
        <v>2776.285637</v>
      </c>
      <c r="N1525" s="47">
        <v>2775.7231394</v>
      </c>
      <c r="O1525" s="47">
        <v>2779.1332811000002</v>
      </c>
      <c r="P1525" s="47">
        <v>2781.1488975000002</v>
      </c>
      <c r="Q1525" s="47">
        <v>2779.5668729999998</v>
      </c>
      <c r="R1525" s="47">
        <v>2768.2231714</v>
      </c>
      <c r="S1525" s="47">
        <v>2762.7974132999998</v>
      </c>
      <c r="T1525" s="47">
        <v>2744.4693665</v>
      </c>
      <c r="U1525" s="47">
        <v>2719.5319728999998</v>
      </c>
      <c r="V1525" s="47">
        <v>2692.7078686</v>
      </c>
      <c r="W1525" s="47">
        <v>2688.7352293000004</v>
      </c>
      <c r="X1525" s="47">
        <v>2695.9070737000002</v>
      </c>
      <c r="Y1525" s="47">
        <v>2708.9148307</v>
      </c>
    </row>
    <row r="1526" spans="1:25" ht="16.5" thickBot="1" x14ac:dyDescent="0.25">
      <c r="A1526" s="46">
        <f t="shared" si="40"/>
        <v>43011</v>
      </c>
      <c r="B1526" s="47">
        <v>2744.2349925000003</v>
      </c>
      <c r="C1526" s="47">
        <v>2762.2231970000003</v>
      </c>
      <c r="D1526" s="47">
        <v>2791.4496348000002</v>
      </c>
      <c r="E1526" s="47">
        <v>2797.6722645</v>
      </c>
      <c r="F1526" s="47">
        <v>2795.1761814000001</v>
      </c>
      <c r="G1526" s="47">
        <v>2789.5394867</v>
      </c>
      <c r="H1526" s="47">
        <v>2788.7777712000002</v>
      </c>
      <c r="I1526" s="47">
        <v>2781.1957723</v>
      </c>
      <c r="J1526" s="47">
        <v>2779.2621868000001</v>
      </c>
      <c r="K1526" s="47">
        <v>2777.8793802000005</v>
      </c>
      <c r="L1526" s="47">
        <v>2770.5317553</v>
      </c>
      <c r="M1526" s="47">
        <v>2773.707523</v>
      </c>
      <c r="N1526" s="47">
        <v>2777.5864127000004</v>
      </c>
      <c r="O1526" s="47">
        <v>2782.3676423000002</v>
      </c>
      <c r="P1526" s="47">
        <v>2790.5707323000001</v>
      </c>
      <c r="Q1526" s="47">
        <v>2789.7152671999997</v>
      </c>
      <c r="R1526" s="47">
        <v>2777.9848484999998</v>
      </c>
      <c r="S1526" s="47">
        <v>2760.8872652000005</v>
      </c>
      <c r="T1526" s="47">
        <v>2746.8248252000003</v>
      </c>
      <c r="U1526" s="47">
        <v>2724.1725781</v>
      </c>
      <c r="V1526" s="47">
        <v>2725.1335115000002</v>
      </c>
      <c r="W1526" s="47">
        <v>2726.1413196999997</v>
      </c>
      <c r="X1526" s="47">
        <v>2720.9616543000002</v>
      </c>
      <c r="Y1526" s="47">
        <v>2721.5593079999999</v>
      </c>
    </row>
    <row r="1527" spans="1:25" ht="16.5" thickBot="1" x14ac:dyDescent="0.25">
      <c r="A1527" s="46">
        <f t="shared" si="40"/>
        <v>43012</v>
      </c>
      <c r="B1527" s="47">
        <v>2676.9110609999998</v>
      </c>
      <c r="C1527" s="47">
        <v>2757.8521218999999</v>
      </c>
      <c r="D1527" s="47">
        <v>2770.4731618000001</v>
      </c>
      <c r="E1527" s="47">
        <v>2776.6137605999998</v>
      </c>
      <c r="F1527" s="47">
        <v>2778.1137542000001</v>
      </c>
      <c r="G1527" s="47">
        <v>2772.1723732999999</v>
      </c>
      <c r="H1527" s="47">
        <v>2767.0395827000002</v>
      </c>
      <c r="I1527" s="47">
        <v>2765.1997468</v>
      </c>
      <c r="J1527" s="47">
        <v>2763.4536604999998</v>
      </c>
      <c r="K1527" s="47">
        <v>2764.3794377999998</v>
      </c>
      <c r="L1527" s="47">
        <v>2763.5825662000002</v>
      </c>
      <c r="M1527" s="47">
        <v>2758.9185235999998</v>
      </c>
      <c r="N1527" s="47">
        <v>2761.0161708999999</v>
      </c>
      <c r="O1527" s="47">
        <v>2777.2934452000004</v>
      </c>
      <c r="P1527" s="47">
        <v>2783.8090423999997</v>
      </c>
      <c r="Q1527" s="47">
        <v>2781.2543658</v>
      </c>
      <c r="R1527" s="47">
        <v>2770.3208187</v>
      </c>
      <c r="S1527" s="47">
        <v>2751.1373068000003</v>
      </c>
      <c r="T1527" s="47">
        <v>2724.4772643000001</v>
      </c>
      <c r="U1527" s="47">
        <v>2719.8718152000001</v>
      </c>
      <c r="V1527" s="47">
        <v>2718.3601028999997</v>
      </c>
      <c r="W1527" s="47">
        <v>2715.9108946000001</v>
      </c>
      <c r="X1527" s="47">
        <v>2698.8015925999998</v>
      </c>
      <c r="Y1527" s="47">
        <v>2662.1220616000001</v>
      </c>
    </row>
    <row r="1528" spans="1:25" ht="16.5" thickBot="1" x14ac:dyDescent="0.25">
      <c r="A1528" s="46">
        <f t="shared" si="40"/>
        <v>43013</v>
      </c>
      <c r="B1528" s="47">
        <v>2746.8131065000002</v>
      </c>
      <c r="C1528" s="47">
        <v>2757.1489998999996</v>
      </c>
      <c r="D1528" s="47">
        <v>2774.8442368999999</v>
      </c>
      <c r="E1528" s="47">
        <v>2782.6020162999998</v>
      </c>
      <c r="F1528" s="47">
        <v>2795.6332106999998</v>
      </c>
      <c r="G1528" s="47">
        <v>2791.8715079999997</v>
      </c>
      <c r="H1528" s="47">
        <v>2781.4184275999996</v>
      </c>
      <c r="I1528" s="47">
        <v>2776.3676679</v>
      </c>
      <c r="J1528" s="47">
        <v>2775.2075166</v>
      </c>
      <c r="K1528" s="47">
        <v>2769.6997275999997</v>
      </c>
      <c r="L1528" s="47">
        <v>2767.6372363999999</v>
      </c>
      <c r="M1528" s="47">
        <v>2766.4653664000002</v>
      </c>
      <c r="N1528" s="47">
        <v>2782.3793609999998</v>
      </c>
      <c r="O1528" s="47">
        <v>2787.6644946999995</v>
      </c>
      <c r="P1528" s="47">
        <v>2784.8402879999999</v>
      </c>
      <c r="Q1528" s="47">
        <v>2780.7738991000001</v>
      </c>
      <c r="R1528" s="47">
        <v>2765.4106833999999</v>
      </c>
      <c r="S1528" s="47">
        <v>2747.2466983999998</v>
      </c>
      <c r="T1528" s="47">
        <v>2719.7546281999998</v>
      </c>
      <c r="U1528" s="47">
        <v>2692.3797450000002</v>
      </c>
      <c r="V1528" s="47">
        <v>2696.6922266000001</v>
      </c>
      <c r="W1528" s="47">
        <v>2707.3913997</v>
      </c>
      <c r="X1528" s="47">
        <v>2682.3368191</v>
      </c>
      <c r="Y1528" s="47">
        <v>2689.7313187999998</v>
      </c>
    </row>
    <row r="1529" spans="1:25" ht="16.5" thickBot="1" x14ac:dyDescent="0.25">
      <c r="A1529" s="46">
        <f t="shared" si="40"/>
        <v>43014</v>
      </c>
      <c r="B1529" s="47">
        <v>2739.4654816000002</v>
      </c>
      <c r="C1529" s="47">
        <v>2761.6255433000001</v>
      </c>
      <c r="D1529" s="47">
        <v>2753.6099525000004</v>
      </c>
      <c r="E1529" s="47">
        <v>2794.0160300999996</v>
      </c>
      <c r="F1529" s="47">
        <v>2798.7152288000002</v>
      </c>
      <c r="G1529" s="47">
        <v>2783.1527952000001</v>
      </c>
      <c r="H1529" s="47">
        <v>2781.6879577000004</v>
      </c>
      <c r="I1529" s="47">
        <v>2780.8207738999999</v>
      </c>
      <c r="J1529" s="47">
        <v>2767.1333323000003</v>
      </c>
      <c r="K1529" s="47">
        <v>2777.6918809999997</v>
      </c>
      <c r="L1529" s="47">
        <v>2763.629441</v>
      </c>
      <c r="M1529" s="47">
        <v>2771.5512821999996</v>
      </c>
      <c r="N1529" s="47">
        <v>2778.8871884</v>
      </c>
      <c r="O1529" s="47">
        <v>2787.3246523999996</v>
      </c>
      <c r="P1529" s="47">
        <v>2791.9418202000002</v>
      </c>
      <c r="Q1529" s="47">
        <v>2781.3129593000003</v>
      </c>
      <c r="R1529" s="47">
        <v>2774.0356466000003</v>
      </c>
      <c r="S1529" s="47">
        <v>2749.2857521999999</v>
      </c>
      <c r="T1529" s="47">
        <v>2708.0593656000001</v>
      </c>
      <c r="U1529" s="47">
        <v>2700.7703342</v>
      </c>
      <c r="V1529" s="47">
        <v>2701.3445505</v>
      </c>
      <c r="W1529" s="47">
        <v>2704.2742254999998</v>
      </c>
      <c r="X1529" s="47">
        <v>2699.8797129999998</v>
      </c>
      <c r="Y1529" s="47">
        <v>2696.8914445</v>
      </c>
    </row>
    <row r="1530" spans="1:25" ht="16.5" thickBot="1" x14ac:dyDescent="0.25">
      <c r="A1530" s="46">
        <f t="shared" si="40"/>
        <v>43015</v>
      </c>
      <c r="B1530" s="47">
        <v>2801.6449038000001</v>
      </c>
      <c r="C1530" s="47">
        <v>2804.1058308000001</v>
      </c>
      <c r="D1530" s="47">
        <v>2812.5550134999999</v>
      </c>
      <c r="E1530" s="47">
        <v>2815.3440641000002</v>
      </c>
      <c r="F1530" s="47">
        <v>2819.2346725000002</v>
      </c>
      <c r="G1530" s="47">
        <v>2892.1249865</v>
      </c>
      <c r="H1530" s="47">
        <v>2870.3164858</v>
      </c>
      <c r="I1530" s="47">
        <v>2815.7424998999995</v>
      </c>
      <c r="J1530" s="47">
        <v>2904.722589</v>
      </c>
      <c r="K1530" s="47">
        <v>2813.0706362999999</v>
      </c>
      <c r="L1530" s="47">
        <v>2806.8597252999998</v>
      </c>
      <c r="M1530" s="47">
        <v>2815.4729698000001</v>
      </c>
      <c r="N1530" s="47">
        <v>2815.4846884999997</v>
      </c>
      <c r="O1530" s="47">
        <v>2976.6519696</v>
      </c>
      <c r="P1530" s="47">
        <v>3022.2728686999999</v>
      </c>
      <c r="Q1530" s="47">
        <v>2977.8121209000001</v>
      </c>
      <c r="R1530" s="47">
        <v>2813.0471989000002</v>
      </c>
      <c r="S1530" s="47">
        <v>2810.6214279999999</v>
      </c>
      <c r="T1530" s="47">
        <v>2800.0628793000001</v>
      </c>
      <c r="U1530" s="47">
        <v>2727.7350628999998</v>
      </c>
      <c r="V1530" s="47">
        <v>2734.5553463000001</v>
      </c>
      <c r="W1530" s="47">
        <v>2795.7035228999998</v>
      </c>
      <c r="X1530" s="47">
        <v>2795.5863359</v>
      </c>
      <c r="Y1530" s="47">
        <v>2793.1136902000003</v>
      </c>
    </row>
    <row r="1531" spans="1:25" ht="16.5" thickBot="1" x14ac:dyDescent="0.25">
      <c r="A1531" s="46">
        <f t="shared" si="40"/>
        <v>43016</v>
      </c>
      <c r="B1531" s="47">
        <v>2691.7117791000001</v>
      </c>
      <c r="C1531" s="47">
        <v>2697.1844120000001</v>
      </c>
      <c r="D1531" s="47">
        <v>2710.778104</v>
      </c>
      <c r="E1531" s="47">
        <v>2764.5669370000001</v>
      </c>
      <c r="F1531" s="47">
        <v>2811.5003305</v>
      </c>
      <c r="G1531" s="47">
        <v>2774.3754889000002</v>
      </c>
      <c r="H1531" s="47">
        <v>2805.6761366000001</v>
      </c>
      <c r="I1531" s="47">
        <v>2802.2074014</v>
      </c>
      <c r="J1531" s="47">
        <v>2801.0589688</v>
      </c>
      <c r="K1531" s="47">
        <v>2800.5199086000002</v>
      </c>
      <c r="L1531" s="47">
        <v>2800.6722517000003</v>
      </c>
      <c r="M1531" s="47">
        <v>2799.1605394000003</v>
      </c>
      <c r="N1531" s="47">
        <v>2800.2152223999997</v>
      </c>
      <c r="O1531" s="47">
        <v>2805.8401984000002</v>
      </c>
      <c r="P1531" s="47">
        <v>2842.7072285999998</v>
      </c>
      <c r="Q1531" s="47">
        <v>2810.1409613000001</v>
      </c>
      <c r="R1531" s="47">
        <v>2800.3558468000001</v>
      </c>
      <c r="S1531" s="47">
        <v>2756.3286908999999</v>
      </c>
      <c r="T1531" s="47">
        <v>2721.2194657</v>
      </c>
      <c r="U1531" s="47">
        <v>2688.3133561</v>
      </c>
      <c r="V1531" s="47">
        <v>2690.5399090999999</v>
      </c>
      <c r="W1531" s="47">
        <v>2691.9813091999999</v>
      </c>
      <c r="X1531" s="47">
        <v>2691.7586538999999</v>
      </c>
      <c r="Y1531" s="47">
        <v>2693.7977077000005</v>
      </c>
    </row>
    <row r="1532" spans="1:25" ht="16.5" thickBot="1" x14ac:dyDescent="0.25">
      <c r="A1532" s="46">
        <f t="shared" si="40"/>
        <v>43017</v>
      </c>
      <c r="B1532" s="47">
        <v>2657.2822384999999</v>
      </c>
      <c r="C1532" s="47">
        <v>2704.3796938</v>
      </c>
      <c r="D1532" s="47">
        <v>2714.5046505999999</v>
      </c>
      <c r="E1532" s="47">
        <v>2718.7116639000001</v>
      </c>
      <c r="F1532" s="47">
        <v>2739.8639174</v>
      </c>
      <c r="G1532" s="47">
        <v>2714.4694945000001</v>
      </c>
      <c r="H1532" s="47">
        <v>2705.9617183</v>
      </c>
      <c r="I1532" s="47">
        <v>2702.8211067000002</v>
      </c>
      <c r="J1532" s="47">
        <v>2702.1648595000001</v>
      </c>
      <c r="K1532" s="47">
        <v>2700.5945536999998</v>
      </c>
      <c r="L1532" s="47">
        <v>2710.3327933999999</v>
      </c>
      <c r="M1532" s="47">
        <v>2709.3952973999999</v>
      </c>
      <c r="N1532" s="47">
        <v>2707.8249916</v>
      </c>
      <c r="O1532" s="47">
        <v>2781.1020227000004</v>
      </c>
      <c r="P1532" s="47">
        <v>2810.3401792</v>
      </c>
      <c r="Q1532" s="47">
        <v>2750.3755913</v>
      </c>
      <c r="R1532" s="47">
        <v>2697.0320689</v>
      </c>
      <c r="S1532" s="47">
        <v>2684.0477493000003</v>
      </c>
      <c r="T1532" s="47">
        <v>2657.4814563999998</v>
      </c>
      <c r="U1532" s="47">
        <v>2599.0168621000003</v>
      </c>
      <c r="V1532" s="47">
        <v>2598.8762377000003</v>
      </c>
      <c r="W1532" s="47">
        <v>2599.919202</v>
      </c>
      <c r="X1532" s="47">
        <v>2600.9387289000001</v>
      </c>
      <c r="Y1532" s="47">
        <v>2599.2629548000004</v>
      </c>
    </row>
    <row r="1533" spans="1:25" ht="16.5" thickBot="1" x14ac:dyDescent="0.25">
      <c r="A1533" s="46">
        <f t="shared" si="40"/>
        <v>43018</v>
      </c>
      <c r="B1533" s="47">
        <v>2675.4345048</v>
      </c>
      <c r="C1533" s="47">
        <v>2688.9930407000002</v>
      </c>
      <c r="D1533" s="47">
        <v>2698.5789373000002</v>
      </c>
      <c r="E1533" s="47">
        <v>2717.2468263999999</v>
      </c>
      <c r="F1533" s="47">
        <v>2759.1528976</v>
      </c>
      <c r="G1533" s="47">
        <v>2714.6804311000001</v>
      </c>
      <c r="H1533" s="47">
        <v>2686.9305495000003</v>
      </c>
      <c r="I1533" s="47">
        <v>2680.5790141000002</v>
      </c>
      <c r="J1533" s="47">
        <v>2677.8837131</v>
      </c>
      <c r="K1533" s="47">
        <v>2677.6141829999997</v>
      </c>
      <c r="L1533" s="47">
        <v>2670.1024963</v>
      </c>
      <c r="M1533" s="47">
        <v>2668.6728148999996</v>
      </c>
      <c r="N1533" s="47">
        <v>2677.0282480000001</v>
      </c>
      <c r="O1533" s="47">
        <v>2789.3402688000001</v>
      </c>
      <c r="P1533" s="47">
        <v>2816.1174983000001</v>
      </c>
      <c r="Q1533" s="47">
        <v>2763.3364735</v>
      </c>
      <c r="R1533" s="47">
        <v>2724.8874188</v>
      </c>
      <c r="S1533" s="47">
        <v>2667.8642245999999</v>
      </c>
      <c r="T1533" s="47">
        <v>2658.2548905999997</v>
      </c>
      <c r="U1533" s="47">
        <v>2656.6025539000002</v>
      </c>
      <c r="V1533" s="47">
        <v>2661.3603460999998</v>
      </c>
      <c r="W1533" s="47">
        <v>2635.2510825000004</v>
      </c>
      <c r="X1533" s="47">
        <v>2636.4346712000001</v>
      </c>
      <c r="Y1533" s="47">
        <v>2592.0090795000001</v>
      </c>
    </row>
    <row r="1534" spans="1:25" ht="16.5" thickBot="1" x14ac:dyDescent="0.25">
      <c r="A1534" s="46">
        <f t="shared" si="40"/>
        <v>43019</v>
      </c>
      <c r="B1534" s="47">
        <v>2630.9854756999998</v>
      </c>
      <c r="C1534" s="47">
        <v>2677.6610578</v>
      </c>
      <c r="D1534" s="47">
        <v>2690.5399090999999</v>
      </c>
      <c r="E1534" s="47">
        <v>2690.7625644</v>
      </c>
      <c r="F1534" s="47">
        <v>2713.6374668000003</v>
      </c>
      <c r="G1534" s="47">
        <v>2691.8055287000002</v>
      </c>
      <c r="H1534" s="47">
        <v>2678.7508969</v>
      </c>
      <c r="I1534" s="47">
        <v>2670.3837450999999</v>
      </c>
      <c r="J1534" s="47">
        <v>2666.5986050000001</v>
      </c>
      <c r="K1534" s="47">
        <v>2662.2158112000002</v>
      </c>
      <c r="L1534" s="47">
        <v>2662.7783088000001</v>
      </c>
      <c r="M1534" s="47">
        <v>2664.1493967000001</v>
      </c>
      <c r="N1534" s="47">
        <v>2674.5438835999998</v>
      </c>
      <c r="O1534" s="47">
        <v>2720.9616543000002</v>
      </c>
      <c r="P1534" s="47">
        <v>2701.9656416000003</v>
      </c>
      <c r="Q1534" s="47">
        <v>2681.2821361000001</v>
      </c>
      <c r="R1534" s="47">
        <v>2663.6220552000004</v>
      </c>
      <c r="S1534" s="47">
        <v>2629.1925146000003</v>
      </c>
      <c r="T1534" s="47">
        <v>2560.7084318000002</v>
      </c>
      <c r="U1534" s="47">
        <v>2565.2787248000004</v>
      </c>
      <c r="V1534" s="47">
        <v>2566.6732500999997</v>
      </c>
      <c r="W1534" s="47">
        <v>2563.2865458000001</v>
      </c>
      <c r="X1534" s="47">
        <v>2565.2552873999998</v>
      </c>
      <c r="Y1534" s="47">
        <v>2565.8060663000001</v>
      </c>
    </row>
    <row r="1535" spans="1:25" ht="16.5" thickBot="1" x14ac:dyDescent="0.25">
      <c r="A1535" s="46">
        <f t="shared" si="40"/>
        <v>43020</v>
      </c>
      <c r="B1535" s="47">
        <v>2574.7357157000001</v>
      </c>
      <c r="C1535" s="47">
        <v>2631.2550057999997</v>
      </c>
      <c r="D1535" s="47">
        <v>2685.8993039000002</v>
      </c>
      <c r="E1535" s="47">
        <v>2694.7000475999998</v>
      </c>
      <c r="F1535" s="47">
        <v>2711.7507561000002</v>
      </c>
      <c r="G1535" s="47">
        <v>2687.2235170000004</v>
      </c>
      <c r="H1535" s="47">
        <v>2677.2977781</v>
      </c>
      <c r="I1535" s="47">
        <v>2673.8407616</v>
      </c>
      <c r="J1535" s="47">
        <v>2674.1220103999999</v>
      </c>
      <c r="K1535" s="47">
        <v>2671.3329598</v>
      </c>
      <c r="L1535" s="47">
        <v>2671.3446785000001</v>
      </c>
      <c r="M1535" s="47">
        <v>2670.0204653999999</v>
      </c>
      <c r="N1535" s="47">
        <v>2688.1492943000003</v>
      </c>
      <c r="O1535" s="47">
        <v>2753.9263573999997</v>
      </c>
      <c r="P1535" s="47">
        <v>2726.1764757999999</v>
      </c>
      <c r="Q1535" s="47">
        <v>2685.0907136000001</v>
      </c>
      <c r="R1535" s="47">
        <v>2664.7353317000002</v>
      </c>
      <c r="S1535" s="47">
        <v>2631.7706285999998</v>
      </c>
      <c r="T1535" s="47">
        <v>2572.8724423999997</v>
      </c>
      <c r="U1535" s="47">
        <v>2562.2904563000002</v>
      </c>
      <c r="V1535" s="47">
        <v>2563.7201377000001</v>
      </c>
      <c r="W1535" s="47">
        <v>2564.4115409999999</v>
      </c>
      <c r="X1535" s="47">
        <v>2563.0052970000002</v>
      </c>
      <c r="Y1535" s="47">
        <v>2561.2592107</v>
      </c>
    </row>
    <row r="1536" spans="1:25" ht="16.5" thickBot="1" x14ac:dyDescent="0.25">
      <c r="A1536" s="46">
        <f t="shared" si="40"/>
        <v>43021</v>
      </c>
      <c r="B1536" s="47">
        <v>2606.3058934999999</v>
      </c>
      <c r="C1536" s="47">
        <v>2702.9968871999999</v>
      </c>
      <c r="D1536" s="47">
        <v>2710.8484162</v>
      </c>
      <c r="E1536" s="47">
        <v>2717.7155744000002</v>
      </c>
      <c r="F1536" s="47">
        <v>2744.5396787</v>
      </c>
      <c r="G1536" s="47">
        <v>2745.1256137</v>
      </c>
      <c r="H1536" s="47">
        <v>2704.7312548</v>
      </c>
      <c r="I1536" s="47">
        <v>2685.6063364000001</v>
      </c>
      <c r="J1536" s="47">
        <v>2682.9110353999999</v>
      </c>
      <c r="K1536" s="47">
        <v>2682.9696288999999</v>
      </c>
      <c r="L1536" s="47">
        <v>2677.7196512999999</v>
      </c>
      <c r="M1536" s="47">
        <v>2679.1493327000003</v>
      </c>
      <c r="N1536" s="47">
        <v>2709.5945152999998</v>
      </c>
      <c r="O1536" s="47">
        <v>2786.1527824</v>
      </c>
      <c r="P1536" s="47">
        <v>2786.0590327999998</v>
      </c>
      <c r="Q1536" s="47">
        <v>2725.8600708999998</v>
      </c>
      <c r="R1536" s="47">
        <v>2668.6376587999998</v>
      </c>
      <c r="S1536" s="47">
        <v>2651.0127339999999</v>
      </c>
      <c r="T1536" s="47">
        <v>2645.2119775000001</v>
      </c>
      <c r="U1536" s="47">
        <v>2638.356538</v>
      </c>
      <c r="V1536" s="47">
        <v>2622.0089515</v>
      </c>
      <c r="W1536" s="47">
        <v>2623.5558198999997</v>
      </c>
      <c r="X1536" s="47">
        <v>2621.4230164999999</v>
      </c>
      <c r="Y1536" s="47">
        <v>2621.1534864</v>
      </c>
    </row>
    <row r="1537" spans="1:25" ht="16.5" thickBot="1" x14ac:dyDescent="0.25">
      <c r="A1537" s="46">
        <f t="shared" si="40"/>
        <v>43022</v>
      </c>
      <c r="B1537" s="47">
        <v>2645.4229141000001</v>
      </c>
      <c r="C1537" s="47">
        <v>2668.7314084</v>
      </c>
      <c r="D1537" s="47">
        <v>2681.0477621</v>
      </c>
      <c r="E1537" s="47">
        <v>2684.5399346999998</v>
      </c>
      <c r="F1537" s="47">
        <v>2711.4343512</v>
      </c>
      <c r="G1537" s="47">
        <v>2727.1374092000001</v>
      </c>
      <c r="H1537" s="47">
        <v>2718.9929127000005</v>
      </c>
      <c r="I1537" s="47">
        <v>2708.8093623999998</v>
      </c>
      <c r="J1537" s="47">
        <v>2725.7194465000002</v>
      </c>
      <c r="K1537" s="47">
        <v>2723.8796106</v>
      </c>
      <c r="L1537" s="47">
        <v>2703.2429798999997</v>
      </c>
      <c r="M1537" s="47">
        <v>2720.0593143999999</v>
      </c>
      <c r="N1537" s="47">
        <v>2755.6841623999999</v>
      </c>
      <c r="O1537" s="47">
        <v>2775.3950157999998</v>
      </c>
      <c r="P1537" s="47">
        <v>2775.4418906000001</v>
      </c>
      <c r="Q1537" s="47">
        <v>2770.0044137999998</v>
      </c>
      <c r="R1537" s="47">
        <v>2718.0436979999999</v>
      </c>
      <c r="S1537" s="47">
        <v>2702.5867327000001</v>
      </c>
      <c r="T1537" s="47">
        <v>2672.7274850999997</v>
      </c>
      <c r="U1537" s="47">
        <v>2658.6181702999997</v>
      </c>
      <c r="V1537" s="47">
        <v>2651.4697633000001</v>
      </c>
      <c r="W1537" s="47">
        <v>2663.0244014999998</v>
      </c>
      <c r="X1537" s="47">
        <v>2657.9736418000002</v>
      </c>
      <c r="Y1537" s="47">
        <v>2651.1650771000004</v>
      </c>
    </row>
    <row r="1538" spans="1:25" ht="16.5" thickBot="1" x14ac:dyDescent="0.25">
      <c r="A1538" s="46">
        <f t="shared" si="40"/>
        <v>43023</v>
      </c>
      <c r="B1538" s="47">
        <v>2638.0752892</v>
      </c>
      <c r="C1538" s="47">
        <v>2665.7314212000001</v>
      </c>
      <c r="D1538" s="47">
        <v>2699.2000284000001</v>
      </c>
      <c r="E1538" s="47">
        <v>2708.9499868000003</v>
      </c>
      <c r="F1538" s="47">
        <v>2712.3835659000001</v>
      </c>
      <c r="G1538" s="47">
        <v>2712.2195041</v>
      </c>
      <c r="H1538" s="47">
        <v>2713.5788732999999</v>
      </c>
      <c r="I1538" s="47">
        <v>2708.6570193000002</v>
      </c>
      <c r="J1538" s="47">
        <v>2701.3445505</v>
      </c>
      <c r="K1538" s="47">
        <v>2701.9539228999997</v>
      </c>
      <c r="L1538" s="47">
        <v>2703.5007912999999</v>
      </c>
      <c r="M1538" s="47">
        <v>2704.6023491000001</v>
      </c>
      <c r="N1538" s="47">
        <v>2723.0944577000005</v>
      </c>
      <c r="O1538" s="47">
        <v>2765.8677127000001</v>
      </c>
      <c r="P1538" s="47">
        <v>2785.5668473999999</v>
      </c>
      <c r="Q1538" s="47">
        <v>2776.9418842</v>
      </c>
      <c r="R1538" s="47">
        <v>2713.9890277999998</v>
      </c>
      <c r="S1538" s="47">
        <v>2693.5164589000001</v>
      </c>
      <c r="T1538" s="47">
        <v>2686.7664877000002</v>
      </c>
      <c r="U1538" s="47">
        <v>2645.2471335999999</v>
      </c>
      <c r="V1538" s="47">
        <v>2631.3487553999998</v>
      </c>
      <c r="W1538" s="47">
        <v>2647.5791548999996</v>
      </c>
      <c r="X1538" s="47">
        <v>2652.2549162</v>
      </c>
      <c r="Y1538" s="47">
        <v>2597.8801481999999</v>
      </c>
    </row>
    <row r="1539" spans="1:25" ht="16.5" thickBot="1" x14ac:dyDescent="0.25">
      <c r="A1539" s="46">
        <f t="shared" si="40"/>
        <v>43024</v>
      </c>
      <c r="B1539" s="47">
        <v>2618.3527171000001</v>
      </c>
      <c r="C1539" s="47">
        <v>2704.3562563999999</v>
      </c>
      <c r="D1539" s="47">
        <v>2708.7859250000001</v>
      </c>
      <c r="E1539" s="47">
        <v>2721.5124332</v>
      </c>
      <c r="F1539" s="47">
        <v>2732.9264470000003</v>
      </c>
      <c r="G1539" s="47">
        <v>2728.2624043999999</v>
      </c>
      <c r="H1539" s="47">
        <v>2722.7546153999997</v>
      </c>
      <c r="I1539" s="47">
        <v>2720.2468135999998</v>
      </c>
      <c r="J1539" s="47">
        <v>2719.5319728999998</v>
      </c>
      <c r="K1539" s="47">
        <v>2717.1999516000001</v>
      </c>
      <c r="L1539" s="47">
        <v>2720.7741550999999</v>
      </c>
      <c r="M1539" s="47">
        <v>2721.8405568000003</v>
      </c>
      <c r="N1539" s="47">
        <v>2725.895227</v>
      </c>
      <c r="O1539" s="47">
        <v>2764.8364670999999</v>
      </c>
      <c r="P1539" s="47">
        <v>2775.0551734999999</v>
      </c>
      <c r="Q1539" s="47">
        <v>2744.0474933</v>
      </c>
      <c r="R1539" s="47">
        <v>2712.653096</v>
      </c>
      <c r="S1539" s="47">
        <v>2697.0555063000002</v>
      </c>
      <c r="T1539" s="47">
        <v>2635.3213946999999</v>
      </c>
      <c r="U1539" s="47">
        <v>2599.1926426</v>
      </c>
      <c r="V1539" s="47">
        <v>2607.0676090000002</v>
      </c>
      <c r="W1539" s="47">
        <v>2611.9191507999999</v>
      </c>
      <c r="X1539" s="47">
        <v>2611.4152466999999</v>
      </c>
      <c r="Y1539" s="47">
        <v>2613.6300809999998</v>
      </c>
    </row>
    <row r="1540" spans="1:25" ht="16.5" thickBot="1" x14ac:dyDescent="0.25">
      <c r="A1540" s="46">
        <f t="shared" si="40"/>
        <v>43025</v>
      </c>
      <c r="B1540" s="47">
        <v>2638.2510696999998</v>
      </c>
      <c r="C1540" s="47">
        <v>2702.1648595000001</v>
      </c>
      <c r="D1540" s="47">
        <v>2719.4733794000003</v>
      </c>
      <c r="E1540" s="47">
        <v>2733.6412877000002</v>
      </c>
      <c r="F1540" s="47">
        <v>2743.0982786</v>
      </c>
      <c r="G1540" s="47">
        <v>2739.8053239000001</v>
      </c>
      <c r="H1540" s="47">
        <v>2733.1373835999998</v>
      </c>
      <c r="I1540" s="47">
        <v>2726.5514742</v>
      </c>
      <c r="J1540" s="47">
        <v>2726.6217864</v>
      </c>
      <c r="K1540" s="47">
        <v>2728.5202157999997</v>
      </c>
      <c r="L1540" s="47">
        <v>2722.5319600999997</v>
      </c>
      <c r="M1540" s="47">
        <v>2718.8640070000001</v>
      </c>
      <c r="N1540" s="47">
        <v>2728.6256840999999</v>
      </c>
      <c r="O1540" s="47">
        <v>2753.9615134999999</v>
      </c>
      <c r="P1540" s="47">
        <v>2754.4536988999998</v>
      </c>
      <c r="Q1540" s="47">
        <v>2740.7779759999999</v>
      </c>
      <c r="R1540" s="47">
        <v>2727.1725652999999</v>
      </c>
      <c r="S1540" s="47">
        <v>2709.5476404999999</v>
      </c>
      <c r="T1540" s="47">
        <v>2669.1064068000001</v>
      </c>
      <c r="U1540" s="47">
        <v>2595.9582814</v>
      </c>
      <c r="V1540" s="47">
        <v>2641.6260552999997</v>
      </c>
      <c r="W1540" s="47">
        <v>2602.4270038</v>
      </c>
      <c r="X1540" s="47">
        <v>2601.3371646999999</v>
      </c>
      <c r="Y1540" s="47">
        <v>2602.1340362999999</v>
      </c>
    </row>
    <row r="1541" spans="1:25" ht="16.5" thickBot="1" x14ac:dyDescent="0.25">
      <c r="A1541" s="46">
        <f t="shared" si="40"/>
        <v>43026</v>
      </c>
      <c r="B1541" s="47">
        <v>2673.8407616</v>
      </c>
      <c r="C1541" s="47">
        <v>2703.7117278999999</v>
      </c>
      <c r="D1541" s="47">
        <v>2737.8834571000002</v>
      </c>
      <c r="E1541" s="47">
        <v>2748.2193505</v>
      </c>
      <c r="F1541" s="47">
        <v>2750.7271523000004</v>
      </c>
      <c r="G1541" s="47">
        <v>2742.4537501</v>
      </c>
      <c r="H1541" s="47">
        <v>2738.0475188999999</v>
      </c>
      <c r="I1541" s="47">
        <v>2736.2662765</v>
      </c>
      <c r="J1541" s="47">
        <v>2733.9108177999997</v>
      </c>
      <c r="K1541" s="47">
        <v>2736.2779952000001</v>
      </c>
      <c r="L1541" s="47">
        <v>2736.7818993000001</v>
      </c>
      <c r="M1541" s="47">
        <v>2733.8990991000001</v>
      </c>
      <c r="N1541" s="47">
        <v>2743.0631225000002</v>
      </c>
      <c r="O1541" s="47">
        <v>2776.9067280999998</v>
      </c>
      <c r="P1541" s="47">
        <v>2772.8286204999999</v>
      </c>
      <c r="Q1541" s="47">
        <v>2744.4576477999999</v>
      </c>
      <c r="R1541" s="47">
        <v>2730.5944257000001</v>
      </c>
      <c r="S1541" s="47">
        <v>2717.6686996000003</v>
      </c>
      <c r="T1541" s="47">
        <v>2654.3760008999998</v>
      </c>
      <c r="U1541" s="47">
        <v>2629.3214202999998</v>
      </c>
      <c r="V1541" s="47">
        <v>2616.5831933999998</v>
      </c>
      <c r="W1541" s="47">
        <v>2613.6769558000001</v>
      </c>
      <c r="X1541" s="47">
        <v>2610.9464987000001</v>
      </c>
      <c r="Y1541" s="47">
        <v>2609.0715067000001</v>
      </c>
    </row>
    <row r="1542" spans="1:25" ht="16.5" thickBot="1" x14ac:dyDescent="0.25">
      <c r="A1542" s="46">
        <f t="shared" si="40"/>
        <v>43027</v>
      </c>
      <c r="B1542" s="47">
        <v>2620.9542685000001</v>
      </c>
      <c r="C1542" s="47">
        <v>2625.465968</v>
      </c>
      <c r="D1542" s="47">
        <v>2707.3913997</v>
      </c>
      <c r="E1542" s="47">
        <v>2730.5006761</v>
      </c>
      <c r="F1542" s="47">
        <v>2746.051391</v>
      </c>
      <c r="G1542" s="47">
        <v>2733.8873804</v>
      </c>
      <c r="H1542" s="47">
        <v>2722.7428967000001</v>
      </c>
      <c r="I1542" s="47">
        <v>2705.4343767999999</v>
      </c>
      <c r="J1542" s="47">
        <v>2708.2468648000004</v>
      </c>
      <c r="K1542" s="47">
        <v>2702.0359538000002</v>
      </c>
      <c r="L1542" s="47">
        <v>2699.0242478999999</v>
      </c>
      <c r="M1542" s="47">
        <v>2700.9461146999997</v>
      </c>
      <c r="N1542" s="47">
        <v>2738.5279855999997</v>
      </c>
      <c r="O1542" s="47">
        <v>2745.8287356999999</v>
      </c>
      <c r="P1542" s="47">
        <v>2742.0318769</v>
      </c>
      <c r="Q1542" s="47">
        <v>2738.6217352000003</v>
      </c>
      <c r="R1542" s="47">
        <v>2703.1609490000001</v>
      </c>
      <c r="S1542" s="47">
        <v>2669.8446848999997</v>
      </c>
      <c r="T1542" s="47">
        <v>2620.6495823</v>
      </c>
      <c r="U1542" s="47">
        <v>2607.6066691999999</v>
      </c>
      <c r="V1542" s="47">
        <v>2609.5402546999999</v>
      </c>
      <c r="W1542" s="47">
        <v>2609.6340043</v>
      </c>
      <c r="X1542" s="47">
        <v>2609.7511912999998</v>
      </c>
      <c r="Y1542" s="47">
        <v>2608.7199456999997</v>
      </c>
    </row>
    <row r="1543" spans="1:25" ht="16.5" thickBot="1" x14ac:dyDescent="0.25">
      <c r="A1543" s="46">
        <f t="shared" si="40"/>
        <v>43028</v>
      </c>
      <c r="B1543" s="47">
        <v>2618.3409984</v>
      </c>
      <c r="C1543" s="47">
        <v>2644.4151059000001</v>
      </c>
      <c r="D1543" s="47">
        <v>2715.5007400999998</v>
      </c>
      <c r="E1543" s="47">
        <v>2718.1843223999999</v>
      </c>
      <c r="F1543" s="47">
        <v>2726.5983489999999</v>
      </c>
      <c r="G1543" s="47">
        <v>2717.8679175000002</v>
      </c>
      <c r="H1543" s="47">
        <v>2714.1648083</v>
      </c>
      <c r="I1543" s="47">
        <v>2712.6765334000002</v>
      </c>
      <c r="J1543" s="47">
        <v>2711.8796618000001</v>
      </c>
      <c r="K1543" s="47">
        <v>2714.3874636</v>
      </c>
      <c r="L1543" s="47">
        <v>2707.7195232999998</v>
      </c>
      <c r="M1543" s="47">
        <v>2705.8562500000003</v>
      </c>
      <c r="N1543" s="47">
        <v>2711.2116959</v>
      </c>
      <c r="O1543" s="47">
        <v>2737.6608018000002</v>
      </c>
      <c r="P1543" s="47">
        <v>2719.6608786000002</v>
      </c>
      <c r="Q1543" s="47">
        <v>2712.653096</v>
      </c>
      <c r="R1543" s="47">
        <v>2700.7820529000001</v>
      </c>
      <c r="S1543" s="47">
        <v>2648.1650898999997</v>
      </c>
      <c r="T1543" s="47">
        <v>2617.5089706999997</v>
      </c>
      <c r="U1543" s="47">
        <v>2586.5481652999997</v>
      </c>
      <c r="V1543" s="47">
        <v>2583.7591146999998</v>
      </c>
      <c r="W1543" s="47">
        <v>2584.0755196</v>
      </c>
      <c r="X1543" s="47">
        <v>2582.2942771999997</v>
      </c>
      <c r="Y1543" s="47">
        <v>2580.0091306999998</v>
      </c>
    </row>
    <row r="1544" spans="1:25" ht="16.5" thickBot="1" x14ac:dyDescent="0.25">
      <c r="A1544" s="46">
        <f t="shared" si="40"/>
        <v>43029</v>
      </c>
      <c r="B1544" s="47">
        <v>2593.7200096999995</v>
      </c>
      <c r="C1544" s="47">
        <v>2613.0675833999999</v>
      </c>
      <c r="D1544" s="47">
        <v>2646.4307223000001</v>
      </c>
      <c r="E1544" s="47">
        <v>2690.8914700999999</v>
      </c>
      <c r="F1544" s="47">
        <v>2703.0437620000002</v>
      </c>
      <c r="G1544" s="47">
        <v>2701.2508008999998</v>
      </c>
      <c r="H1544" s="47">
        <v>2698.7195617000002</v>
      </c>
      <c r="I1544" s="47">
        <v>2695.3328573999997</v>
      </c>
      <c r="J1544" s="47">
        <v>2696.598477</v>
      </c>
      <c r="K1544" s="47">
        <v>2695.5320752999996</v>
      </c>
      <c r="L1544" s="47">
        <v>2691.4774050999999</v>
      </c>
      <c r="M1544" s="47">
        <v>2698.5320625000004</v>
      </c>
      <c r="N1544" s="47">
        <v>2700.8640838000001</v>
      </c>
      <c r="O1544" s="47">
        <v>2731.9655136000001</v>
      </c>
      <c r="P1544" s="47">
        <v>2728.2624043999999</v>
      </c>
      <c r="Q1544" s="47">
        <v>2706.2664045000001</v>
      </c>
      <c r="R1544" s="47">
        <v>2693.1531792000001</v>
      </c>
      <c r="S1544" s="47">
        <v>2660.9267542000002</v>
      </c>
      <c r="T1544" s="47">
        <v>2606.7629227999996</v>
      </c>
      <c r="U1544" s="47">
        <v>2581.5442803999999</v>
      </c>
      <c r="V1544" s="47">
        <v>2587.0989442</v>
      </c>
      <c r="W1544" s="47">
        <v>2586.2083229999998</v>
      </c>
      <c r="X1544" s="47">
        <v>2584.4153619000003</v>
      </c>
      <c r="Y1544" s="47">
        <v>2583.2434919000002</v>
      </c>
    </row>
    <row r="1545" spans="1:25" ht="16.5" thickBot="1" x14ac:dyDescent="0.25">
      <c r="A1545" s="46">
        <f t="shared" si="40"/>
        <v>43030</v>
      </c>
      <c r="B1545" s="47">
        <v>2582.7278691000001</v>
      </c>
      <c r="C1545" s="47">
        <v>2588.6809687</v>
      </c>
      <c r="D1545" s="47">
        <v>2597.3293693000001</v>
      </c>
      <c r="E1545" s="47">
        <v>2625.3136248999999</v>
      </c>
      <c r="F1545" s="47">
        <v>2698.2390950000004</v>
      </c>
      <c r="G1545" s="47">
        <v>2692.3094327999997</v>
      </c>
      <c r="H1545" s="47">
        <v>2692.5906816000002</v>
      </c>
      <c r="I1545" s="47">
        <v>2590.8137721000003</v>
      </c>
      <c r="J1545" s="47">
        <v>2679.1258952999997</v>
      </c>
      <c r="K1545" s="47">
        <v>2684.6102469000002</v>
      </c>
      <c r="L1545" s="47">
        <v>2690.6570960999998</v>
      </c>
      <c r="M1545" s="47">
        <v>2690.7156896000001</v>
      </c>
      <c r="N1545" s="47">
        <v>2697.0906623999999</v>
      </c>
      <c r="O1545" s="47">
        <v>2704.3562563999999</v>
      </c>
      <c r="P1545" s="47">
        <v>2707.1335883000002</v>
      </c>
      <c r="Q1545" s="47">
        <v>2705.3054711</v>
      </c>
      <c r="R1545" s="47">
        <v>2693.4813027999999</v>
      </c>
      <c r="S1545" s="47">
        <v>2659.9423833999999</v>
      </c>
      <c r="T1545" s="47">
        <v>2607.2551082</v>
      </c>
      <c r="U1545" s="47">
        <v>2579.4817892000001</v>
      </c>
      <c r="V1545" s="47">
        <v>2575.9193044000003</v>
      </c>
      <c r="W1545" s="47">
        <v>2579.9153811000001</v>
      </c>
      <c r="X1545" s="47">
        <v>2582.0013096999996</v>
      </c>
      <c r="Y1545" s="47">
        <v>2582.0130284000002</v>
      </c>
    </row>
    <row r="1546" spans="1:25" ht="16.5" thickBot="1" x14ac:dyDescent="0.25">
      <c r="A1546" s="46">
        <f t="shared" si="40"/>
        <v>43031</v>
      </c>
      <c r="B1546" s="47">
        <v>2579.0716346999998</v>
      </c>
      <c r="C1546" s="47">
        <v>2598.1262409000001</v>
      </c>
      <c r="D1546" s="47">
        <v>2598.0207725999999</v>
      </c>
      <c r="E1546" s="47">
        <v>2644.9072913</v>
      </c>
      <c r="F1546" s="47">
        <v>2680.9657311999999</v>
      </c>
      <c r="G1546" s="47">
        <v>2661.4658144</v>
      </c>
      <c r="H1546" s="47">
        <v>2644.3330750000005</v>
      </c>
      <c r="I1546" s="47">
        <v>2637.2432615000002</v>
      </c>
      <c r="J1546" s="47">
        <v>2634.8409280000001</v>
      </c>
      <c r="K1546" s="47">
        <v>2612.2707118000003</v>
      </c>
      <c r="L1546" s="47">
        <v>2608.4621342999999</v>
      </c>
      <c r="M1546" s="47">
        <v>2622.3136377000001</v>
      </c>
      <c r="N1546" s="47">
        <v>2659.2158239999999</v>
      </c>
      <c r="O1546" s="47">
        <v>2722.4616478999997</v>
      </c>
      <c r="P1546" s="47">
        <v>2712.8757513</v>
      </c>
      <c r="Q1546" s="47">
        <v>2693.7977077000005</v>
      </c>
      <c r="R1546" s="47">
        <v>2634.2081181999997</v>
      </c>
      <c r="S1546" s="47">
        <v>2593.5442292000002</v>
      </c>
      <c r="T1546" s="47">
        <v>2577.9466394999999</v>
      </c>
      <c r="U1546" s="47">
        <v>2574.0443123999999</v>
      </c>
      <c r="V1546" s="47">
        <v>2575.1693075999997</v>
      </c>
      <c r="W1546" s="47">
        <v>2574.7005596000004</v>
      </c>
      <c r="X1546" s="47">
        <v>2573.2591595000004</v>
      </c>
      <c r="Y1546" s="47">
        <v>2573.8568132</v>
      </c>
    </row>
    <row r="1547" spans="1:25" ht="16.5" thickBot="1" x14ac:dyDescent="0.25">
      <c r="A1547" s="46">
        <f t="shared" si="40"/>
        <v>43032</v>
      </c>
      <c r="B1547" s="47">
        <v>2559.6771862000001</v>
      </c>
      <c r="C1547" s="47">
        <v>2621.5519221999998</v>
      </c>
      <c r="D1547" s="47">
        <v>2614.4621087</v>
      </c>
      <c r="E1547" s="47">
        <v>2674.1688852000002</v>
      </c>
      <c r="F1547" s="47">
        <v>2675.1884121000003</v>
      </c>
      <c r="G1547" s="47">
        <v>2668.7782831999998</v>
      </c>
      <c r="H1547" s="47">
        <v>2662.5908096000003</v>
      </c>
      <c r="I1547" s="47">
        <v>2662.262686</v>
      </c>
      <c r="J1547" s="47">
        <v>2664.3251771999999</v>
      </c>
      <c r="K1547" s="47">
        <v>2665.7431398999997</v>
      </c>
      <c r="L1547" s="47">
        <v>2655.0322480999998</v>
      </c>
      <c r="M1547" s="47">
        <v>2639.5870015</v>
      </c>
      <c r="N1547" s="47">
        <v>2664.2665837</v>
      </c>
      <c r="O1547" s="47">
        <v>2713.6023107000001</v>
      </c>
      <c r="P1547" s="47">
        <v>2705.1179719000002</v>
      </c>
      <c r="Q1547" s="47">
        <v>2677.2977781</v>
      </c>
      <c r="R1547" s="47">
        <v>2660.3642565999999</v>
      </c>
      <c r="S1547" s="47">
        <v>2625.1847192</v>
      </c>
      <c r="T1547" s="47">
        <v>2578.3802314</v>
      </c>
      <c r="U1547" s="47">
        <v>2553.4545564999999</v>
      </c>
      <c r="V1547" s="47">
        <v>2555.0717371000001</v>
      </c>
      <c r="W1547" s="47">
        <v>2552.2592491</v>
      </c>
      <c r="X1547" s="47">
        <v>2550.6772246</v>
      </c>
      <c r="Y1547" s="47">
        <v>2549.0248879000001</v>
      </c>
    </row>
    <row r="1548" spans="1:25" ht="16.5" thickBot="1" x14ac:dyDescent="0.25">
      <c r="A1548" s="46">
        <f t="shared" si="40"/>
        <v>43033</v>
      </c>
      <c r="B1548" s="47">
        <v>2549.0131692</v>
      </c>
      <c r="C1548" s="47">
        <v>2578.4622623</v>
      </c>
      <c r="D1548" s="47">
        <v>2627.6690835999998</v>
      </c>
      <c r="E1548" s="47">
        <v>2644.4971368000001</v>
      </c>
      <c r="F1548" s="47">
        <v>2638.5088811000001</v>
      </c>
      <c r="G1548" s="47">
        <v>2645.2588523000004</v>
      </c>
      <c r="H1548" s="47">
        <v>2615.0831998000003</v>
      </c>
      <c r="I1548" s="47">
        <v>2608.3918221000004</v>
      </c>
      <c r="J1548" s="47">
        <v>2603.4113746000003</v>
      </c>
      <c r="K1548" s="47">
        <v>2581.6145925999999</v>
      </c>
      <c r="L1548" s="47">
        <v>2582.1302154</v>
      </c>
      <c r="M1548" s="47">
        <v>2585.8098871999996</v>
      </c>
      <c r="N1548" s="47">
        <v>2652.7471016</v>
      </c>
      <c r="O1548" s="47">
        <v>2715.6530831999999</v>
      </c>
      <c r="P1548" s="47">
        <v>2708.7742063000001</v>
      </c>
      <c r="Q1548" s="47">
        <v>2662.4267477999997</v>
      </c>
      <c r="R1548" s="47">
        <v>2596.8489025999997</v>
      </c>
      <c r="S1548" s="47">
        <v>2550.3842571</v>
      </c>
      <c r="T1548" s="47">
        <v>2544.3842827000003</v>
      </c>
      <c r="U1548" s="47">
        <v>2540.1772694000001</v>
      </c>
      <c r="V1548" s="47">
        <v>2540.6577361</v>
      </c>
      <c r="W1548" s="47">
        <v>2537.0835325999997</v>
      </c>
      <c r="X1548" s="47">
        <v>2536.1811927000003</v>
      </c>
      <c r="Y1548" s="47">
        <v>2533.5093291000003</v>
      </c>
    </row>
    <row r="1549" spans="1:25" ht="16.5" thickBot="1" x14ac:dyDescent="0.25">
      <c r="A1549" s="46">
        <f t="shared" si="40"/>
        <v>43034</v>
      </c>
      <c r="B1549" s="47">
        <v>2541.4897638000002</v>
      </c>
      <c r="C1549" s="47">
        <v>2557.4506332000001</v>
      </c>
      <c r="D1549" s="47">
        <v>2564.6107588999998</v>
      </c>
      <c r="E1549" s="47">
        <v>2594.2707885999998</v>
      </c>
      <c r="F1549" s="47">
        <v>2620.3448960999999</v>
      </c>
      <c r="G1549" s="47">
        <v>2598.2785840000001</v>
      </c>
      <c r="H1549" s="47">
        <v>2568.0560567000002</v>
      </c>
      <c r="I1549" s="47">
        <v>2559.8764040999999</v>
      </c>
      <c r="J1549" s="47">
        <v>2561.5053033999998</v>
      </c>
      <c r="K1549" s="47">
        <v>2560.0639032999998</v>
      </c>
      <c r="L1549" s="47">
        <v>2560.0404659000001</v>
      </c>
      <c r="M1549" s="47">
        <v>2558.8685958999999</v>
      </c>
      <c r="N1549" s="47">
        <v>2603.6691860000001</v>
      </c>
      <c r="O1549" s="47">
        <v>2662.8134648999999</v>
      </c>
      <c r="P1549" s="47">
        <v>2654.7627179999999</v>
      </c>
      <c r="Q1549" s="47">
        <v>2618.6925593999999</v>
      </c>
      <c r="R1549" s="47">
        <v>2561.9271766000002</v>
      </c>
      <c r="S1549" s="47">
        <v>2547.4194259999999</v>
      </c>
      <c r="T1549" s="47">
        <v>2540.7514857000001</v>
      </c>
      <c r="U1549" s="47">
        <v>2534.8452609000001</v>
      </c>
      <c r="V1549" s="47">
        <v>2537.2358756999997</v>
      </c>
      <c r="W1549" s="47">
        <v>2537.2944692000001</v>
      </c>
      <c r="X1549" s="47">
        <v>2534.5405746999995</v>
      </c>
      <c r="Y1549" s="47">
        <v>2521.0406323000002</v>
      </c>
    </row>
    <row r="1550" spans="1:25" ht="16.5" thickBot="1" x14ac:dyDescent="0.25">
      <c r="A1550" s="46">
        <f t="shared" si="40"/>
        <v>43035</v>
      </c>
      <c r="B1550" s="47">
        <v>2587.4973800000002</v>
      </c>
      <c r="C1550" s="47">
        <v>2655.1494350999997</v>
      </c>
      <c r="D1550" s="47">
        <v>2672.5751420000001</v>
      </c>
      <c r="E1550" s="47">
        <v>2699.3640902000002</v>
      </c>
      <c r="F1550" s="47">
        <v>2704.0046953999999</v>
      </c>
      <c r="G1550" s="47">
        <v>2697.5828477999999</v>
      </c>
      <c r="H1550" s="47">
        <v>2696.0711354999999</v>
      </c>
      <c r="I1550" s="47">
        <v>2692.6961498999999</v>
      </c>
      <c r="J1550" s="47">
        <v>2688.5008552999998</v>
      </c>
      <c r="K1550" s="47">
        <v>2689.7664748999996</v>
      </c>
      <c r="L1550" s="47">
        <v>2686.3914893000001</v>
      </c>
      <c r="M1550" s="47">
        <v>2687.6453902000003</v>
      </c>
      <c r="N1550" s="47">
        <v>2701.9304855</v>
      </c>
      <c r="O1550" s="47">
        <v>2726.5866302999998</v>
      </c>
      <c r="P1550" s="47">
        <v>2720.0124396000001</v>
      </c>
      <c r="Q1550" s="47">
        <v>2703.6062596000002</v>
      </c>
      <c r="R1550" s="47">
        <v>2692.3445889</v>
      </c>
      <c r="S1550" s="47">
        <v>2662.4736226</v>
      </c>
      <c r="T1550" s="47">
        <v>2648.5400882999998</v>
      </c>
      <c r="U1550" s="47">
        <v>2633.5753083999998</v>
      </c>
      <c r="V1550" s="47">
        <v>2627.9386137000001</v>
      </c>
      <c r="W1550" s="47">
        <v>2579.5169452999999</v>
      </c>
      <c r="X1550" s="47">
        <v>2605.2394918</v>
      </c>
      <c r="Y1550" s="47">
        <v>2583.5130220000001</v>
      </c>
    </row>
    <row r="1551" spans="1:25" ht="16.5" thickBot="1" x14ac:dyDescent="0.25">
      <c r="A1551" s="46">
        <f t="shared" si="40"/>
        <v>43036</v>
      </c>
      <c r="B1551" s="47">
        <v>2626.4620575000004</v>
      </c>
      <c r="C1551" s="47">
        <v>2675.2001307999999</v>
      </c>
      <c r="D1551" s="47">
        <v>2686.3563331999999</v>
      </c>
      <c r="E1551" s="47">
        <v>2689.0867902999998</v>
      </c>
      <c r="F1551" s="47">
        <v>2703.1023554999997</v>
      </c>
      <c r="G1551" s="47">
        <v>2701.0281455999998</v>
      </c>
      <c r="H1551" s="47">
        <v>2690.3055350999998</v>
      </c>
      <c r="I1551" s="47">
        <v>2687.2469544</v>
      </c>
      <c r="J1551" s="47">
        <v>2689.9774115</v>
      </c>
      <c r="K1551" s="47">
        <v>2688.2196064999998</v>
      </c>
      <c r="L1551" s="47">
        <v>2681.7040093000001</v>
      </c>
      <c r="M1551" s="47">
        <v>2686.9188307999998</v>
      </c>
      <c r="N1551" s="47">
        <v>2715.1843352000001</v>
      </c>
      <c r="O1551" s="47">
        <v>2756.7036893</v>
      </c>
      <c r="P1551" s="47">
        <v>2739.4068880999998</v>
      </c>
      <c r="Q1551" s="47">
        <v>2713.6023107000001</v>
      </c>
      <c r="R1551" s="47">
        <v>2691.8758409000002</v>
      </c>
      <c r="S1551" s="47">
        <v>2675.2352869000001</v>
      </c>
      <c r="T1551" s="47">
        <v>2624.8448769000001</v>
      </c>
      <c r="U1551" s="47">
        <v>2590.5559607</v>
      </c>
      <c r="V1551" s="47">
        <v>2589.1731540999999</v>
      </c>
      <c r="W1551" s="47">
        <v>2596.3215611000001</v>
      </c>
      <c r="X1551" s="47">
        <v>2575.0989953999997</v>
      </c>
      <c r="Y1551" s="47">
        <v>2570.0247982999999</v>
      </c>
    </row>
    <row r="1552" spans="1:25" ht="16.5" thickBot="1" x14ac:dyDescent="0.25">
      <c r="A1552" s="46">
        <f t="shared" si="40"/>
        <v>43037</v>
      </c>
      <c r="B1552" s="47">
        <v>2564.0013865000001</v>
      </c>
      <c r="C1552" s="47">
        <v>2575.8255548000002</v>
      </c>
      <c r="D1552" s="47">
        <v>2623.3097271999995</v>
      </c>
      <c r="E1552" s="47">
        <v>2667.7704750000003</v>
      </c>
      <c r="F1552" s="47">
        <v>2679.7587051</v>
      </c>
      <c r="G1552" s="47">
        <v>2681.5985409999998</v>
      </c>
      <c r="H1552" s="47">
        <v>2684.9852452999999</v>
      </c>
      <c r="I1552" s="47">
        <v>2682.1961946999995</v>
      </c>
      <c r="J1552" s="47">
        <v>2678.2118367000003</v>
      </c>
      <c r="K1552" s="47">
        <v>2677.8954318000001</v>
      </c>
      <c r="L1552" s="47">
        <v>2676.1024706999997</v>
      </c>
      <c r="M1552" s="47">
        <v>2683.356346</v>
      </c>
      <c r="N1552" s="47">
        <v>2706.5828094000003</v>
      </c>
      <c r="O1552" s="47">
        <v>2724.1608593999999</v>
      </c>
      <c r="P1552" s="47">
        <v>2725.8835082999999</v>
      </c>
      <c r="Q1552" s="47">
        <v>2710.0046698000001</v>
      </c>
      <c r="R1552" s="47">
        <v>2682.9930663</v>
      </c>
      <c r="S1552" s="47">
        <v>2662.7431527000003</v>
      </c>
      <c r="T1552" s="47">
        <v>2625.4073745000001</v>
      </c>
      <c r="U1552" s="47">
        <v>2596.9778083000001</v>
      </c>
      <c r="V1552" s="47">
        <v>2571.3841675000003</v>
      </c>
      <c r="W1552" s="47">
        <v>2593.0286064000002</v>
      </c>
      <c r="X1552" s="47">
        <v>2597.4465562999999</v>
      </c>
      <c r="Y1552" s="47">
        <v>2599.5090475000002</v>
      </c>
    </row>
    <row r="1553" spans="1:25" ht="16.5" thickBot="1" x14ac:dyDescent="0.25">
      <c r="A1553" s="46">
        <f t="shared" si="40"/>
        <v>43038</v>
      </c>
      <c r="B1553" s="47">
        <v>2665.7900146999996</v>
      </c>
      <c r="C1553" s="47">
        <v>2713.2273123000004</v>
      </c>
      <c r="D1553" s="47">
        <v>2719.8952525999998</v>
      </c>
      <c r="E1553" s="47">
        <v>2711.2351333000001</v>
      </c>
      <c r="F1553" s="47">
        <v>2712.8054391000001</v>
      </c>
      <c r="G1553" s="47">
        <v>2703.0320432999997</v>
      </c>
      <c r="H1553" s="47">
        <v>2699.4929959000001</v>
      </c>
      <c r="I1553" s="47">
        <v>2700.5593976</v>
      </c>
      <c r="J1553" s="47">
        <v>2699.1765909999999</v>
      </c>
      <c r="K1553" s="47">
        <v>2694.8875468000001</v>
      </c>
      <c r="L1553" s="47">
        <v>2690.3641286000002</v>
      </c>
      <c r="M1553" s="47">
        <v>2692.6258377000004</v>
      </c>
      <c r="N1553" s="47">
        <v>2706.1726548999995</v>
      </c>
      <c r="O1553" s="47">
        <v>2789.3051127000003</v>
      </c>
      <c r="P1553" s="47">
        <v>2749.4615327000001</v>
      </c>
      <c r="Q1553" s="47">
        <v>2701.6492367000001</v>
      </c>
      <c r="R1553" s="47">
        <v>2686.1102404999997</v>
      </c>
      <c r="S1553" s="47">
        <v>2676.0790333</v>
      </c>
      <c r="T1553" s="47">
        <v>2653.1689748000003</v>
      </c>
      <c r="U1553" s="47">
        <v>2643.7471400000004</v>
      </c>
      <c r="V1553" s="47">
        <v>2617.5910016000003</v>
      </c>
      <c r="W1553" s="47">
        <v>2626.2862770000002</v>
      </c>
      <c r="X1553" s="47">
        <v>2626.7667437</v>
      </c>
      <c r="Y1553" s="47">
        <v>2601.7941940000001</v>
      </c>
    </row>
    <row r="1554" spans="1:25" ht="16.5" thickBot="1" x14ac:dyDescent="0.25">
      <c r="A1554" s="46">
        <f t="shared" si="40"/>
        <v>43039</v>
      </c>
      <c r="B1554" s="47">
        <v>2695.3562948000003</v>
      </c>
      <c r="C1554" s="47">
        <v>2722.6022723000001</v>
      </c>
      <c r="D1554" s="47">
        <v>2732.3873868000001</v>
      </c>
      <c r="E1554" s="47">
        <v>2734.7194080999998</v>
      </c>
      <c r="F1554" s="47">
        <v>2736.9108050000004</v>
      </c>
      <c r="G1554" s="47">
        <v>2732.1998875999998</v>
      </c>
      <c r="H1554" s="47">
        <v>2721.0085291</v>
      </c>
      <c r="I1554" s="47">
        <v>2721.3132152999997</v>
      </c>
      <c r="J1554" s="47">
        <v>2727.5358450000003</v>
      </c>
      <c r="K1554" s="47">
        <v>2728.1920921999999</v>
      </c>
      <c r="L1554" s="47">
        <v>2714.2937139999999</v>
      </c>
      <c r="M1554" s="47">
        <v>2712.4890341999999</v>
      </c>
      <c r="N1554" s="47">
        <v>2726.2350693000003</v>
      </c>
      <c r="O1554" s="47">
        <v>2793.6879065000003</v>
      </c>
      <c r="P1554" s="47">
        <v>2785.7074718000003</v>
      </c>
      <c r="Q1554" s="47">
        <v>2733.5241007</v>
      </c>
      <c r="R1554" s="47">
        <v>2712.7937204</v>
      </c>
      <c r="S1554" s="47">
        <v>2699.0711227000002</v>
      </c>
      <c r="T1554" s="47">
        <v>2689.4266325999997</v>
      </c>
      <c r="U1554" s="47">
        <v>2689.684444</v>
      </c>
      <c r="V1554" s="47">
        <v>2691.6649043000002</v>
      </c>
      <c r="W1554" s="47">
        <v>2671.3915532999999</v>
      </c>
      <c r="X1554" s="47">
        <v>2661.9345623999998</v>
      </c>
      <c r="Y1554" s="47">
        <v>2653.7783471999996</v>
      </c>
    </row>
    <row r="1555" spans="1:25" s="57" customFormat="1" ht="21" thickBot="1" x14ac:dyDescent="0.35">
      <c r="A1555" s="157" t="s">
        <v>62</v>
      </c>
      <c r="B1555" s="209" t="s">
        <v>128</v>
      </c>
      <c r="C1555" s="210"/>
      <c r="D1555" s="210"/>
      <c r="E1555" s="210"/>
      <c r="F1555" s="210"/>
      <c r="G1555" s="210"/>
      <c r="H1555" s="210"/>
      <c r="I1555" s="210"/>
      <c r="J1555" s="210"/>
      <c r="K1555" s="210"/>
      <c r="L1555" s="210"/>
      <c r="M1555" s="210"/>
      <c r="N1555" s="210"/>
      <c r="O1555" s="210"/>
      <c r="P1555" s="210"/>
      <c r="Q1555" s="210"/>
      <c r="R1555" s="210"/>
      <c r="S1555" s="210"/>
      <c r="T1555" s="210"/>
      <c r="U1555" s="210"/>
      <c r="V1555" s="210"/>
      <c r="W1555" s="210"/>
      <c r="X1555" s="210"/>
      <c r="Y1555" s="211"/>
    </row>
    <row r="1556" spans="1:25" ht="36" customHeight="1" thickBot="1" x14ac:dyDescent="0.3">
      <c r="A1556" s="158"/>
      <c r="B1556" s="45" t="s">
        <v>64</v>
      </c>
      <c r="C1556" s="45" t="s">
        <v>65</v>
      </c>
      <c r="D1556" s="45" t="s">
        <v>66</v>
      </c>
      <c r="E1556" s="45" t="s">
        <v>67</v>
      </c>
      <c r="F1556" s="45" t="s">
        <v>68</v>
      </c>
      <c r="G1556" s="45" t="s">
        <v>69</v>
      </c>
      <c r="H1556" s="45" t="s">
        <v>70</v>
      </c>
      <c r="I1556" s="45" t="s">
        <v>71</v>
      </c>
      <c r="J1556" s="45" t="s">
        <v>72</v>
      </c>
      <c r="K1556" s="45" t="s">
        <v>73</v>
      </c>
      <c r="L1556" s="45" t="s">
        <v>74</v>
      </c>
      <c r="M1556" s="45" t="s">
        <v>75</v>
      </c>
      <c r="N1556" s="45" t="s">
        <v>76</v>
      </c>
      <c r="O1556" s="45" t="s">
        <v>77</v>
      </c>
      <c r="P1556" s="45" t="s">
        <v>78</v>
      </c>
      <c r="Q1556" s="45" t="s">
        <v>79</v>
      </c>
      <c r="R1556" s="45" t="s">
        <v>80</v>
      </c>
      <c r="S1556" s="45" t="s">
        <v>81</v>
      </c>
      <c r="T1556" s="45" t="s">
        <v>82</v>
      </c>
      <c r="U1556" s="45" t="s">
        <v>83</v>
      </c>
      <c r="V1556" s="45" t="s">
        <v>84</v>
      </c>
      <c r="W1556" s="45" t="s">
        <v>85</v>
      </c>
      <c r="X1556" s="45" t="s">
        <v>86</v>
      </c>
      <c r="Y1556" s="45" t="s">
        <v>87</v>
      </c>
    </row>
    <row r="1557" spans="1:25" ht="16.5" thickBot="1" x14ac:dyDescent="0.25">
      <c r="A1557" s="46">
        <f t="shared" ref="A1557:A1587" si="41">A1524</f>
        <v>43009</v>
      </c>
      <c r="B1557" s="47">
        <v>3227.8080317999998</v>
      </c>
      <c r="C1557" s="47">
        <v>3236.8431494999995</v>
      </c>
      <c r="D1557" s="47">
        <v>3260.6203917999997</v>
      </c>
      <c r="E1557" s="47">
        <v>3296.5264885999995</v>
      </c>
      <c r="F1557" s="47">
        <v>3333.9325789999994</v>
      </c>
      <c r="G1557" s="47">
        <v>3315.9678118999996</v>
      </c>
      <c r="H1557" s="47">
        <v>3317.0107761999998</v>
      </c>
      <c r="I1557" s="47">
        <v>3312.3467335999994</v>
      </c>
      <c r="J1557" s="47">
        <v>3323.5849668999995</v>
      </c>
      <c r="K1557" s="47">
        <v>3315.6982817999997</v>
      </c>
      <c r="L1557" s="47">
        <v>3308.0108145999998</v>
      </c>
      <c r="M1557" s="47">
        <v>3305.5850436999999</v>
      </c>
      <c r="N1557" s="47">
        <v>3308.2920633999997</v>
      </c>
      <c r="O1557" s="47">
        <v>3333.1239886999997</v>
      </c>
      <c r="P1557" s="47">
        <v>3356.0926406999997</v>
      </c>
      <c r="Q1557" s="47">
        <v>3324.5459002999996</v>
      </c>
      <c r="R1557" s="47">
        <v>3301.8116222999997</v>
      </c>
      <c r="S1557" s="47">
        <v>3292.2843191999996</v>
      </c>
      <c r="T1557" s="47">
        <v>3281.8429574999996</v>
      </c>
      <c r="U1557" s="47">
        <v>3238.3431430999999</v>
      </c>
      <c r="V1557" s="47">
        <v>3222.5346167999996</v>
      </c>
      <c r="W1557" s="47">
        <v>3202.6597015999996</v>
      </c>
      <c r="X1557" s="47">
        <v>3219.8744718999997</v>
      </c>
      <c r="Y1557" s="47">
        <v>3201.1479892999996</v>
      </c>
    </row>
    <row r="1558" spans="1:25" ht="16.5" thickBot="1" x14ac:dyDescent="0.25">
      <c r="A1558" s="46">
        <f t="shared" si="41"/>
        <v>43010</v>
      </c>
      <c r="B1558" s="47">
        <v>3240.9564131999996</v>
      </c>
      <c r="C1558" s="47">
        <v>3301.6006856999998</v>
      </c>
      <c r="D1558" s="47">
        <v>3332.1747739999996</v>
      </c>
      <c r="E1558" s="47">
        <v>3353.0223412999994</v>
      </c>
      <c r="F1558" s="47">
        <v>3361.3426182999997</v>
      </c>
      <c r="G1558" s="47">
        <v>3354.8270210999995</v>
      </c>
      <c r="H1558" s="47">
        <v>3343.9755048999996</v>
      </c>
      <c r="I1558" s="47">
        <v>3347.9364254999996</v>
      </c>
      <c r="J1558" s="47">
        <v>3349.7411052999996</v>
      </c>
      <c r="K1558" s="47">
        <v>3350.0809475999995</v>
      </c>
      <c r="L1558" s="47">
        <v>3351.4520355</v>
      </c>
      <c r="M1558" s="47">
        <v>3349.6356369999994</v>
      </c>
      <c r="N1558" s="47">
        <v>3349.0731393999995</v>
      </c>
      <c r="O1558" s="47">
        <v>3352.4832810999997</v>
      </c>
      <c r="P1558" s="47">
        <v>3354.4988974999997</v>
      </c>
      <c r="Q1558" s="47">
        <v>3352.9168729999997</v>
      </c>
      <c r="R1558" s="47">
        <v>3341.5731713999999</v>
      </c>
      <c r="S1558" s="47">
        <v>3336.1474132999997</v>
      </c>
      <c r="T1558" s="47">
        <v>3317.8193664999994</v>
      </c>
      <c r="U1558" s="47">
        <v>3292.8819728999997</v>
      </c>
      <c r="V1558" s="47">
        <v>3266.0578685999994</v>
      </c>
      <c r="W1558" s="47">
        <v>3262.0852292999998</v>
      </c>
      <c r="X1558" s="47">
        <v>3269.2570737000001</v>
      </c>
      <c r="Y1558" s="47">
        <v>3282.2648306999999</v>
      </c>
    </row>
    <row r="1559" spans="1:25" ht="16.5" thickBot="1" x14ac:dyDescent="0.25">
      <c r="A1559" s="46">
        <f t="shared" si="41"/>
        <v>43011</v>
      </c>
      <c r="B1559" s="47">
        <v>3317.5849924999998</v>
      </c>
      <c r="C1559" s="47">
        <v>3335.5731969999997</v>
      </c>
      <c r="D1559" s="47">
        <v>3364.7996347999997</v>
      </c>
      <c r="E1559" s="47">
        <v>3371.0222644999994</v>
      </c>
      <c r="F1559" s="47">
        <v>3368.5261814</v>
      </c>
      <c r="G1559" s="47">
        <v>3362.8894866999995</v>
      </c>
      <c r="H1559" s="47">
        <v>3362.1277712000001</v>
      </c>
      <c r="I1559" s="47">
        <v>3354.5457722999995</v>
      </c>
      <c r="J1559" s="47">
        <v>3352.6121867999996</v>
      </c>
      <c r="K1559" s="47">
        <v>3351.2293801999999</v>
      </c>
      <c r="L1559" s="47">
        <v>3343.8817552999999</v>
      </c>
      <c r="M1559" s="47">
        <v>3347.0575229999999</v>
      </c>
      <c r="N1559" s="47">
        <v>3350.9364126999999</v>
      </c>
      <c r="O1559" s="47">
        <v>3355.7176422999996</v>
      </c>
      <c r="P1559" s="47">
        <v>3363.9207322999996</v>
      </c>
      <c r="Q1559" s="47">
        <v>3363.0652671999997</v>
      </c>
      <c r="R1559" s="47">
        <v>3351.3348484999997</v>
      </c>
      <c r="S1559" s="47">
        <v>3334.2372651999999</v>
      </c>
      <c r="T1559" s="47">
        <v>3320.1748251999998</v>
      </c>
      <c r="U1559" s="47">
        <v>3297.5225780999999</v>
      </c>
      <c r="V1559" s="47">
        <v>3298.4835114999996</v>
      </c>
      <c r="W1559" s="47">
        <v>3299.4913196999996</v>
      </c>
      <c r="X1559" s="47">
        <v>3294.3116542999996</v>
      </c>
      <c r="Y1559" s="47">
        <v>3294.9093079999998</v>
      </c>
    </row>
    <row r="1560" spans="1:25" ht="16.5" thickBot="1" x14ac:dyDescent="0.25">
      <c r="A1560" s="46">
        <f t="shared" si="41"/>
        <v>43012</v>
      </c>
      <c r="B1560" s="47">
        <v>3250.2610609999997</v>
      </c>
      <c r="C1560" s="47">
        <v>3331.2021218999994</v>
      </c>
      <c r="D1560" s="47">
        <v>3343.8231617999995</v>
      </c>
      <c r="E1560" s="47">
        <v>3349.9637605999997</v>
      </c>
      <c r="F1560" s="47">
        <v>3351.4637541999996</v>
      </c>
      <c r="G1560" s="47">
        <v>3345.5223732999998</v>
      </c>
      <c r="H1560" s="47">
        <v>3340.3895826999997</v>
      </c>
      <c r="I1560" s="47">
        <v>3338.5497467999994</v>
      </c>
      <c r="J1560" s="47">
        <v>3336.8036604999998</v>
      </c>
      <c r="K1560" s="47">
        <v>3337.7294377999997</v>
      </c>
      <c r="L1560" s="47">
        <v>3336.9325662000001</v>
      </c>
      <c r="M1560" s="47">
        <v>3332.2685235999993</v>
      </c>
      <c r="N1560" s="47">
        <v>3334.3661708999998</v>
      </c>
      <c r="O1560" s="47">
        <v>3350.6434451999999</v>
      </c>
      <c r="P1560" s="47">
        <v>3357.1590423999996</v>
      </c>
      <c r="Q1560" s="47">
        <v>3354.6043657999999</v>
      </c>
      <c r="R1560" s="47">
        <v>3343.6708186999999</v>
      </c>
      <c r="S1560" s="47">
        <v>3324.4873067999997</v>
      </c>
      <c r="T1560" s="47">
        <v>3297.8272642999996</v>
      </c>
      <c r="U1560" s="47">
        <v>3293.2218151999996</v>
      </c>
      <c r="V1560" s="47">
        <v>3291.7101028999996</v>
      </c>
      <c r="W1560" s="47">
        <v>3289.2608945999996</v>
      </c>
      <c r="X1560" s="47">
        <v>3272.1515925999997</v>
      </c>
      <c r="Y1560" s="47">
        <v>3235.4720615999995</v>
      </c>
    </row>
    <row r="1561" spans="1:25" ht="16.5" thickBot="1" x14ac:dyDescent="0.25">
      <c r="A1561" s="46">
        <f t="shared" si="41"/>
        <v>43013</v>
      </c>
      <c r="B1561" s="47">
        <v>3320.1631064999997</v>
      </c>
      <c r="C1561" s="47">
        <v>3330.4989998999995</v>
      </c>
      <c r="D1561" s="47">
        <v>3348.1942368999994</v>
      </c>
      <c r="E1561" s="47">
        <v>3355.9520162999993</v>
      </c>
      <c r="F1561" s="47">
        <v>3368.9832106999997</v>
      </c>
      <c r="G1561" s="47">
        <v>3365.2215079999996</v>
      </c>
      <c r="H1561" s="47">
        <v>3354.7684275999995</v>
      </c>
      <c r="I1561" s="47">
        <v>3349.7176678999999</v>
      </c>
      <c r="J1561" s="47">
        <v>3348.5575165999994</v>
      </c>
      <c r="K1561" s="47">
        <v>3343.0497275999996</v>
      </c>
      <c r="L1561" s="47">
        <v>3340.9872363999998</v>
      </c>
      <c r="M1561" s="47">
        <v>3339.8153664000001</v>
      </c>
      <c r="N1561" s="47">
        <v>3355.7293609999997</v>
      </c>
      <c r="O1561" s="47">
        <v>3361.0144946999994</v>
      </c>
      <c r="P1561" s="47">
        <v>3358.1902879999998</v>
      </c>
      <c r="Q1561" s="47">
        <v>3354.1238990999996</v>
      </c>
      <c r="R1561" s="47">
        <v>3338.7606833999998</v>
      </c>
      <c r="S1561" s="47">
        <v>3320.5966983999997</v>
      </c>
      <c r="T1561" s="47">
        <v>3293.1046281999998</v>
      </c>
      <c r="U1561" s="47">
        <v>3265.7297449999996</v>
      </c>
      <c r="V1561" s="47">
        <v>3270.0422265999996</v>
      </c>
      <c r="W1561" s="47">
        <v>3280.7413996999994</v>
      </c>
      <c r="X1561" s="47">
        <v>3255.6868190999994</v>
      </c>
      <c r="Y1561" s="47">
        <v>3263.0813187999993</v>
      </c>
    </row>
    <row r="1562" spans="1:25" ht="16.5" thickBot="1" x14ac:dyDescent="0.25">
      <c r="A1562" s="46">
        <f t="shared" si="41"/>
        <v>43014</v>
      </c>
      <c r="B1562" s="47">
        <v>3312.8154815999997</v>
      </c>
      <c r="C1562" s="47">
        <v>3334.9755433</v>
      </c>
      <c r="D1562" s="47">
        <v>3326.9599524999999</v>
      </c>
      <c r="E1562" s="47">
        <v>3367.3660300999995</v>
      </c>
      <c r="F1562" s="47">
        <v>3372.0652287999997</v>
      </c>
      <c r="G1562" s="47">
        <v>3356.5027951999996</v>
      </c>
      <c r="H1562" s="47">
        <v>3355.0379576999999</v>
      </c>
      <c r="I1562" s="47">
        <v>3354.1707738999999</v>
      </c>
      <c r="J1562" s="47">
        <v>3340.4833322999998</v>
      </c>
      <c r="K1562" s="47">
        <v>3351.0418810000001</v>
      </c>
      <c r="L1562" s="47">
        <v>3336.979441</v>
      </c>
      <c r="M1562" s="47">
        <v>3344.9012821999995</v>
      </c>
      <c r="N1562" s="47">
        <v>3352.2371883999999</v>
      </c>
      <c r="O1562" s="47">
        <v>3360.6746523999996</v>
      </c>
      <c r="P1562" s="47">
        <v>3365.2918201999996</v>
      </c>
      <c r="Q1562" s="47">
        <v>3354.6629592999998</v>
      </c>
      <c r="R1562" s="47">
        <v>3347.3856465999997</v>
      </c>
      <c r="S1562" s="47">
        <v>3322.6357521999998</v>
      </c>
      <c r="T1562" s="47">
        <v>3281.4093656</v>
      </c>
      <c r="U1562" s="47">
        <v>3274.1203341999994</v>
      </c>
      <c r="V1562" s="47">
        <v>3274.6945504999999</v>
      </c>
      <c r="W1562" s="47">
        <v>3277.6242254999997</v>
      </c>
      <c r="X1562" s="47">
        <v>3273.2297129999997</v>
      </c>
      <c r="Y1562" s="47">
        <v>3270.2414444999995</v>
      </c>
    </row>
    <row r="1563" spans="1:25" ht="16.5" thickBot="1" x14ac:dyDescent="0.25">
      <c r="A1563" s="46">
        <f t="shared" si="41"/>
        <v>43015</v>
      </c>
      <c r="B1563" s="47">
        <v>3374.9949037999995</v>
      </c>
      <c r="C1563" s="47">
        <v>3377.4558308000001</v>
      </c>
      <c r="D1563" s="47">
        <v>3385.9050134999998</v>
      </c>
      <c r="E1563" s="47">
        <v>3388.6940640999997</v>
      </c>
      <c r="F1563" s="47">
        <v>3392.5846724999997</v>
      </c>
      <c r="G1563" s="47">
        <v>3465.4749864999994</v>
      </c>
      <c r="H1563" s="47">
        <v>3443.6664857999999</v>
      </c>
      <c r="I1563" s="47">
        <v>3389.0924998999999</v>
      </c>
      <c r="J1563" s="47">
        <v>3478.0725889999994</v>
      </c>
      <c r="K1563" s="47">
        <v>3386.4206362999994</v>
      </c>
      <c r="L1563" s="47">
        <v>3380.2097252999997</v>
      </c>
      <c r="M1563" s="47">
        <v>3388.8229697999996</v>
      </c>
      <c r="N1563" s="47">
        <v>3388.8346885000001</v>
      </c>
      <c r="O1563" s="47">
        <v>3550.0019695999995</v>
      </c>
      <c r="P1563" s="47">
        <v>3595.6228686999998</v>
      </c>
      <c r="Q1563" s="47">
        <v>3551.1621208999995</v>
      </c>
      <c r="R1563" s="47">
        <v>3386.3971989000001</v>
      </c>
      <c r="S1563" s="47">
        <v>3383.9714279999998</v>
      </c>
      <c r="T1563" s="47">
        <v>3373.4128792999995</v>
      </c>
      <c r="U1563" s="47">
        <v>3301.0850628999997</v>
      </c>
      <c r="V1563" s="47">
        <v>3307.9053462999996</v>
      </c>
      <c r="W1563" s="47">
        <v>3369.0535228999997</v>
      </c>
      <c r="X1563" s="47">
        <v>3368.9363358999999</v>
      </c>
      <c r="Y1563" s="47">
        <v>3366.4636901999997</v>
      </c>
    </row>
    <row r="1564" spans="1:25" ht="16.5" thickBot="1" x14ac:dyDescent="0.25">
      <c r="A1564" s="46">
        <f t="shared" si="41"/>
        <v>43016</v>
      </c>
      <c r="B1564" s="47">
        <v>3265.0617790999995</v>
      </c>
      <c r="C1564" s="47">
        <v>3270.5344119999995</v>
      </c>
      <c r="D1564" s="47">
        <v>3284.1281039999994</v>
      </c>
      <c r="E1564" s="47">
        <v>3337.9169369999995</v>
      </c>
      <c r="F1564" s="47">
        <v>3384.8503304999999</v>
      </c>
      <c r="G1564" s="47">
        <v>3347.7254889000001</v>
      </c>
      <c r="H1564" s="47">
        <v>3379.0261365999995</v>
      </c>
      <c r="I1564" s="47">
        <v>3375.5574013999999</v>
      </c>
      <c r="J1564" s="47">
        <v>3374.4089687999995</v>
      </c>
      <c r="K1564" s="47">
        <v>3373.8699085999997</v>
      </c>
      <c r="L1564" s="47">
        <v>3374.0222516999997</v>
      </c>
      <c r="M1564" s="47">
        <v>3372.5105393999997</v>
      </c>
      <c r="N1564" s="47">
        <v>3373.5652223999996</v>
      </c>
      <c r="O1564" s="47">
        <v>3379.1901983999996</v>
      </c>
      <c r="P1564" s="47">
        <v>3416.0572285999992</v>
      </c>
      <c r="Q1564" s="47">
        <v>3383.4909612999995</v>
      </c>
      <c r="R1564" s="47">
        <v>3373.7058467999996</v>
      </c>
      <c r="S1564" s="47">
        <v>3329.6786908999998</v>
      </c>
      <c r="T1564" s="47">
        <v>3294.5694656999999</v>
      </c>
      <c r="U1564" s="47">
        <v>3261.6633560999994</v>
      </c>
      <c r="V1564" s="47">
        <v>3263.8899090999994</v>
      </c>
      <c r="W1564" s="47">
        <v>3265.3313091999994</v>
      </c>
      <c r="X1564" s="47">
        <v>3265.1086538999998</v>
      </c>
      <c r="Y1564" s="47">
        <v>3267.1477077</v>
      </c>
    </row>
    <row r="1565" spans="1:25" ht="16.5" thickBot="1" x14ac:dyDescent="0.25">
      <c r="A1565" s="46">
        <f t="shared" si="41"/>
        <v>43017</v>
      </c>
      <c r="B1565" s="47">
        <v>3230.6322384999999</v>
      </c>
      <c r="C1565" s="47">
        <v>3277.7296937999995</v>
      </c>
      <c r="D1565" s="47">
        <v>3287.8546505999998</v>
      </c>
      <c r="E1565" s="47">
        <v>3292.0616639</v>
      </c>
      <c r="F1565" s="47">
        <v>3313.2139173999994</v>
      </c>
      <c r="G1565" s="47">
        <v>3287.8194944999996</v>
      </c>
      <c r="H1565" s="47">
        <v>3279.3117182999999</v>
      </c>
      <c r="I1565" s="47">
        <v>3276.1711066999997</v>
      </c>
      <c r="J1565" s="47">
        <v>3275.5148594999996</v>
      </c>
      <c r="K1565" s="47">
        <v>3273.9445537000001</v>
      </c>
      <c r="L1565" s="47">
        <v>3283.6827933999998</v>
      </c>
      <c r="M1565" s="47">
        <v>3282.7452973999998</v>
      </c>
      <c r="N1565" s="47">
        <v>3281.1749915999994</v>
      </c>
      <c r="O1565" s="47">
        <v>3354.4520226999998</v>
      </c>
      <c r="P1565" s="47">
        <v>3383.6901791999994</v>
      </c>
      <c r="Q1565" s="47">
        <v>3323.7255912999995</v>
      </c>
      <c r="R1565" s="47">
        <v>3270.3820688999999</v>
      </c>
      <c r="S1565" s="47">
        <v>3257.3977492999998</v>
      </c>
      <c r="T1565" s="47">
        <v>3230.8314563999998</v>
      </c>
      <c r="U1565" s="47">
        <v>3172.3668620999997</v>
      </c>
      <c r="V1565" s="47">
        <v>3172.2262376999997</v>
      </c>
      <c r="W1565" s="47">
        <v>3173.2692019999995</v>
      </c>
      <c r="X1565" s="47">
        <v>3174.2887289</v>
      </c>
      <c r="Y1565" s="47">
        <v>3172.6129547999999</v>
      </c>
    </row>
    <row r="1566" spans="1:25" ht="16.5" thickBot="1" x14ac:dyDescent="0.25">
      <c r="A1566" s="46">
        <f t="shared" si="41"/>
        <v>43018</v>
      </c>
      <c r="B1566" s="47">
        <v>3248.7845047999995</v>
      </c>
      <c r="C1566" s="47">
        <v>3262.3430406999996</v>
      </c>
      <c r="D1566" s="47">
        <v>3271.9289372999997</v>
      </c>
      <c r="E1566" s="47">
        <v>3290.5968263999998</v>
      </c>
      <c r="F1566" s="47">
        <v>3332.5028975999999</v>
      </c>
      <c r="G1566" s="47">
        <v>3288.0304310999995</v>
      </c>
      <c r="H1566" s="47">
        <v>3260.2805494999998</v>
      </c>
      <c r="I1566" s="47">
        <v>3253.9290140999997</v>
      </c>
      <c r="J1566" s="47">
        <v>3251.2337130999999</v>
      </c>
      <c r="K1566" s="47">
        <v>3250.9641829999996</v>
      </c>
      <c r="L1566" s="47">
        <v>3243.4524962999994</v>
      </c>
      <c r="M1566" s="47">
        <v>3242.0228148999995</v>
      </c>
      <c r="N1566" s="47">
        <v>3250.378248</v>
      </c>
      <c r="O1566" s="47">
        <v>3362.6902687999996</v>
      </c>
      <c r="P1566" s="47">
        <v>3389.4674983</v>
      </c>
      <c r="Q1566" s="47">
        <v>3336.6864734999999</v>
      </c>
      <c r="R1566" s="47">
        <v>3298.2374187999994</v>
      </c>
      <c r="S1566" s="47">
        <v>3241.2142245999994</v>
      </c>
      <c r="T1566" s="47">
        <v>3231.6048905999996</v>
      </c>
      <c r="U1566" s="47">
        <v>3229.9525539000001</v>
      </c>
      <c r="V1566" s="47">
        <v>3234.7103460999992</v>
      </c>
      <c r="W1566" s="47">
        <v>3208.6010824999998</v>
      </c>
      <c r="X1566" s="47">
        <v>3209.7846712</v>
      </c>
      <c r="Y1566" s="47">
        <v>3165.3590794999996</v>
      </c>
    </row>
    <row r="1567" spans="1:25" ht="16.5" thickBot="1" x14ac:dyDescent="0.25">
      <c r="A1567" s="46">
        <f t="shared" si="41"/>
        <v>43019</v>
      </c>
      <c r="B1567" s="47">
        <v>3204.3354756999997</v>
      </c>
      <c r="C1567" s="47">
        <v>3251.0110577999999</v>
      </c>
      <c r="D1567" s="47">
        <v>3263.8899090999994</v>
      </c>
      <c r="E1567" s="47">
        <v>3264.1125643999994</v>
      </c>
      <c r="F1567" s="47">
        <v>3286.9874667999998</v>
      </c>
      <c r="G1567" s="47">
        <v>3265.1555287000001</v>
      </c>
      <c r="H1567" s="47">
        <v>3252.1008968999995</v>
      </c>
      <c r="I1567" s="47">
        <v>3243.7337450999999</v>
      </c>
      <c r="J1567" s="47">
        <v>3239.9486049999996</v>
      </c>
      <c r="K1567" s="47">
        <v>3235.5658112000001</v>
      </c>
      <c r="L1567" s="47">
        <v>3236.1283087999996</v>
      </c>
      <c r="M1567" s="47">
        <v>3237.4993966999996</v>
      </c>
      <c r="N1567" s="47">
        <v>3247.8938835999993</v>
      </c>
      <c r="O1567" s="47">
        <v>3294.3116542999996</v>
      </c>
      <c r="P1567" s="47">
        <v>3275.3156415999997</v>
      </c>
      <c r="Q1567" s="47">
        <v>3254.6321360999996</v>
      </c>
      <c r="R1567" s="47">
        <v>3236.9720551999999</v>
      </c>
      <c r="S1567" s="47">
        <v>3202.5425145999998</v>
      </c>
      <c r="T1567" s="47">
        <v>3134.0584317999997</v>
      </c>
      <c r="U1567" s="47">
        <v>3138.6287247999999</v>
      </c>
      <c r="V1567" s="47">
        <v>3140.0232500999996</v>
      </c>
      <c r="W1567" s="47">
        <v>3136.6365458</v>
      </c>
      <c r="X1567" s="47">
        <v>3138.6052873999997</v>
      </c>
      <c r="Y1567" s="47">
        <v>3139.1560662999996</v>
      </c>
    </row>
    <row r="1568" spans="1:25" ht="16.5" thickBot="1" x14ac:dyDescent="0.25">
      <c r="A1568" s="46">
        <f t="shared" si="41"/>
        <v>43020</v>
      </c>
      <c r="B1568" s="47">
        <v>3148.0857157</v>
      </c>
      <c r="C1568" s="47">
        <v>3204.6050058000001</v>
      </c>
      <c r="D1568" s="47">
        <v>3259.2493039000001</v>
      </c>
      <c r="E1568" s="47">
        <v>3268.0500475999997</v>
      </c>
      <c r="F1568" s="47">
        <v>3285.1007560999997</v>
      </c>
      <c r="G1568" s="47">
        <v>3260.5735169999998</v>
      </c>
      <c r="H1568" s="47">
        <v>3250.6477780999999</v>
      </c>
      <c r="I1568" s="47">
        <v>3247.1907615999994</v>
      </c>
      <c r="J1568" s="47">
        <v>3247.4720103999998</v>
      </c>
      <c r="K1568" s="47">
        <v>3244.6829597999995</v>
      </c>
      <c r="L1568" s="47">
        <v>3244.6946785</v>
      </c>
      <c r="M1568" s="47">
        <v>3243.3704653999998</v>
      </c>
      <c r="N1568" s="47">
        <v>3261.4992942999997</v>
      </c>
      <c r="O1568" s="47">
        <v>3327.2763573999996</v>
      </c>
      <c r="P1568" s="47">
        <v>3299.5264757999998</v>
      </c>
      <c r="Q1568" s="47">
        <v>3258.4407135999995</v>
      </c>
      <c r="R1568" s="47">
        <v>3238.0853316999996</v>
      </c>
      <c r="S1568" s="47">
        <v>3205.1206285999992</v>
      </c>
      <c r="T1568" s="47">
        <v>3146.2224423999996</v>
      </c>
      <c r="U1568" s="47">
        <v>3135.6404562999996</v>
      </c>
      <c r="V1568" s="47">
        <v>3137.0701376999996</v>
      </c>
      <c r="W1568" s="47">
        <v>3137.7615409999999</v>
      </c>
      <c r="X1568" s="47">
        <v>3136.3552969999996</v>
      </c>
      <c r="Y1568" s="47">
        <v>3134.6092106999999</v>
      </c>
    </row>
    <row r="1569" spans="1:25" ht="16.5" thickBot="1" x14ac:dyDescent="0.25">
      <c r="A1569" s="46">
        <f t="shared" si="41"/>
        <v>43021</v>
      </c>
      <c r="B1569" s="47">
        <v>3179.6558934999998</v>
      </c>
      <c r="C1569" s="47">
        <v>3276.3468871999994</v>
      </c>
      <c r="D1569" s="47">
        <v>3284.1984161999999</v>
      </c>
      <c r="E1569" s="47">
        <v>3291.0655743999996</v>
      </c>
      <c r="F1569" s="47">
        <v>3317.8896786999999</v>
      </c>
      <c r="G1569" s="47">
        <v>3318.4756136999999</v>
      </c>
      <c r="H1569" s="47">
        <v>3278.0812547999994</v>
      </c>
      <c r="I1569" s="47">
        <v>3258.9563364000001</v>
      </c>
      <c r="J1569" s="47">
        <v>3256.2610353999999</v>
      </c>
      <c r="K1569" s="47">
        <v>3256.3196288999998</v>
      </c>
      <c r="L1569" s="47">
        <v>3251.0696512999994</v>
      </c>
      <c r="M1569" s="47">
        <v>3252.4993326999997</v>
      </c>
      <c r="N1569" s="47">
        <v>3282.9445152999997</v>
      </c>
      <c r="O1569" s="47">
        <v>3359.5027823999999</v>
      </c>
      <c r="P1569" s="47">
        <v>3359.4090327999997</v>
      </c>
      <c r="Q1569" s="47">
        <v>3299.2100708999997</v>
      </c>
      <c r="R1569" s="47">
        <v>3241.9876587999993</v>
      </c>
      <c r="S1569" s="47">
        <v>3224.3627339999994</v>
      </c>
      <c r="T1569" s="47">
        <v>3218.5619774999996</v>
      </c>
      <c r="U1569" s="47">
        <v>3211.7065379999999</v>
      </c>
      <c r="V1569" s="47">
        <v>3195.3589514999994</v>
      </c>
      <c r="W1569" s="47">
        <v>3196.9058198999996</v>
      </c>
      <c r="X1569" s="47">
        <v>3194.7730164999994</v>
      </c>
      <c r="Y1569" s="47">
        <v>3194.5034863999999</v>
      </c>
    </row>
    <row r="1570" spans="1:25" ht="16.5" thickBot="1" x14ac:dyDescent="0.25">
      <c r="A1570" s="46">
        <f t="shared" si="41"/>
        <v>43022</v>
      </c>
      <c r="B1570" s="47">
        <v>3218.7729140999995</v>
      </c>
      <c r="C1570" s="47">
        <v>3242.0814083999999</v>
      </c>
      <c r="D1570" s="47">
        <v>3254.3977620999995</v>
      </c>
      <c r="E1570" s="47">
        <v>3257.8899346999997</v>
      </c>
      <c r="F1570" s="47">
        <v>3284.7843511999999</v>
      </c>
      <c r="G1570" s="47">
        <v>3300.4874091999995</v>
      </c>
      <c r="H1570" s="47">
        <v>3292.3429126999999</v>
      </c>
      <c r="I1570" s="47">
        <v>3282.1593623999997</v>
      </c>
      <c r="J1570" s="47">
        <v>3299.0694464999997</v>
      </c>
      <c r="K1570" s="47">
        <v>3297.2296105999999</v>
      </c>
      <c r="L1570" s="47">
        <v>3276.5929798999996</v>
      </c>
      <c r="M1570" s="47">
        <v>3293.4093143999994</v>
      </c>
      <c r="N1570" s="47">
        <v>3329.0341623999998</v>
      </c>
      <c r="O1570" s="47">
        <v>3348.7450157999997</v>
      </c>
      <c r="P1570" s="47">
        <v>3348.7918906</v>
      </c>
      <c r="Q1570" s="47">
        <v>3343.3544137999993</v>
      </c>
      <c r="R1570" s="47">
        <v>3291.3936979999999</v>
      </c>
      <c r="S1570" s="47">
        <v>3275.9367326999995</v>
      </c>
      <c r="T1570" s="47">
        <v>3246.0774850999996</v>
      </c>
      <c r="U1570" s="47">
        <v>3231.9681702999997</v>
      </c>
      <c r="V1570" s="47">
        <v>3224.8197633</v>
      </c>
      <c r="W1570" s="47">
        <v>3236.3744014999993</v>
      </c>
      <c r="X1570" s="47">
        <v>3231.3236417999997</v>
      </c>
      <c r="Y1570" s="47">
        <v>3224.5150770999999</v>
      </c>
    </row>
    <row r="1571" spans="1:25" ht="16.5" thickBot="1" x14ac:dyDescent="0.25">
      <c r="A1571" s="46">
        <f t="shared" si="41"/>
        <v>43023</v>
      </c>
      <c r="B1571" s="47">
        <v>3211.4252891999995</v>
      </c>
      <c r="C1571" s="47">
        <v>3239.0814212</v>
      </c>
      <c r="D1571" s="47">
        <v>3272.5500284</v>
      </c>
      <c r="E1571" s="47">
        <v>3282.2999867999997</v>
      </c>
      <c r="F1571" s="47">
        <v>3285.7335659</v>
      </c>
      <c r="G1571" s="47">
        <v>3285.5695040999994</v>
      </c>
      <c r="H1571" s="47">
        <v>3286.9288732999999</v>
      </c>
      <c r="I1571" s="47">
        <v>3282.0070192999997</v>
      </c>
      <c r="J1571" s="47">
        <v>3274.6945504999999</v>
      </c>
      <c r="K1571" s="47">
        <v>3275.3039228999996</v>
      </c>
      <c r="L1571" s="47">
        <v>3276.8507912999994</v>
      </c>
      <c r="M1571" s="47">
        <v>3277.9523490999995</v>
      </c>
      <c r="N1571" s="47">
        <v>3296.4444576999999</v>
      </c>
      <c r="O1571" s="47">
        <v>3339.2177126999995</v>
      </c>
      <c r="P1571" s="47">
        <v>3358.9168473999998</v>
      </c>
      <c r="Q1571" s="47">
        <v>3350.2918841999995</v>
      </c>
      <c r="R1571" s="47">
        <v>3287.3390277999997</v>
      </c>
      <c r="S1571" s="47">
        <v>3266.8664589</v>
      </c>
      <c r="T1571" s="47">
        <v>3260.1164876999997</v>
      </c>
      <c r="U1571" s="47">
        <v>3218.5971335999993</v>
      </c>
      <c r="V1571" s="47">
        <v>3204.6987553999998</v>
      </c>
      <c r="W1571" s="47">
        <v>3220.9291548999995</v>
      </c>
      <c r="X1571" s="47">
        <v>3225.6049161999999</v>
      </c>
      <c r="Y1571" s="47">
        <v>3171.2301481999998</v>
      </c>
    </row>
    <row r="1572" spans="1:25" ht="16.5" thickBot="1" x14ac:dyDescent="0.25">
      <c r="A1572" s="46">
        <f t="shared" si="41"/>
        <v>43024</v>
      </c>
      <c r="B1572" s="47">
        <v>3191.7027170999995</v>
      </c>
      <c r="C1572" s="47">
        <v>3277.7062563999998</v>
      </c>
      <c r="D1572" s="47">
        <v>3282.1359249999996</v>
      </c>
      <c r="E1572" s="47">
        <v>3294.8624331999999</v>
      </c>
      <c r="F1572" s="47">
        <v>3306.2764469999997</v>
      </c>
      <c r="G1572" s="47">
        <v>3301.6124043999994</v>
      </c>
      <c r="H1572" s="47">
        <v>3296.1046153999996</v>
      </c>
      <c r="I1572" s="47">
        <v>3293.5968135999992</v>
      </c>
      <c r="J1572" s="47">
        <v>3292.8819728999997</v>
      </c>
      <c r="K1572" s="47">
        <v>3290.5499515999995</v>
      </c>
      <c r="L1572" s="47">
        <v>3294.1241550999998</v>
      </c>
      <c r="M1572" s="47">
        <v>3295.1905567999997</v>
      </c>
      <c r="N1572" s="47">
        <v>3299.2452269999994</v>
      </c>
      <c r="O1572" s="47">
        <v>3338.1864670999994</v>
      </c>
      <c r="P1572" s="47">
        <v>3348.4051734999998</v>
      </c>
      <c r="Q1572" s="47">
        <v>3317.3974933</v>
      </c>
      <c r="R1572" s="47">
        <v>3286.0030959999999</v>
      </c>
      <c r="S1572" s="47">
        <v>3270.4055062999996</v>
      </c>
      <c r="T1572" s="47">
        <v>3208.6713946999998</v>
      </c>
      <c r="U1572" s="47">
        <v>3172.5426425999999</v>
      </c>
      <c r="V1572" s="47">
        <v>3180.4176089999996</v>
      </c>
      <c r="W1572" s="47">
        <v>3185.2691507999998</v>
      </c>
      <c r="X1572" s="47">
        <v>3184.7652466999994</v>
      </c>
      <c r="Y1572" s="47">
        <v>3186.9800809999997</v>
      </c>
    </row>
    <row r="1573" spans="1:25" ht="16.5" thickBot="1" x14ac:dyDescent="0.25">
      <c r="A1573" s="46">
        <f t="shared" si="41"/>
        <v>43025</v>
      </c>
      <c r="B1573" s="47">
        <v>3211.6010696999997</v>
      </c>
      <c r="C1573" s="47">
        <v>3275.5148594999996</v>
      </c>
      <c r="D1573" s="47">
        <v>3292.8233793999998</v>
      </c>
      <c r="E1573" s="47">
        <v>3306.9912876999997</v>
      </c>
      <c r="F1573" s="47">
        <v>3316.4482785999994</v>
      </c>
      <c r="G1573" s="47">
        <v>3313.1553239</v>
      </c>
      <c r="H1573" s="47">
        <v>3306.4873835999992</v>
      </c>
      <c r="I1573" s="47">
        <v>3299.9014741999995</v>
      </c>
      <c r="J1573" s="47">
        <v>3299.9717863999999</v>
      </c>
      <c r="K1573" s="47">
        <v>3301.8702157999996</v>
      </c>
      <c r="L1573" s="47">
        <v>3295.8819600999996</v>
      </c>
      <c r="M1573" s="47">
        <v>3292.2140069999996</v>
      </c>
      <c r="N1573" s="47">
        <v>3301.9756840999994</v>
      </c>
      <c r="O1573" s="47">
        <v>3327.3115134999998</v>
      </c>
      <c r="P1573" s="47">
        <v>3327.8036989000002</v>
      </c>
      <c r="Q1573" s="47">
        <v>3314.1279759999998</v>
      </c>
      <c r="R1573" s="47">
        <v>3300.5225652999998</v>
      </c>
      <c r="S1573" s="47">
        <v>3282.8976404999999</v>
      </c>
      <c r="T1573" s="47">
        <v>3242.4564067999995</v>
      </c>
      <c r="U1573" s="47">
        <v>3169.3082813999999</v>
      </c>
      <c r="V1573" s="47">
        <v>3214.9760552999996</v>
      </c>
      <c r="W1573" s="47">
        <v>3175.7770037999994</v>
      </c>
      <c r="X1573" s="47">
        <v>3174.6871646999998</v>
      </c>
      <c r="Y1573" s="47">
        <v>3175.4840362999994</v>
      </c>
    </row>
    <row r="1574" spans="1:25" ht="16.5" thickBot="1" x14ac:dyDescent="0.25">
      <c r="A1574" s="46">
        <f t="shared" si="41"/>
        <v>43026</v>
      </c>
      <c r="B1574" s="47">
        <v>3247.1907615999994</v>
      </c>
      <c r="C1574" s="47">
        <v>3277.0617278999998</v>
      </c>
      <c r="D1574" s="47">
        <v>3311.2334570999997</v>
      </c>
      <c r="E1574" s="47">
        <v>3321.5693504999999</v>
      </c>
      <c r="F1574" s="47">
        <v>3324.0771522999999</v>
      </c>
      <c r="G1574" s="47">
        <v>3315.8037500999999</v>
      </c>
      <c r="H1574" s="47">
        <v>3311.3975188999998</v>
      </c>
      <c r="I1574" s="47">
        <v>3309.6162764999995</v>
      </c>
      <c r="J1574" s="47">
        <v>3307.2608177999996</v>
      </c>
      <c r="K1574" s="47">
        <v>3309.6279951999995</v>
      </c>
      <c r="L1574" s="47">
        <v>3310.1318992999995</v>
      </c>
      <c r="M1574" s="47">
        <v>3307.2490990999995</v>
      </c>
      <c r="N1574" s="47">
        <v>3316.4131224999996</v>
      </c>
      <c r="O1574" s="47">
        <v>3350.2567280999997</v>
      </c>
      <c r="P1574" s="47">
        <v>3346.1786204999999</v>
      </c>
      <c r="Q1574" s="47">
        <v>3317.8076477999998</v>
      </c>
      <c r="R1574" s="47">
        <v>3303.9444257</v>
      </c>
      <c r="S1574" s="47">
        <v>3291.0186995999998</v>
      </c>
      <c r="T1574" s="47">
        <v>3227.7260008999997</v>
      </c>
      <c r="U1574" s="47">
        <v>3202.6714202999997</v>
      </c>
      <c r="V1574" s="47">
        <v>3189.9331933999997</v>
      </c>
      <c r="W1574" s="47">
        <v>3187.0269558</v>
      </c>
      <c r="X1574" s="47">
        <v>3184.2964987</v>
      </c>
      <c r="Y1574" s="47">
        <v>3182.4215066999996</v>
      </c>
    </row>
    <row r="1575" spans="1:25" ht="16.5" thickBot="1" x14ac:dyDescent="0.25">
      <c r="A1575" s="46">
        <f t="shared" si="41"/>
        <v>43027</v>
      </c>
      <c r="B1575" s="47">
        <v>3194.3042685</v>
      </c>
      <c r="C1575" s="47">
        <v>3198.8159679999999</v>
      </c>
      <c r="D1575" s="47">
        <v>3280.7413996999994</v>
      </c>
      <c r="E1575" s="47">
        <v>3303.8506760999994</v>
      </c>
      <c r="F1575" s="47">
        <v>3319.4013909999999</v>
      </c>
      <c r="G1575" s="47">
        <v>3307.2373803999999</v>
      </c>
      <c r="H1575" s="47">
        <v>3296.0928966999995</v>
      </c>
      <c r="I1575" s="47">
        <v>3278.7843767999993</v>
      </c>
      <c r="J1575" s="47">
        <v>3281.5968647999998</v>
      </c>
      <c r="K1575" s="47">
        <v>3275.3859537999997</v>
      </c>
      <c r="L1575" s="47">
        <v>3272.3742478999998</v>
      </c>
      <c r="M1575" s="47">
        <v>3274.2961146999996</v>
      </c>
      <c r="N1575" s="47">
        <v>3311.8779855999996</v>
      </c>
      <c r="O1575" s="47">
        <v>3319.1787356999998</v>
      </c>
      <c r="P1575" s="47">
        <v>3315.3818768999995</v>
      </c>
      <c r="Q1575" s="47">
        <v>3311.9717351999998</v>
      </c>
      <c r="R1575" s="47">
        <v>3276.5109489999995</v>
      </c>
      <c r="S1575" s="47">
        <v>3243.1946848999996</v>
      </c>
      <c r="T1575" s="47">
        <v>3193.9995822999995</v>
      </c>
      <c r="U1575" s="47">
        <v>3180.9566691999994</v>
      </c>
      <c r="V1575" s="47">
        <v>3182.8902546999998</v>
      </c>
      <c r="W1575" s="47">
        <v>3182.9840042999995</v>
      </c>
      <c r="X1575" s="47">
        <v>3183.1011912999993</v>
      </c>
      <c r="Y1575" s="47">
        <v>3182.0699457000001</v>
      </c>
    </row>
    <row r="1576" spans="1:25" ht="16.5" thickBot="1" x14ac:dyDescent="0.25">
      <c r="A1576" s="46">
        <f t="shared" si="41"/>
        <v>43028</v>
      </c>
      <c r="B1576" s="47">
        <v>3191.6909983999999</v>
      </c>
      <c r="C1576" s="47">
        <v>3217.7651059</v>
      </c>
      <c r="D1576" s="47">
        <v>3288.8507400999997</v>
      </c>
      <c r="E1576" s="47">
        <v>3291.5343223999998</v>
      </c>
      <c r="F1576" s="47">
        <v>3299.9483489999993</v>
      </c>
      <c r="G1576" s="47">
        <v>3291.2179174999997</v>
      </c>
      <c r="H1576" s="47">
        <v>3287.5148082999999</v>
      </c>
      <c r="I1576" s="47">
        <v>3286.0265334000001</v>
      </c>
      <c r="J1576" s="47">
        <v>3285.2296617999996</v>
      </c>
      <c r="K1576" s="47">
        <v>3287.7374635999995</v>
      </c>
      <c r="L1576" s="47">
        <v>3281.0695232999997</v>
      </c>
      <c r="M1576" s="47">
        <v>3279.2062499999997</v>
      </c>
      <c r="N1576" s="47">
        <v>3284.5616958999999</v>
      </c>
      <c r="O1576" s="47">
        <v>3311.0108017999996</v>
      </c>
      <c r="P1576" s="47">
        <v>3293.0108785999996</v>
      </c>
      <c r="Q1576" s="47">
        <v>3286.0030959999999</v>
      </c>
      <c r="R1576" s="47">
        <v>3274.1320529</v>
      </c>
      <c r="S1576" s="47">
        <v>3221.5150898999996</v>
      </c>
      <c r="T1576" s="47">
        <v>3190.8589706999996</v>
      </c>
      <c r="U1576" s="47">
        <v>3159.8981652999996</v>
      </c>
      <c r="V1576" s="47">
        <v>3157.1091146999997</v>
      </c>
      <c r="W1576" s="47">
        <v>3157.4255195999995</v>
      </c>
      <c r="X1576" s="47">
        <v>3155.6442771999996</v>
      </c>
      <c r="Y1576" s="47">
        <v>3153.3591306999997</v>
      </c>
    </row>
    <row r="1577" spans="1:25" ht="16.5" thickBot="1" x14ac:dyDescent="0.25">
      <c r="A1577" s="46">
        <f t="shared" si="41"/>
        <v>43029</v>
      </c>
      <c r="B1577" s="47">
        <v>3167.0700096999994</v>
      </c>
      <c r="C1577" s="47">
        <v>3186.4175833999998</v>
      </c>
      <c r="D1577" s="47">
        <v>3219.7807222999995</v>
      </c>
      <c r="E1577" s="47">
        <v>3264.2414700999998</v>
      </c>
      <c r="F1577" s="47">
        <v>3276.3937619999997</v>
      </c>
      <c r="G1577" s="47">
        <v>3274.6008008999997</v>
      </c>
      <c r="H1577" s="47">
        <v>3272.0695616999997</v>
      </c>
      <c r="I1577" s="47">
        <v>3268.6828573999996</v>
      </c>
      <c r="J1577" s="47">
        <v>3269.9484769999995</v>
      </c>
      <c r="K1577" s="47">
        <v>3268.8820753</v>
      </c>
      <c r="L1577" s="47">
        <v>3264.8274050999999</v>
      </c>
      <c r="M1577" s="47">
        <v>3271.8820624999998</v>
      </c>
      <c r="N1577" s="47">
        <v>3274.2140837999996</v>
      </c>
      <c r="O1577" s="47">
        <v>3305.3155135999996</v>
      </c>
      <c r="P1577" s="47">
        <v>3301.6124043999994</v>
      </c>
      <c r="Q1577" s="47">
        <v>3279.6164044999996</v>
      </c>
      <c r="R1577" s="47">
        <v>3266.5031791999995</v>
      </c>
      <c r="S1577" s="47">
        <v>3234.2767541999997</v>
      </c>
      <c r="T1577" s="47">
        <v>3180.1129228</v>
      </c>
      <c r="U1577" s="47">
        <v>3154.8942803999998</v>
      </c>
      <c r="V1577" s="47">
        <v>3160.4489441999995</v>
      </c>
      <c r="W1577" s="47">
        <v>3159.5583229999997</v>
      </c>
      <c r="X1577" s="47">
        <v>3157.7653618999998</v>
      </c>
      <c r="Y1577" s="47">
        <v>3156.5934918999997</v>
      </c>
    </row>
    <row r="1578" spans="1:25" ht="16.5" thickBot="1" x14ac:dyDescent="0.25">
      <c r="A1578" s="46">
        <f t="shared" si="41"/>
        <v>43030</v>
      </c>
      <c r="B1578" s="47">
        <v>3156.0778690999996</v>
      </c>
      <c r="C1578" s="47">
        <v>3162.0309686999999</v>
      </c>
      <c r="D1578" s="47">
        <v>3170.6793692999995</v>
      </c>
      <c r="E1578" s="47">
        <v>3198.6636248999998</v>
      </c>
      <c r="F1578" s="47">
        <v>3271.5890949999998</v>
      </c>
      <c r="G1578" s="47">
        <v>3265.6594327999996</v>
      </c>
      <c r="H1578" s="47">
        <v>3265.9406815999996</v>
      </c>
      <c r="I1578" s="47">
        <v>3164.1637720999997</v>
      </c>
      <c r="J1578" s="47">
        <v>3252.4758952999996</v>
      </c>
      <c r="K1578" s="47">
        <v>3257.9602468999997</v>
      </c>
      <c r="L1578" s="47">
        <v>3264.0070960999992</v>
      </c>
      <c r="M1578" s="47">
        <v>3264.0656895999996</v>
      </c>
      <c r="N1578" s="47">
        <v>3270.4406623999998</v>
      </c>
      <c r="O1578" s="47">
        <v>3277.7062563999998</v>
      </c>
      <c r="P1578" s="47">
        <v>3280.4835883000001</v>
      </c>
      <c r="Q1578" s="47">
        <v>3278.6554710999994</v>
      </c>
      <c r="R1578" s="47">
        <v>3266.8313027999998</v>
      </c>
      <c r="S1578" s="47">
        <v>3233.2923833999998</v>
      </c>
      <c r="T1578" s="47">
        <v>3180.6051081999999</v>
      </c>
      <c r="U1578" s="47">
        <v>3152.8317891999995</v>
      </c>
      <c r="V1578" s="47">
        <v>3149.2693043999998</v>
      </c>
      <c r="W1578" s="47">
        <v>3153.2653810999996</v>
      </c>
      <c r="X1578" s="47">
        <v>3155.3513096999995</v>
      </c>
      <c r="Y1578" s="47">
        <v>3155.3630284000001</v>
      </c>
    </row>
    <row r="1579" spans="1:25" ht="16.5" thickBot="1" x14ac:dyDescent="0.25">
      <c r="A1579" s="46">
        <f t="shared" si="41"/>
        <v>43031</v>
      </c>
      <c r="B1579" s="47">
        <v>3152.4216346999997</v>
      </c>
      <c r="C1579" s="47">
        <v>3171.4762409</v>
      </c>
      <c r="D1579" s="47">
        <v>3171.3707725999998</v>
      </c>
      <c r="E1579" s="47">
        <v>3218.2572912999995</v>
      </c>
      <c r="F1579" s="47">
        <v>3254.3157311999998</v>
      </c>
      <c r="G1579" s="47">
        <v>3234.8158143999995</v>
      </c>
      <c r="H1579" s="47">
        <v>3217.6830749999999</v>
      </c>
      <c r="I1579" s="47">
        <v>3210.5932614999997</v>
      </c>
      <c r="J1579" s="47">
        <v>3208.190928</v>
      </c>
      <c r="K1579" s="47">
        <v>3185.6207117999998</v>
      </c>
      <c r="L1579" s="47">
        <v>3181.8121342999993</v>
      </c>
      <c r="M1579" s="47">
        <v>3195.6636376999995</v>
      </c>
      <c r="N1579" s="47">
        <v>3232.5658239999993</v>
      </c>
      <c r="O1579" s="47">
        <v>3295.8116478999996</v>
      </c>
      <c r="P1579" s="47">
        <v>3286.2257512999995</v>
      </c>
      <c r="Q1579" s="47">
        <v>3267.1477077</v>
      </c>
      <c r="R1579" s="47">
        <v>3207.5581181999996</v>
      </c>
      <c r="S1579" s="47">
        <v>3166.8942291999997</v>
      </c>
      <c r="T1579" s="47">
        <v>3151.2966394999994</v>
      </c>
      <c r="U1579" s="47">
        <v>3147.3943123999998</v>
      </c>
      <c r="V1579" s="47">
        <v>3148.5193075999996</v>
      </c>
      <c r="W1579" s="47">
        <v>3148.0505595999998</v>
      </c>
      <c r="X1579" s="47">
        <v>3146.6091594999998</v>
      </c>
      <c r="Y1579" s="47">
        <v>3147.2068131999999</v>
      </c>
    </row>
    <row r="1580" spans="1:25" ht="16.5" thickBot="1" x14ac:dyDescent="0.25">
      <c r="A1580" s="46">
        <f t="shared" si="41"/>
        <v>43032</v>
      </c>
      <c r="B1580" s="47">
        <v>3133.0271862</v>
      </c>
      <c r="C1580" s="47">
        <v>3194.9019221999997</v>
      </c>
      <c r="D1580" s="47">
        <v>3187.8121087</v>
      </c>
      <c r="E1580" s="47">
        <v>3247.5188851999997</v>
      </c>
      <c r="F1580" s="47">
        <v>3248.5384120999997</v>
      </c>
      <c r="G1580" s="47">
        <v>3242.1282831999997</v>
      </c>
      <c r="H1580" s="47">
        <v>3235.9408095999997</v>
      </c>
      <c r="I1580" s="47">
        <v>3235.6126859999999</v>
      </c>
      <c r="J1580" s="47">
        <v>3237.6751771999998</v>
      </c>
      <c r="K1580" s="47">
        <v>3239.0931398999996</v>
      </c>
      <c r="L1580" s="47">
        <v>3228.3822480999997</v>
      </c>
      <c r="M1580" s="47">
        <v>3212.9370014999995</v>
      </c>
      <c r="N1580" s="47">
        <v>3237.6165836999999</v>
      </c>
      <c r="O1580" s="47">
        <v>3286.9523107</v>
      </c>
      <c r="P1580" s="47">
        <v>3278.4679718999996</v>
      </c>
      <c r="Q1580" s="47">
        <v>3250.6477780999999</v>
      </c>
      <c r="R1580" s="47">
        <v>3233.7142565999993</v>
      </c>
      <c r="S1580" s="47">
        <v>3198.5347191999995</v>
      </c>
      <c r="T1580" s="47">
        <v>3151.7302313999999</v>
      </c>
      <c r="U1580" s="47">
        <v>3126.8045564999993</v>
      </c>
      <c r="V1580" s="47">
        <v>3128.4217370999995</v>
      </c>
      <c r="W1580" s="47">
        <v>3125.6092490999995</v>
      </c>
      <c r="X1580" s="47">
        <v>3124.0272245999995</v>
      </c>
      <c r="Y1580" s="47">
        <v>3122.3748879</v>
      </c>
    </row>
    <row r="1581" spans="1:25" ht="16.5" thickBot="1" x14ac:dyDescent="0.25">
      <c r="A1581" s="46">
        <f t="shared" si="41"/>
        <v>43033</v>
      </c>
      <c r="B1581" s="47">
        <v>3122.3631691999994</v>
      </c>
      <c r="C1581" s="47">
        <v>3151.8122622999995</v>
      </c>
      <c r="D1581" s="47">
        <v>3201.0190835999992</v>
      </c>
      <c r="E1581" s="47">
        <v>3217.8471367999996</v>
      </c>
      <c r="F1581" s="47">
        <v>3211.8588810999995</v>
      </c>
      <c r="G1581" s="47">
        <v>3218.6088522999999</v>
      </c>
      <c r="H1581" s="47">
        <v>3188.4331997999998</v>
      </c>
      <c r="I1581" s="47">
        <v>3181.7418220999998</v>
      </c>
      <c r="J1581" s="47">
        <v>3176.7613745999997</v>
      </c>
      <c r="K1581" s="47">
        <v>3154.9645925999998</v>
      </c>
      <c r="L1581" s="47">
        <v>3155.4802153999999</v>
      </c>
      <c r="M1581" s="47">
        <v>3159.1598871999995</v>
      </c>
      <c r="N1581" s="47">
        <v>3226.0971015999994</v>
      </c>
      <c r="O1581" s="47">
        <v>3289.0030831999998</v>
      </c>
      <c r="P1581" s="47">
        <v>3282.1242062999995</v>
      </c>
      <c r="Q1581" s="47">
        <v>3235.7767477999996</v>
      </c>
      <c r="R1581" s="47">
        <v>3170.1989025999997</v>
      </c>
      <c r="S1581" s="47">
        <v>3123.7342570999995</v>
      </c>
      <c r="T1581" s="47">
        <v>3117.7342826999998</v>
      </c>
      <c r="U1581" s="47">
        <v>3113.5272693999996</v>
      </c>
      <c r="V1581" s="47">
        <v>3114.0077360999994</v>
      </c>
      <c r="W1581" s="47">
        <v>3110.4335325999996</v>
      </c>
      <c r="X1581" s="47">
        <v>3109.5311926999998</v>
      </c>
      <c r="Y1581" s="47">
        <v>3106.8593290999997</v>
      </c>
    </row>
    <row r="1582" spans="1:25" ht="16.5" thickBot="1" x14ac:dyDescent="0.25">
      <c r="A1582" s="46">
        <f t="shared" si="41"/>
        <v>43034</v>
      </c>
      <c r="B1582" s="47">
        <v>3114.8397637999997</v>
      </c>
      <c r="C1582" s="47">
        <v>3130.8006332</v>
      </c>
      <c r="D1582" s="47">
        <v>3137.9607588999997</v>
      </c>
      <c r="E1582" s="47">
        <v>3167.6207885999993</v>
      </c>
      <c r="F1582" s="47">
        <v>3193.6948960999994</v>
      </c>
      <c r="G1582" s="47">
        <v>3171.6285839999996</v>
      </c>
      <c r="H1582" s="47">
        <v>3141.4060566999997</v>
      </c>
      <c r="I1582" s="47">
        <v>3133.2264040999994</v>
      </c>
      <c r="J1582" s="47">
        <v>3134.8553033999997</v>
      </c>
      <c r="K1582" s="47">
        <v>3133.4139032999997</v>
      </c>
      <c r="L1582" s="47">
        <v>3133.3904659</v>
      </c>
      <c r="M1582" s="47">
        <v>3132.2185958999999</v>
      </c>
      <c r="N1582" s="47">
        <v>3177.019186</v>
      </c>
      <c r="O1582" s="47">
        <v>3236.1634648999998</v>
      </c>
      <c r="P1582" s="47">
        <v>3228.1127179999999</v>
      </c>
      <c r="Q1582" s="47">
        <v>3192.0425593999994</v>
      </c>
      <c r="R1582" s="47">
        <v>3135.2771765999996</v>
      </c>
      <c r="S1582" s="47">
        <v>3120.7694259999998</v>
      </c>
      <c r="T1582" s="47">
        <v>3114.1014857</v>
      </c>
      <c r="U1582" s="47">
        <v>3108.1952609</v>
      </c>
      <c r="V1582" s="47">
        <v>3110.5858756999996</v>
      </c>
      <c r="W1582" s="47">
        <v>3110.6444691999995</v>
      </c>
      <c r="X1582" s="47">
        <v>3107.8905746999994</v>
      </c>
      <c r="Y1582" s="47">
        <v>3094.3906322999997</v>
      </c>
    </row>
    <row r="1583" spans="1:25" ht="16.5" thickBot="1" x14ac:dyDescent="0.25">
      <c r="A1583" s="46">
        <f t="shared" si="41"/>
        <v>43035</v>
      </c>
      <c r="B1583" s="47">
        <v>3160.8473799999997</v>
      </c>
      <c r="C1583" s="47">
        <v>3228.4994350999996</v>
      </c>
      <c r="D1583" s="47">
        <v>3245.9251419999996</v>
      </c>
      <c r="E1583" s="47">
        <v>3272.7140901999996</v>
      </c>
      <c r="F1583" s="47">
        <v>3277.3546953999999</v>
      </c>
      <c r="G1583" s="47">
        <v>3270.9328477999998</v>
      </c>
      <c r="H1583" s="47">
        <v>3269.4211354999998</v>
      </c>
      <c r="I1583" s="47">
        <v>3266.0461498999998</v>
      </c>
      <c r="J1583" s="47">
        <v>3261.8508552999997</v>
      </c>
      <c r="K1583" s="47">
        <v>3263.1164748999995</v>
      </c>
      <c r="L1583" s="47">
        <v>3259.7414892999996</v>
      </c>
      <c r="M1583" s="47">
        <v>3260.9953901999997</v>
      </c>
      <c r="N1583" s="47">
        <v>3275.2804854999999</v>
      </c>
      <c r="O1583" s="47">
        <v>3299.9366302999997</v>
      </c>
      <c r="P1583" s="47">
        <v>3293.3624395999996</v>
      </c>
      <c r="Q1583" s="47">
        <v>3276.9562595999996</v>
      </c>
      <c r="R1583" s="47">
        <v>3265.6945888999999</v>
      </c>
      <c r="S1583" s="47">
        <v>3235.8236225999999</v>
      </c>
      <c r="T1583" s="47">
        <v>3221.8900882999997</v>
      </c>
      <c r="U1583" s="47">
        <v>3206.9253083999997</v>
      </c>
      <c r="V1583" s="47">
        <v>3201.2886137</v>
      </c>
      <c r="W1583" s="47">
        <v>3152.8669452999998</v>
      </c>
      <c r="X1583" s="47">
        <v>3178.5894917999995</v>
      </c>
      <c r="Y1583" s="47">
        <v>3156.8630219999995</v>
      </c>
    </row>
    <row r="1584" spans="1:25" ht="16.5" thickBot="1" x14ac:dyDescent="0.25">
      <c r="A1584" s="46">
        <f t="shared" si="41"/>
        <v>43036</v>
      </c>
      <c r="B1584" s="47">
        <v>3199.8120574999998</v>
      </c>
      <c r="C1584" s="47">
        <v>3248.5501307999998</v>
      </c>
      <c r="D1584" s="47">
        <v>3259.7063331999998</v>
      </c>
      <c r="E1584" s="47">
        <v>3262.4367902999998</v>
      </c>
      <c r="F1584" s="47">
        <v>3276.4523554999996</v>
      </c>
      <c r="G1584" s="47">
        <v>3274.3781455999997</v>
      </c>
      <c r="H1584" s="47">
        <v>3263.6555350999997</v>
      </c>
      <c r="I1584" s="47">
        <v>3260.5969543999995</v>
      </c>
      <c r="J1584" s="47">
        <v>3263.3274114999995</v>
      </c>
      <c r="K1584" s="47">
        <v>3261.5696064999993</v>
      </c>
      <c r="L1584" s="47">
        <v>3255.0540092999995</v>
      </c>
      <c r="M1584" s="47">
        <v>3260.2688307999997</v>
      </c>
      <c r="N1584" s="47">
        <v>3288.5343351999995</v>
      </c>
      <c r="O1584" s="47">
        <v>3330.0536892999994</v>
      </c>
      <c r="P1584" s="47">
        <v>3312.7568880999997</v>
      </c>
      <c r="Q1584" s="47">
        <v>3286.9523107</v>
      </c>
      <c r="R1584" s="47">
        <v>3265.2258408999996</v>
      </c>
      <c r="S1584" s="47">
        <v>3248.5852868999996</v>
      </c>
      <c r="T1584" s="47">
        <v>3198.1948768999996</v>
      </c>
      <c r="U1584" s="47">
        <v>3163.9059606999999</v>
      </c>
      <c r="V1584" s="47">
        <v>3162.5231540999994</v>
      </c>
      <c r="W1584" s="47">
        <v>3169.6715610999995</v>
      </c>
      <c r="X1584" s="47">
        <v>3148.4489953999996</v>
      </c>
      <c r="Y1584" s="47">
        <v>3143.3747982999998</v>
      </c>
    </row>
    <row r="1585" spans="1:25" ht="16.5" thickBot="1" x14ac:dyDescent="0.25">
      <c r="A1585" s="46">
        <f t="shared" si="41"/>
        <v>43037</v>
      </c>
      <c r="B1585" s="47">
        <v>3137.3513864999995</v>
      </c>
      <c r="C1585" s="47">
        <v>3149.1755547999996</v>
      </c>
      <c r="D1585" s="47">
        <v>3196.6597271999995</v>
      </c>
      <c r="E1585" s="47">
        <v>3241.1204749999997</v>
      </c>
      <c r="F1585" s="47">
        <v>3253.1087050999995</v>
      </c>
      <c r="G1585" s="47">
        <v>3254.9485409999998</v>
      </c>
      <c r="H1585" s="47">
        <v>3258.3352452999998</v>
      </c>
      <c r="I1585" s="47">
        <v>3255.5461946999994</v>
      </c>
      <c r="J1585" s="47">
        <v>3251.5618366999997</v>
      </c>
      <c r="K1585" s="47">
        <v>3251.2454317999996</v>
      </c>
      <c r="L1585" s="47">
        <v>3249.4524707</v>
      </c>
      <c r="M1585" s="47">
        <v>3256.7063459999999</v>
      </c>
      <c r="N1585" s="47">
        <v>3279.9328093999998</v>
      </c>
      <c r="O1585" s="47">
        <v>3297.5108593999994</v>
      </c>
      <c r="P1585" s="47">
        <v>3299.2335082999998</v>
      </c>
      <c r="Q1585" s="47">
        <v>3283.3546697999996</v>
      </c>
      <c r="R1585" s="47">
        <v>3256.3430662999995</v>
      </c>
      <c r="S1585" s="47">
        <v>3236.0931526999998</v>
      </c>
      <c r="T1585" s="47">
        <v>3198.7573744999995</v>
      </c>
      <c r="U1585" s="47">
        <v>3170.3278083</v>
      </c>
      <c r="V1585" s="47">
        <v>3144.7341674999998</v>
      </c>
      <c r="W1585" s="47">
        <v>3166.3786064000001</v>
      </c>
      <c r="X1585" s="47">
        <v>3170.7965562999993</v>
      </c>
      <c r="Y1585" s="47">
        <v>3172.8590474999996</v>
      </c>
    </row>
    <row r="1586" spans="1:25" ht="16.5" thickBot="1" x14ac:dyDescent="0.25">
      <c r="A1586" s="46">
        <f t="shared" si="41"/>
        <v>43038</v>
      </c>
      <c r="B1586" s="47">
        <v>3239.1400146999995</v>
      </c>
      <c r="C1586" s="47">
        <v>3286.5773122999999</v>
      </c>
      <c r="D1586" s="47">
        <v>3293.2452525999997</v>
      </c>
      <c r="E1586" s="47">
        <v>3284.5851333000001</v>
      </c>
      <c r="F1586" s="47">
        <v>3286.1554390999995</v>
      </c>
      <c r="G1586" s="47">
        <v>3276.3820433000001</v>
      </c>
      <c r="H1586" s="47">
        <v>3272.8429959</v>
      </c>
      <c r="I1586" s="47">
        <v>3273.9093975999999</v>
      </c>
      <c r="J1586" s="47">
        <v>3272.5265909999998</v>
      </c>
      <c r="K1586" s="47">
        <v>3268.2375467999996</v>
      </c>
      <c r="L1586" s="47">
        <v>3263.7141285999996</v>
      </c>
      <c r="M1586" s="47">
        <v>3265.9758376999998</v>
      </c>
      <c r="N1586" s="47">
        <v>3279.5226548999999</v>
      </c>
      <c r="O1586" s="47">
        <v>3362.6551126999998</v>
      </c>
      <c r="P1586" s="47">
        <v>3322.8115326999996</v>
      </c>
      <c r="Q1586" s="47">
        <v>3274.9992366999995</v>
      </c>
      <c r="R1586" s="47">
        <v>3259.4602404999996</v>
      </c>
      <c r="S1586" s="47">
        <v>3249.4290332999999</v>
      </c>
      <c r="T1586" s="47">
        <v>3226.5189747999998</v>
      </c>
      <c r="U1586" s="47">
        <v>3217.0971399999999</v>
      </c>
      <c r="V1586" s="47">
        <v>3190.9410015999997</v>
      </c>
      <c r="W1586" s="47">
        <v>3199.6362769999996</v>
      </c>
      <c r="X1586" s="47">
        <v>3200.1167436999999</v>
      </c>
      <c r="Y1586" s="47">
        <v>3175.1441939999995</v>
      </c>
    </row>
    <row r="1587" spans="1:25" ht="16.5" thickBot="1" x14ac:dyDescent="0.25">
      <c r="A1587" s="46">
        <f t="shared" si="41"/>
        <v>43039</v>
      </c>
      <c r="B1587" s="47">
        <v>3268.7062947999998</v>
      </c>
      <c r="C1587" s="47">
        <v>3295.9522722999995</v>
      </c>
      <c r="D1587" s="47">
        <v>3305.7373867999995</v>
      </c>
      <c r="E1587" s="47">
        <v>3308.0694080999997</v>
      </c>
      <c r="F1587" s="47">
        <v>3310.2608049999999</v>
      </c>
      <c r="G1587" s="47">
        <v>3305.5498875999997</v>
      </c>
      <c r="H1587" s="47">
        <v>3294.3585290999995</v>
      </c>
      <c r="I1587" s="47">
        <v>3294.6632152999996</v>
      </c>
      <c r="J1587" s="47">
        <v>3300.8858449999998</v>
      </c>
      <c r="K1587" s="47">
        <v>3301.5420921999994</v>
      </c>
      <c r="L1587" s="47">
        <v>3287.6437139999994</v>
      </c>
      <c r="M1587" s="47">
        <v>3285.8390341999993</v>
      </c>
      <c r="N1587" s="47">
        <v>3299.5850692999998</v>
      </c>
      <c r="O1587" s="47">
        <v>3367.0379064999997</v>
      </c>
      <c r="P1587" s="47">
        <v>3359.0574717999998</v>
      </c>
      <c r="Q1587" s="47">
        <v>3306.8741006999999</v>
      </c>
      <c r="R1587" s="47">
        <v>3286.1437203999999</v>
      </c>
      <c r="S1587" s="47">
        <v>3272.4211226999996</v>
      </c>
      <c r="T1587" s="47">
        <v>3262.7766325999996</v>
      </c>
      <c r="U1587" s="47">
        <v>3263.0344439999994</v>
      </c>
      <c r="V1587" s="47">
        <v>3265.0149042999997</v>
      </c>
      <c r="W1587" s="47">
        <v>3244.7415532999999</v>
      </c>
      <c r="X1587" s="47">
        <v>3235.2845623999997</v>
      </c>
      <c r="Y1587" s="47">
        <v>3227.1283471999996</v>
      </c>
    </row>
    <row r="1588" spans="1:25" s="57" customFormat="1" ht="21" thickBot="1" x14ac:dyDescent="0.35">
      <c r="A1588" s="157" t="s">
        <v>62</v>
      </c>
      <c r="B1588" s="209" t="s">
        <v>129</v>
      </c>
      <c r="C1588" s="210"/>
      <c r="D1588" s="210"/>
      <c r="E1588" s="210"/>
      <c r="F1588" s="210"/>
      <c r="G1588" s="210"/>
      <c r="H1588" s="210"/>
      <c r="I1588" s="210"/>
      <c r="J1588" s="210"/>
      <c r="K1588" s="210"/>
      <c r="L1588" s="210"/>
      <c r="M1588" s="210"/>
      <c r="N1588" s="210"/>
      <c r="O1588" s="210"/>
      <c r="P1588" s="210"/>
      <c r="Q1588" s="210"/>
      <c r="R1588" s="210"/>
      <c r="S1588" s="210"/>
      <c r="T1588" s="210"/>
      <c r="U1588" s="210"/>
      <c r="V1588" s="210"/>
      <c r="W1588" s="210"/>
      <c r="X1588" s="210"/>
      <c r="Y1588" s="211"/>
    </row>
    <row r="1589" spans="1:25" ht="32.25" thickBot="1" x14ac:dyDescent="0.3">
      <c r="A1589" s="158"/>
      <c r="B1589" s="45" t="s">
        <v>64</v>
      </c>
      <c r="C1589" s="45" t="s">
        <v>65</v>
      </c>
      <c r="D1589" s="45" t="s">
        <v>66</v>
      </c>
      <c r="E1589" s="45" t="s">
        <v>67</v>
      </c>
      <c r="F1589" s="45" t="s">
        <v>68</v>
      </c>
      <c r="G1589" s="45" t="s">
        <v>69</v>
      </c>
      <c r="H1589" s="45" t="s">
        <v>70</v>
      </c>
      <c r="I1589" s="45" t="s">
        <v>71</v>
      </c>
      <c r="J1589" s="45" t="s">
        <v>72</v>
      </c>
      <c r="K1589" s="45" t="s">
        <v>73</v>
      </c>
      <c r="L1589" s="45" t="s">
        <v>74</v>
      </c>
      <c r="M1589" s="45" t="s">
        <v>75</v>
      </c>
      <c r="N1589" s="45" t="s">
        <v>76</v>
      </c>
      <c r="O1589" s="45" t="s">
        <v>77</v>
      </c>
      <c r="P1589" s="45" t="s">
        <v>78</v>
      </c>
      <c r="Q1589" s="45" t="s">
        <v>79</v>
      </c>
      <c r="R1589" s="45" t="s">
        <v>80</v>
      </c>
      <c r="S1589" s="45" t="s">
        <v>81</v>
      </c>
      <c r="T1589" s="45" t="s">
        <v>82</v>
      </c>
      <c r="U1589" s="45" t="s">
        <v>83</v>
      </c>
      <c r="V1589" s="45" t="s">
        <v>84</v>
      </c>
      <c r="W1589" s="45" t="s">
        <v>85</v>
      </c>
      <c r="X1589" s="45" t="s">
        <v>86</v>
      </c>
      <c r="Y1589" s="45" t="s">
        <v>87</v>
      </c>
    </row>
    <row r="1590" spans="1:25" ht="16.5" thickBot="1" x14ac:dyDescent="0.25">
      <c r="A1590" s="46">
        <f t="shared" ref="A1590:A1620" si="42">A1557</f>
        <v>43009</v>
      </c>
      <c r="B1590" s="47">
        <v>4003.7080317999998</v>
      </c>
      <c r="C1590" s="47">
        <v>4012.7431494999996</v>
      </c>
      <c r="D1590" s="47">
        <v>4036.5203917999997</v>
      </c>
      <c r="E1590" s="47">
        <v>4072.4264886000001</v>
      </c>
      <c r="F1590" s="47">
        <v>4109.8325789999999</v>
      </c>
      <c r="G1590" s="47">
        <v>4091.8678118999997</v>
      </c>
      <c r="H1590" s="47">
        <v>4092.9107761999994</v>
      </c>
      <c r="I1590" s="47">
        <v>4088.2467336</v>
      </c>
      <c r="J1590" s="47">
        <v>4099.4849668999996</v>
      </c>
      <c r="K1590" s="47">
        <v>4091.5982817999998</v>
      </c>
      <c r="L1590" s="47">
        <v>4083.9108145999999</v>
      </c>
      <c r="M1590" s="47">
        <v>4081.4850436999996</v>
      </c>
      <c r="N1590" s="47">
        <v>4084.1920633999998</v>
      </c>
      <c r="O1590" s="47">
        <v>4109.0239886999998</v>
      </c>
      <c r="P1590" s="47">
        <v>4131.9926407000003</v>
      </c>
      <c r="Q1590" s="47">
        <v>4100.4459003000002</v>
      </c>
      <c r="R1590" s="47">
        <v>4077.7116222999998</v>
      </c>
      <c r="S1590" s="47">
        <v>4068.1843191999997</v>
      </c>
      <c r="T1590" s="47">
        <v>4057.7429574999996</v>
      </c>
      <c r="U1590" s="47">
        <v>4014.2431431</v>
      </c>
      <c r="V1590" s="47">
        <v>3998.4346167999997</v>
      </c>
      <c r="W1590" s="47">
        <v>3978.5597015999997</v>
      </c>
      <c r="X1590" s="47">
        <v>3995.7744718999998</v>
      </c>
      <c r="Y1590" s="47">
        <v>3977.0479892999997</v>
      </c>
    </row>
    <row r="1591" spans="1:25" ht="16.5" thickBot="1" x14ac:dyDescent="0.25">
      <c r="A1591" s="46">
        <f t="shared" si="42"/>
        <v>43010</v>
      </c>
      <c r="B1591" s="47">
        <v>4016.8564132000001</v>
      </c>
      <c r="C1591" s="47">
        <v>4077.5006856999998</v>
      </c>
      <c r="D1591" s="47">
        <v>4108.0747739999997</v>
      </c>
      <c r="E1591" s="47">
        <v>4128.9223413</v>
      </c>
      <c r="F1591" s="47">
        <v>4137.2426182999998</v>
      </c>
      <c r="G1591" s="47">
        <v>4130.7270210999995</v>
      </c>
      <c r="H1591" s="47">
        <v>4119.8755049000001</v>
      </c>
      <c r="I1591" s="47">
        <v>4123.8364254999997</v>
      </c>
      <c r="J1591" s="47">
        <v>4125.6411053000002</v>
      </c>
      <c r="K1591" s="47">
        <v>4125.9809476</v>
      </c>
      <c r="L1591" s="47">
        <v>4127.3520355000001</v>
      </c>
      <c r="M1591" s="47">
        <v>4125.535637</v>
      </c>
      <c r="N1591" s="47">
        <v>4124.9731394</v>
      </c>
      <c r="O1591" s="47">
        <v>4128.3832811000002</v>
      </c>
      <c r="P1591" s="47">
        <v>4130.3988975000002</v>
      </c>
      <c r="Q1591" s="47">
        <v>4128.8168729999998</v>
      </c>
      <c r="R1591" s="47">
        <v>4117.4731714</v>
      </c>
      <c r="S1591" s="47">
        <v>4112.0474132999998</v>
      </c>
      <c r="T1591" s="47">
        <v>4093.7193665</v>
      </c>
      <c r="U1591" s="47">
        <v>4068.7819728999998</v>
      </c>
      <c r="V1591" s="47">
        <v>4041.9578686</v>
      </c>
      <c r="W1591" s="47">
        <v>4037.9852292999994</v>
      </c>
      <c r="X1591" s="47">
        <v>4045.1570736999997</v>
      </c>
      <c r="Y1591" s="47">
        <v>4058.1648307</v>
      </c>
    </row>
    <row r="1592" spans="1:25" ht="16.5" thickBot="1" x14ac:dyDescent="0.25">
      <c r="A1592" s="46">
        <f t="shared" si="42"/>
        <v>43011</v>
      </c>
      <c r="B1592" s="47">
        <v>4093.4849924999999</v>
      </c>
      <c r="C1592" s="47">
        <v>4111.4731969999993</v>
      </c>
      <c r="D1592" s="47">
        <v>4140.6996347999993</v>
      </c>
      <c r="E1592" s="47">
        <v>4146.9222645</v>
      </c>
      <c r="F1592" s="47">
        <v>4144.4261813999992</v>
      </c>
      <c r="G1592" s="47">
        <v>4138.7894866999995</v>
      </c>
      <c r="H1592" s="47">
        <v>4138.0277711999997</v>
      </c>
      <c r="I1592" s="47">
        <v>4130.4457722999996</v>
      </c>
      <c r="J1592" s="47">
        <v>4128.5121867999997</v>
      </c>
      <c r="K1592" s="47">
        <v>4127.1293802</v>
      </c>
      <c r="L1592" s="47">
        <v>4119.7817552999995</v>
      </c>
      <c r="M1592" s="47">
        <v>4122.957523</v>
      </c>
      <c r="N1592" s="47">
        <v>4126.8364126999995</v>
      </c>
      <c r="O1592" s="47">
        <v>4131.6176422999997</v>
      </c>
      <c r="P1592" s="47">
        <v>4139.8207322999997</v>
      </c>
      <c r="Q1592" s="47">
        <v>4138.9652671999993</v>
      </c>
      <c r="R1592" s="47">
        <v>4127.2348484999993</v>
      </c>
      <c r="S1592" s="47">
        <v>4110.1372652</v>
      </c>
      <c r="T1592" s="47">
        <v>4096.0748251999994</v>
      </c>
      <c r="U1592" s="47">
        <v>4073.4225781</v>
      </c>
      <c r="V1592" s="47">
        <v>4074.3835115000002</v>
      </c>
      <c r="W1592" s="47">
        <v>4075.3913196999997</v>
      </c>
      <c r="X1592" s="47">
        <v>4070.2116542999997</v>
      </c>
      <c r="Y1592" s="47">
        <v>4070.8093079999999</v>
      </c>
    </row>
    <row r="1593" spans="1:25" ht="16.5" thickBot="1" x14ac:dyDescent="0.25">
      <c r="A1593" s="46">
        <f t="shared" si="42"/>
        <v>43012</v>
      </c>
      <c r="B1593" s="47">
        <v>4026.1610609999993</v>
      </c>
      <c r="C1593" s="47">
        <v>4107.1021218999995</v>
      </c>
      <c r="D1593" s="47">
        <v>4119.7231617999996</v>
      </c>
      <c r="E1593" s="47">
        <v>4125.8637606000002</v>
      </c>
      <c r="F1593" s="47">
        <v>4127.3637541999997</v>
      </c>
      <c r="G1593" s="47">
        <v>4121.4223732999999</v>
      </c>
      <c r="H1593" s="47">
        <v>4116.2895827000002</v>
      </c>
      <c r="I1593" s="47">
        <v>4114.4497468</v>
      </c>
      <c r="J1593" s="47">
        <v>4112.7036605000003</v>
      </c>
      <c r="K1593" s="47">
        <v>4113.6294378000002</v>
      </c>
      <c r="L1593" s="47">
        <v>4112.8325661999997</v>
      </c>
      <c r="M1593" s="47">
        <v>4108.1685236000003</v>
      </c>
      <c r="N1593" s="47">
        <v>4110.2661709000004</v>
      </c>
      <c r="O1593" s="47">
        <v>4126.5434452</v>
      </c>
      <c r="P1593" s="47">
        <v>4133.0590424000002</v>
      </c>
      <c r="Q1593" s="47">
        <v>4130.5043657999995</v>
      </c>
      <c r="R1593" s="47">
        <v>4119.5708187</v>
      </c>
      <c r="S1593" s="47">
        <v>4100.3873067999994</v>
      </c>
      <c r="T1593" s="47">
        <v>4073.7272642999997</v>
      </c>
      <c r="U1593" s="47">
        <v>4069.1218151999997</v>
      </c>
      <c r="V1593" s="47">
        <v>4067.6101028999997</v>
      </c>
      <c r="W1593" s="47">
        <v>4065.1608945999997</v>
      </c>
      <c r="X1593" s="47">
        <v>4048.0515925999998</v>
      </c>
      <c r="Y1593" s="47">
        <v>4011.3720615999996</v>
      </c>
    </row>
    <row r="1594" spans="1:25" ht="16.5" thickBot="1" x14ac:dyDescent="0.25">
      <c r="A1594" s="46">
        <f t="shared" si="42"/>
        <v>43013</v>
      </c>
      <c r="B1594" s="47">
        <v>4096.0631064999998</v>
      </c>
      <c r="C1594" s="47">
        <v>4106.3989998999996</v>
      </c>
      <c r="D1594" s="47">
        <v>4124.0942368999995</v>
      </c>
      <c r="E1594" s="47">
        <v>4131.8520163000003</v>
      </c>
      <c r="F1594" s="47">
        <v>4144.8832106999998</v>
      </c>
      <c r="G1594" s="47">
        <v>4141.1215080000002</v>
      </c>
      <c r="H1594" s="47">
        <v>4130.6684275999996</v>
      </c>
      <c r="I1594" s="47">
        <v>4125.6176679</v>
      </c>
      <c r="J1594" s="47">
        <v>4124.4575165999995</v>
      </c>
      <c r="K1594" s="47">
        <v>4118.9497276000002</v>
      </c>
      <c r="L1594" s="47">
        <v>4116.8872363999999</v>
      </c>
      <c r="M1594" s="47">
        <v>4115.7153663999998</v>
      </c>
      <c r="N1594" s="47">
        <v>4131.6293609999993</v>
      </c>
      <c r="O1594" s="47">
        <v>4136.9144946999995</v>
      </c>
      <c r="P1594" s="47">
        <v>4134.0902879999994</v>
      </c>
      <c r="Q1594" s="47">
        <v>4130.0238990999997</v>
      </c>
      <c r="R1594" s="47">
        <v>4114.6606834000004</v>
      </c>
      <c r="S1594" s="47">
        <v>4096.4966984000002</v>
      </c>
      <c r="T1594" s="47">
        <v>4069.0046281999998</v>
      </c>
      <c r="U1594" s="47">
        <v>4041.6297449999997</v>
      </c>
      <c r="V1594" s="47">
        <v>4045.9422265999997</v>
      </c>
      <c r="W1594" s="47">
        <v>4056.6413997</v>
      </c>
      <c r="X1594" s="47">
        <v>4031.5868190999995</v>
      </c>
      <c r="Y1594" s="47">
        <v>4038.9813187999998</v>
      </c>
    </row>
    <row r="1595" spans="1:25" ht="16.5" thickBot="1" x14ac:dyDescent="0.25">
      <c r="A1595" s="46">
        <f t="shared" si="42"/>
        <v>43014</v>
      </c>
      <c r="B1595" s="47">
        <v>4088.7154815999997</v>
      </c>
      <c r="C1595" s="47">
        <v>4110.8755432999997</v>
      </c>
      <c r="D1595" s="47">
        <v>4102.8599525</v>
      </c>
      <c r="E1595" s="47">
        <v>4143.2660300999996</v>
      </c>
      <c r="F1595" s="47">
        <v>4147.9652287999997</v>
      </c>
      <c r="G1595" s="47">
        <v>4132.4027951999997</v>
      </c>
      <c r="H1595" s="47">
        <v>4130.9379577</v>
      </c>
      <c r="I1595" s="47">
        <v>4130.0707738999999</v>
      </c>
      <c r="J1595" s="47">
        <v>4116.3833322999999</v>
      </c>
      <c r="K1595" s="47">
        <v>4126.9418809999997</v>
      </c>
      <c r="L1595" s="47">
        <v>4112.8794409999991</v>
      </c>
      <c r="M1595" s="47">
        <v>4120.8012822000001</v>
      </c>
      <c r="N1595" s="47">
        <v>4128.1371884</v>
      </c>
      <c r="O1595" s="47">
        <v>4136.5746523999996</v>
      </c>
      <c r="P1595" s="47">
        <v>4141.1918201999997</v>
      </c>
      <c r="Q1595" s="47">
        <v>4130.5629592999994</v>
      </c>
      <c r="R1595" s="47">
        <v>4123.2856465999994</v>
      </c>
      <c r="S1595" s="47">
        <v>4098.5357521999995</v>
      </c>
      <c r="T1595" s="47">
        <v>4057.3093656000001</v>
      </c>
      <c r="U1595" s="47">
        <v>4050.0203341999995</v>
      </c>
      <c r="V1595" s="47">
        <v>4050.5945505</v>
      </c>
      <c r="W1595" s="47">
        <v>4053.5242254999998</v>
      </c>
      <c r="X1595" s="47">
        <v>4049.1297129999998</v>
      </c>
      <c r="Y1595" s="47">
        <v>4046.1414444999996</v>
      </c>
    </row>
    <row r="1596" spans="1:25" ht="16.5" thickBot="1" x14ac:dyDescent="0.25">
      <c r="A1596" s="46">
        <f t="shared" si="42"/>
        <v>43015</v>
      </c>
      <c r="B1596" s="47">
        <v>4150.8949038000001</v>
      </c>
      <c r="C1596" s="47">
        <v>4153.3558308000001</v>
      </c>
      <c r="D1596" s="47">
        <v>4161.8050134999994</v>
      </c>
      <c r="E1596" s="47">
        <v>4164.5940640999997</v>
      </c>
      <c r="F1596" s="47">
        <v>4168.4846724999998</v>
      </c>
      <c r="G1596" s="47">
        <v>4241.3749865</v>
      </c>
      <c r="H1596" s="47">
        <v>4219.5664858</v>
      </c>
      <c r="I1596" s="47">
        <v>4164.9924998999995</v>
      </c>
      <c r="J1596" s="47">
        <v>4253.972589</v>
      </c>
      <c r="K1596" s="47">
        <v>4162.3206362999999</v>
      </c>
      <c r="L1596" s="47">
        <v>4156.1097252999998</v>
      </c>
      <c r="M1596" s="47">
        <v>4164.7229698000001</v>
      </c>
      <c r="N1596" s="47">
        <v>4164.7346884999997</v>
      </c>
      <c r="O1596" s="47">
        <v>4325.9019695999996</v>
      </c>
      <c r="P1596" s="47">
        <v>4371.5228686999999</v>
      </c>
      <c r="Q1596" s="47">
        <v>4327.0621209000001</v>
      </c>
      <c r="R1596" s="47">
        <v>4162.2971988999998</v>
      </c>
      <c r="S1596" s="47">
        <v>4159.8714279999995</v>
      </c>
      <c r="T1596" s="47">
        <v>4149.3128792999996</v>
      </c>
      <c r="U1596" s="47">
        <v>4076.9850628999998</v>
      </c>
      <c r="V1596" s="47">
        <v>4083.8053463000001</v>
      </c>
      <c r="W1596" s="47">
        <v>4144.9535229000003</v>
      </c>
      <c r="X1596" s="47">
        <v>4144.8363358999995</v>
      </c>
      <c r="Y1596" s="47">
        <v>4142.3636901999998</v>
      </c>
    </row>
    <row r="1597" spans="1:25" ht="16.5" thickBot="1" x14ac:dyDescent="0.25">
      <c r="A1597" s="46">
        <f t="shared" si="42"/>
        <v>43016</v>
      </c>
      <c r="B1597" s="47">
        <v>4040.9617790999996</v>
      </c>
      <c r="C1597" s="47">
        <v>4046.4344119999996</v>
      </c>
      <c r="D1597" s="47">
        <v>4060.028104</v>
      </c>
      <c r="E1597" s="47">
        <v>4113.8169369999996</v>
      </c>
      <c r="F1597" s="47">
        <v>4160.7503305</v>
      </c>
      <c r="G1597" s="47">
        <v>4123.6254888999993</v>
      </c>
      <c r="H1597" s="47">
        <v>4154.9261365999992</v>
      </c>
      <c r="I1597" s="47">
        <v>4151.4574014</v>
      </c>
      <c r="J1597" s="47">
        <v>4150.3089688</v>
      </c>
      <c r="K1597" s="47">
        <v>4149.7699086000002</v>
      </c>
      <c r="L1597" s="47">
        <v>4149.9222516999998</v>
      </c>
      <c r="M1597" s="47">
        <v>4148.4105393999998</v>
      </c>
      <c r="N1597" s="47">
        <v>4149.4652224000001</v>
      </c>
      <c r="O1597" s="47">
        <v>4155.0901984000002</v>
      </c>
      <c r="P1597" s="47">
        <v>4191.9572286000002</v>
      </c>
      <c r="Q1597" s="47">
        <v>4159.3909612999996</v>
      </c>
      <c r="R1597" s="47">
        <v>4149.6058467999992</v>
      </c>
      <c r="S1597" s="47">
        <v>4105.5786908999999</v>
      </c>
      <c r="T1597" s="47">
        <v>4070.4694657</v>
      </c>
      <c r="U1597" s="47">
        <v>4037.5633561</v>
      </c>
      <c r="V1597" s="47">
        <v>4039.7899090999995</v>
      </c>
      <c r="W1597" s="47">
        <v>4041.2313091999995</v>
      </c>
      <c r="X1597" s="47">
        <v>4041.0086538999994</v>
      </c>
      <c r="Y1597" s="47">
        <v>4043.0477077</v>
      </c>
    </row>
    <row r="1598" spans="1:25" ht="16.5" thickBot="1" x14ac:dyDescent="0.25">
      <c r="A1598" s="46">
        <f t="shared" si="42"/>
        <v>43017</v>
      </c>
      <c r="B1598" s="47">
        <v>4006.5322384999995</v>
      </c>
      <c r="C1598" s="47">
        <v>4053.6296938</v>
      </c>
      <c r="D1598" s="47">
        <v>4063.7546505999999</v>
      </c>
      <c r="E1598" s="47">
        <v>4067.9616638999996</v>
      </c>
      <c r="F1598" s="47">
        <v>4089.1139174</v>
      </c>
      <c r="G1598" s="47">
        <v>4063.7194944999997</v>
      </c>
      <c r="H1598" s="47">
        <v>4055.2117183</v>
      </c>
      <c r="I1598" s="47">
        <v>4052.0711066999997</v>
      </c>
      <c r="J1598" s="47">
        <v>4051.4148594999997</v>
      </c>
      <c r="K1598" s="47">
        <v>4049.8445536999998</v>
      </c>
      <c r="L1598" s="47">
        <v>4059.5827933999999</v>
      </c>
      <c r="M1598" s="47">
        <v>4058.6452973999999</v>
      </c>
      <c r="N1598" s="47">
        <v>4057.0749915999995</v>
      </c>
      <c r="O1598" s="47">
        <v>4130.3520226999999</v>
      </c>
      <c r="P1598" s="47">
        <v>4159.5901791999995</v>
      </c>
      <c r="Q1598" s="47">
        <v>4099.6255913000005</v>
      </c>
      <c r="R1598" s="47">
        <v>4046.2820688999996</v>
      </c>
      <c r="S1598" s="47">
        <v>4033.2977492999999</v>
      </c>
      <c r="T1598" s="47">
        <v>4006.7314563999994</v>
      </c>
      <c r="U1598" s="47">
        <v>3948.2668620999998</v>
      </c>
      <c r="V1598" s="47">
        <v>3948.1262376999998</v>
      </c>
      <c r="W1598" s="47">
        <v>3949.1692019999996</v>
      </c>
      <c r="X1598" s="47">
        <v>3950.1887288999997</v>
      </c>
      <c r="Y1598" s="47">
        <v>3948.5129547999995</v>
      </c>
    </row>
    <row r="1599" spans="1:25" ht="16.5" thickBot="1" x14ac:dyDescent="0.25">
      <c r="A1599" s="46">
        <f t="shared" si="42"/>
        <v>43018</v>
      </c>
      <c r="B1599" s="47">
        <v>4024.6845047999996</v>
      </c>
      <c r="C1599" s="47">
        <v>4038.2430407000002</v>
      </c>
      <c r="D1599" s="47">
        <v>4047.8289372999998</v>
      </c>
      <c r="E1599" s="47">
        <v>4066.4968263999995</v>
      </c>
      <c r="F1599" s="47">
        <v>4108.4028976</v>
      </c>
      <c r="G1599" s="47">
        <v>4063.9304311000001</v>
      </c>
      <c r="H1599" s="47">
        <v>4036.1805494999999</v>
      </c>
      <c r="I1599" s="47">
        <v>4029.8290140999998</v>
      </c>
      <c r="J1599" s="47">
        <v>4027.1337131</v>
      </c>
      <c r="K1599" s="47">
        <v>4026.8641829999997</v>
      </c>
      <c r="L1599" s="47">
        <v>4019.3524963</v>
      </c>
      <c r="M1599" s="47">
        <v>4017.9228148999996</v>
      </c>
      <c r="N1599" s="47">
        <v>4026.2782480000001</v>
      </c>
      <c r="O1599" s="47">
        <v>4138.5902687999996</v>
      </c>
      <c r="P1599" s="47">
        <v>4165.3674983000001</v>
      </c>
      <c r="Q1599" s="47">
        <v>4112.5864734999996</v>
      </c>
      <c r="R1599" s="47">
        <v>4074.1374188</v>
      </c>
      <c r="S1599" s="47">
        <v>4017.1142245999999</v>
      </c>
      <c r="T1599" s="47">
        <v>4007.5048905999997</v>
      </c>
      <c r="U1599" s="47">
        <v>4005.8525538999997</v>
      </c>
      <c r="V1599" s="47">
        <v>4010.6103460999998</v>
      </c>
      <c r="W1599" s="47">
        <v>3984.5010824999999</v>
      </c>
      <c r="X1599" s="47">
        <v>3985.6846711999997</v>
      </c>
      <c r="Y1599" s="47">
        <v>3941.2590794999996</v>
      </c>
    </row>
    <row r="1600" spans="1:25" ht="16.5" thickBot="1" x14ac:dyDescent="0.25">
      <c r="A1600" s="46">
        <f t="shared" si="42"/>
        <v>43019</v>
      </c>
      <c r="B1600" s="47">
        <v>3980.2354756999998</v>
      </c>
      <c r="C1600" s="47">
        <v>4026.9110578</v>
      </c>
      <c r="D1600" s="47">
        <v>4039.7899090999995</v>
      </c>
      <c r="E1600" s="47">
        <v>4040.0125643999995</v>
      </c>
      <c r="F1600" s="47">
        <v>4062.8874667999999</v>
      </c>
      <c r="G1600" s="47">
        <v>4041.0555286999997</v>
      </c>
      <c r="H1600" s="47">
        <v>4028.0008968999996</v>
      </c>
      <c r="I1600" s="47">
        <v>4019.6337450999999</v>
      </c>
      <c r="J1600" s="47">
        <v>4015.8486049999997</v>
      </c>
      <c r="K1600" s="47">
        <v>4011.4658111999997</v>
      </c>
      <c r="L1600" s="47">
        <v>4012.0283088000001</v>
      </c>
      <c r="M1600" s="47">
        <v>4013.3993966999997</v>
      </c>
      <c r="N1600" s="47">
        <v>4023.7938835999998</v>
      </c>
      <c r="O1600" s="47">
        <v>4070.2116542999997</v>
      </c>
      <c r="P1600" s="47">
        <v>4051.2156415999998</v>
      </c>
      <c r="Q1600" s="47">
        <v>4030.5321361000001</v>
      </c>
      <c r="R1600" s="47">
        <v>4012.8720552</v>
      </c>
      <c r="S1600" s="47">
        <v>3978.4425145999999</v>
      </c>
      <c r="T1600" s="47">
        <v>3909.9584317999997</v>
      </c>
      <c r="U1600" s="47">
        <v>3914.5287248</v>
      </c>
      <c r="V1600" s="47">
        <v>3915.9232500999997</v>
      </c>
      <c r="W1600" s="47">
        <v>3912.5365458000001</v>
      </c>
      <c r="X1600" s="47">
        <v>3914.5052873999998</v>
      </c>
      <c r="Y1600" s="47">
        <v>3915.0560663000001</v>
      </c>
    </row>
    <row r="1601" spans="1:25" ht="16.5" thickBot="1" x14ac:dyDescent="0.25">
      <c r="A1601" s="46">
        <f t="shared" si="42"/>
        <v>43020</v>
      </c>
      <c r="B1601" s="47">
        <v>3923.9857157000001</v>
      </c>
      <c r="C1601" s="47">
        <v>3980.5050057999997</v>
      </c>
      <c r="D1601" s="47">
        <v>4035.1493038999997</v>
      </c>
      <c r="E1601" s="47">
        <v>4043.9500475999998</v>
      </c>
      <c r="F1601" s="47">
        <v>4061.0007561000002</v>
      </c>
      <c r="G1601" s="47">
        <v>4036.4735169999999</v>
      </c>
      <c r="H1601" s="47">
        <v>4026.5477781</v>
      </c>
      <c r="I1601" s="47">
        <v>4023.0907615999995</v>
      </c>
      <c r="J1601" s="47">
        <v>4023.3720103999999</v>
      </c>
      <c r="K1601" s="47">
        <v>4020.5829597999996</v>
      </c>
      <c r="L1601" s="47">
        <v>4020.5946784999996</v>
      </c>
      <c r="M1601" s="47">
        <v>4019.2704653999999</v>
      </c>
      <c r="N1601" s="47">
        <v>4037.3992942999998</v>
      </c>
      <c r="O1601" s="47">
        <v>4103.1763573999997</v>
      </c>
      <c r="P1601" s="47">
        <v>4075.4264757999999</v>
      </c>
      <c r="Q1601" s="47">
        <v>4034.3407136000001</v>
      </c>
      <c r="R1601" s="47">
        <v>4013.9853316999997</v>
      </c>
      <c r="S1601" s="47">
        <v>3981.0206285999998</v>
      </c>
      <c r="T1601" s="47">
        <v>3922.1224423999997</v>
      </c>
      <c r="U1601" s="47">
        <v>3911.5404563000002</v>
      </c>
      <c r="V1601" s="47">
        <v>3912.9701376999997</v>
      </c>
      <c r="W1601" s="47">
        <v>3913.6615409999995</v>
      </c>
      <c r="X1601" s="47">
        <v>3912.2552969999997</v>
      </c>
      <c r="Y1601" s="47">
        <v>3910.5092107</v>
      </c>
    </row>
    <row r="1602" spans="1:25" ht="16.5" thickBot="1" x14ac:dyDescent="0.25">
      <c r="A1602" s="46">
        <f t="shared" si="42"/>
        <v>43021</v>
      </c>
      <c r="B1602" s="47">
        <v>3955.5558934999995</v>
      </c>
      <c r="C1602" s="47">
        <v>4052.2468871999999</v>
      </c>
      <c r="D1602" s="47">
        <v>4060.0984161999995</v>
      </c>
      <c r="E1602" s="47">
        <v>4066.9655743999997</v>
      </c>
      <c r="F1602" s="47">
        <v>4093.7896786999995</v>
      </c>
      <c r="G1602" s="47">
        <v>4094.3756136999996</v>
      </c>
      <c r="H1602" s="47">
        <v>4053.9812548</v>
      </c>
      <c r="I1602" s="47">
        <v>4034.8563363999997</v>
      </c>
      <c r="J1602" s="47">
        <v>4032.1610353999999</v>
      </c>
      <c r="K1602" s="47">
        <v>4032.2196288999994</v>
      </c>
      <c r="L1602" s="47">
        <v>4026.9696512999999</v>
      </c>
      <c r="M1602" s="47">
        <v>4028.3993326999998</v>
      </c>
      <c r="N1602" s="47">
        <v>4058.8445152999998</v>
      </c>
      <c r="O1602" s="47">
        <v>4135.4027823999995</v>
      </c>
      <c r="P1602" s="47">
        <v>4135.3090327999998</v>
      </c>
      <c r="Q1602" s="47">
        <v>4075.1100708999998</v>
      </c>
      <c r="R1602" s="47">
        <v>4017.8876587999998</v>
      </c>
      <c r="S1602" s="47">
        <v>4000.2627339999999</v>
      </c>
      <c r="T1602" s="47">
        <v>3994.4619774999996</v>
      </c>
      <c r="U1602" s="47">
        <v>3987.606538</v>
      </c>
      <c r="V1602" s="47">
        <v>3971.2589515</v>
      </c>
      <c r="W1602" s="47">
        <v>3972.8058198999997</v>
      </c>
      <c r="X1602" s="47">
        <v>3970.6730164999999</v>
      </c>
      <c r="Y1602" s="47">
        <v>3970.4034863999996</v>
      </c>
    </row>
    <row r="1603" spans="1:25" ht="16.5" thickBot="1" x14ac:dyDescent="0.25">
      <c r="A1603" s="46">
        <f t="shared" si="42"/>
        <v>43022</v>
      </c>
      <c r="B1603" s="47">
        <v>3994.6729140999996</v>
      </c>
      <c r="C1603" s="47">
        <v>4017.9814084</v>
      </c>
      <c r="D1603" s="47">
        <v>4030.2977620999995</v>
      </c>
      <c r="E1603" s="47">
        <v>4033.7899346999998</v>
      </c>
      <c r="F1603" s="47">
        <v>4060.6843511999996</v>
      </c>
      <c r="G1603" s="47">
        <v>4076.3874091999996</v>
      </c>
      <c r="H1603" s="47">
        <v>4068.2429127</v>
      </c>
      <c r="I1603" s="47">
        <v>4058.0593623999998</v>
      </c>
      <c r="J1603" s="47">
        <v>4074.9694465000002</v>
      </c>
      <c r="K1603" s="47">
        <v>4073.1296106</v>
      </c>
      <c r="L1603" s="47">
        <v>4052.4929798999997</v>
      </c>
      <c r="M1603" s="47">
        <v>4069.3093143999995</v>
      </c>
      <c r="N1603" s="47">
        <v>4104.9341623999999</v>
      </c>
      <c r="O1603" s="47">
        <v>4124.6450157999998</v>
      </c>
      <c r="P1603" s="47">
        <v>4124.6918906000001</v>
      </c>
      <c r="Q1603" s="47">
        <v>4119.2544138000003</v>
      </c>
      <c r="R1603" s="47">
        <v>4067.2936979999999</v>
      </c>
      <c r="S1603" s="47">
        <v>4051.8367326999996</v>
      </c>
      <c r="T1603" s="47">
        <v>4021.9774850999997</v>
      </c>
      <c r="U1603" s="47">
        <v>4007.8681702999997</v>
      </c>
      <c r="V1603" s="47">
        <v>4000.7197633000001</v>
      </c>
      <c r="W1603" s="47">
        <v>4012.2744014999998</v>
      </c>
      <c r="X1603" s="47">
        <v>4007.2236417999998</v>
      </c>
      <c r="Y1603" s="47">
        <v>4000.4150770999995</v>
      </c>
    </row>
    <row r="1604" spans="1:25" ht="16.5" thickBot="1" x14ac:dyDescent="0.25">
      <c r="A1604" s="46">
        <f t="shared" si="42"/>
        <v>43023</v>
      </c>
      <c r="B1604" s="47">
        <v>3987.3252891999996</v>
      </c>
      <c r="C1604" s="47">
        <v>4014.9814211999997</v>
      </c>
      <c r="D1604" s="47">
        <v>4048.4500284000001</v>
      </c>
      <c r="E1604" s="47">
        <v>4058.1999867999998</v>
      </c>
      <c r="F1604" s="47">
        <v>4061.6335659000001</v>
      </c>
      <c r="G1604" s="47">
        <v>4061.4695040999995</v>
      </c>
      <c r="H1604" s="47">
        <v>4062.8288732999999</v>
      </c>
      <c r="I1604" s="47">
        <v>4057.9070192999998</v>
      </c>
      <c r="J1604" s="47">
        <v>4050.5945505</v>
      </c>
      <c r="K1604" s="47">
        <v>4051.2039228999997</v>
      </c>
      <c r="L1604" s="47">
        <v>4052.7507912999999</v>
      </c>
      <c r="M1604" s="47">
        <v>4053.8523490999996</v>
      </c>
      <c r="N1604" s="47">
        <v>4072.3444577</v>
      </c>
      <c r="O1604" s="47">
        <v>4115.1177127000001</v>
      </c>
      <c r="P1604" s="47">
        <v>4134.8168473999995</v>
      </c>
      <c r="Q1604" s="47">
        <v>4126.1918841999995</v>
      </c>
      <c r="R1604" s="47">
        <v>4063.2390277999998</v>
      </c>
      <c r="S1604" s="47">
        <v>4042.7664588999996</v>
      </c>
      <c r="T1604" s="47">
        <v>4036.0164876999997</v>
      </c>
      <c r="U1604" s="47">
        <v>3994.4971335999999</v>
      </c>
      <c r="V1604" s="47">
        <v>3980.5987553999998</v>
      </c>
      <c r="W1604" s="47">
        <v>3996.8291548999996</v>
      </c>
      <c r="X1604" s="47">
        <v>4001.5049161999996</v>
      </c>
      <c r="Y1604" s="47">
        <v>3947.1301481999999</v>
      </c>
    </row>
    <row r="1605" spans="1:25" ht="16.5" thickBot="1" x14ac:dyDescent="0.25">
      <c r="A1605" s="46">
        <f t="shared" si="42"/>
        <v>43024</v>
      </c>
      <c r="B1605" s="47">
        <v>3967.6027170999996</v>
      </c>
      <c r="C1605" s="47">
        <v>4053.6062563999994</v>
      </c>
      <c r="D1605" s="47">
        <v>4058.0359249999997</v>
      </c>
      <c r="E1605" s="47">
        <v>4070.7624332</v>
      </c>
      <c r="F1605" s="47">
        <v>4082.1764469999998</v>
      </c>
      <c r="G1605" s="47">
        <v>4077.5124043999995</v>
      </c>
      <c r="H1605" s="47">
        <v>4072.0046153999997</v>
      </c>
      <c r="I1605" s="47">
        <v>4069.4968135999998</v>
      </c>
      <c r="J1605" s="47">
        <v>4068.7819728999998</v>
      </c>
      <c r="K1605" s="47">
        <v>4066.4499515999996</v>
      </c>
      <c r="L1605" s="47">
        <v>4070.0241550999999</v>
      </c>
      <c r="M1605" s="47">
        <v>4071.0905567999998</v>
      </c>
      <c r="N1605" s="47">
        <v>4075.1452269999995</v>
      </c>
      <c r="O1605" s="47">
        <v>4114.0864670999999</v>
      </c>
      <c r="P1605" s="47">
        <v>4124.3051734999999</v>
      </c>
      <c r="Q1605" s="47">
        <v>4093.2974933</v>
      </c>
      <c r="R1605" s="47">
        <v>4061.9030959999996</v>
      </c>
      <c r="S1605" s="47">
        <v>4046.3055063000002</v>
      </c>
      <c r="T1605" s="47">
        <v>3984.5713946999999</v>
      </c>
      <c r="U1605" s="47">
        <v>3948.4426426</v>
      </c>
      <c r="V1605" s="47">
        <v>3956.3176090000002</v>
      </c>
      <c r="W1605" s="47">
        <v>3961.1691507999999</v>
      </c>
      <c r="X1605" s="47">
        <v>3960.6652466999994</v>
      </c>
      <c r="Y1605" s="47">
        <v>3962.8800809999993</v>
      </c>
    </row>
    <row r="1606" spans="1:25" ht="16.5" thickBot="1" x14ac:dyDescent="0.25">
      <c r="A1606" s="46">
        <f t="shared" si="42"/>
        <v>43025</v>
      </c>
      <c r="B1606" s="47">
        <v>3987.5010696999998</v>
      </c>
      <c r="C1606" s="47">
        <v>4051.4148594999997</v>
      </c>
      <c r="D1606" s="47">
        <v>4068.7233793999999</v>
      </c>
      <c r="E1606" s="47">
        <v>4082.8912876999998</v>
      </c>
      <c r="F1606" s="47">
        <v>4092.3482786</v>
      </c>
      <c r="G1606" s="47">
        <v>4089.0553238999996</v>
      </c>
      <c r="H1606" s="47">
        <v>4082.3873835999998</v>
      </c>
      <c r="I1606" s="47">
        <v>4075.8014741999996</v>
      </c>
      <c r="J1606" s="47">
        <v>4075.8717863999996</v>
      </c>
      <c r="K1606" s="47">
        <v>4077.7702157999997</v>
      </c>
      <c r="L1606" s="47">
        <v>4071.7819600999997</v>
      </c>
      <c r="M1606" s="47">
        <v>4068.1140069999997</v>
      </c>
      <c r="N1606" s="47">
        <v>4077.8756840999995</v>
      </c>
      <c r="O1606" s="47">
        <v>4103.2115134999995</v>
      </c>
      <c r="P1606" s="47">
        <v>4103.7036988999998</v>
      </c>
      <c r="Q1606" s="47">
        <v>4090.0279759999994</v>
      </c>
      <c r="R1606" s="47">
        <v>4076.4225652999999</v>
      </c>
      <c r="S1606" s="47">
        <v>4058.7976404999999</v>
      </c>
      <c r="T1606" s="47">
        <v>4018.3564067999996</v>
      </c>
      <c r="U1606" s="47">
        <v>3945.2082813999996</v>
      </c>
      <c r="V1606" s="47">
        <v>3990.8760552999997</v>
      </c>
      <c r="W1606" s="47">
        <v>3951.6770038</v>
      </c>
      <c r="X1606" s="47">
        <v>3950.5871646999999</v>
      </c>
      <c r="Y1606" s="47">
        <v>3951.3840362999999</v>
      </c>
    </row>
    <row r="1607" spans="1:25" ht="16.5" thickBot="1" x14ac:dyDescent="0.25">
      <c r="A1607" s="46">
        <f t="shared" si="42"/>
        <v>43026</v>
      </c>
      <c r="B1607" s="47">
        <v>4023.0907615999995</v>
      </c>
      <c r="C1607" s="47">
        <v>4052.9617278999999</v>
      </c>
      <c r="D1607" s="47">
        <v>4087.1334570999998</v>
      </c>
      <c r="E1607" s="47">
        <v>4097.4693504999996</v>
      </c>
      <c r="F1607" s="47">
        <v>4099.9771522999999</v>
      </c>
      <c r="G1607" s="47">
        <v>4091.7037501</v>
      </c>
      <c r="H1607" s="47">
        <v>4087.2975188999994</v>
      </c>
      <c r="I1607" s="47">
        <v>4085.5162765</v>
      </c>
      <c r="J1607" s="47">
        <v>4083.1608177999997</v>
      </c>
      <c r="K1607" s="47">
        <v>4085.5279951999996</v>
      </c>
      <c r="L1607" s="47">
        <v>4086.0318992999996</v>
      </c>
      <c r="M1607" s="47">
        <v>4083.1490990999996</v>
      </c>
      <c r="N1607" s="47">
        <v>4092.3131224999997</v>
      </c>
      <c r="O1607" s="47">
        <v>4126.1567280999998</v>
      </c>
      <c r="P1607" s="47">
        <v>4122.0786204999995</v>
      </c>
      <c r="Q1607" s="47">
        <v>4093.7076477999999</v>
      </c>
      <c r="R1607" s="47">
        <v>4079.8444257000001</v>
      </c>
      <c r="S1607" s="47">
        <v>4066.9186995999999</v>
      </c>
      <c r="T1607" s="47">
        <v>4003.6260008999998</v>
      </c>
      <c r="U1607" s="47">
        <v>3978.5714202999998</v>
      </c>
      <c r="V1607" s="47">
        <v>3965.8331933999998</v>
      </c>
      <c r="W1607" s="47">
        <v>3962.9269558000001</v>
      </c>
      <c r="X1607" s="47">
        <v>3960.1964986999997</v>
      </c>
      <c r="Y1607" s="47">
        <v>3958.3215066999996</v>
      </c>
    </row>
    <row r="1608" spans="1:25" ht="16.5" thickBot="1" x14ac:dyDescent="0.25">
      <c r="A1608" s="46">
        <f t="shared" si="42"/>
        <v>43027</v>
      </c>
      <c r="B1608" s="47">
        <v>3970.2042684999997</v>
      </c>
      <c r="C1608" s="47">
        <v>3974.715968</v>
      </c>
      <c r="D1608" s="47">
        <v>4056.6413997</v>
      </c>
      <c r="E1608" s="47">
        <v>4079.7506761</v>
      </c>
      <c r="F1608" s="47">
        <v>4095.3013909999995</v>
      </c>
      <c r="G1608" s="47">
        <v>4083.1373804</v>
      </c>
      <c r="H1608" s="47">
        <v>4071.9928966999996</v>
      </c>
      <c r="I1608" s="47">
        <v>4054.6843767999999</v>
      </c>
      <c r="J1608" s="47">
        <v>4057.4968647999999</v>
      </c>
      <c r="K1608" s="47">
        <v>4051.2859538000002</v>
      </c>
      <c r="L1608" s="47">
        <v>4048.2742478999999</v>
      </c>
      <c r="M1608" s="47">
        <v>4050.1961146999997</v>
      </c>
      <c r="N1608" s="47">
        <v>4087.7779855999997</v>
      </c>
      <c r="O1608" s="47">
        <v>4095.0787356999999</v>
      </c>
      <c r="P1608" s="47">
        <v>4091.2818768999996</v>
      </c>
      <c r="Q1608" s="47">
        <v>4087.8717351999999</v>
      </c>
      <c r="R1608" s="47">
        <v>4052.4109490000001</v>
      </c>
      <c r="S1608" s="47">
        <v>4019.0946848999997</v>
      </c>
      <c r="T1608" s="47">
        <v>3969.8995822999996</v>
      </c>
      <c r="U1608" s="47">
        <v>3956.8566691999995</v>
      </c>
      <c r="V1608" s="47">
        <v>3958.7902546999999</v>
      </c>
      <c r="W1608" s="47">
        <v>3958.8840042999996</v>
      </c>
      <c r="X1608" s="47">
        <v>3959.0011912999998</v>
      </c>
      <c r="Y1608" s="47">
        <v>3957.9699456999997</v>
      </c>
    </row>
    <row r="1609" spans="1:25" ht="16.5" thickBot="1" x14ac:dyDescent="0.25">
      <c r="A1609" s="46">
        <f t="shared" si="42"/>
        <v>43028</v>
      </c>
      <c r="B1609" s="47">
        <v>3967.5909984</v>
      </c>
      <c r="C1609" s="47">
        <v>3993.6651059000001</v>
      </c>
      <c r="D1609" s="47">
        <v>4064.7507400999998</v>
      </c>
      <c r="E1609" s="47">
        <v>4067.4343223999999</v>
      </c>
      <c r="F1609" s="47">
        <v>4075.8483489999999</v>
      </c>
      <c r="G1609" s="47">
        <v>4067.1179174999997</v>
      </c>
      <c r="H1609" s="47">
        <v>4063.4148083</v>
      </c>
      <c r="I1609" s="47">
        <v>4061.9265334000002</v>
      </c>
      <c r="J1609" s="47">
        <v>4061.1296617999997</v>
      </c>
      <c r="K1609" s="47">
        <v>4063.6374636</v>
      </c>
      <c r="L1609" s="47">
        <v>4056.9695232999998</v>
      </c>
      <c r="M1609" s="47">
        <v>4055.1062499999998</v>
      </c>
      <c r="N1609" s="47">
        <v>4060.4616959</v>
      </c>
      <c r="O1609" s="47">
        <v>4086.9108017999997</v>
      </c>
      <c r="P1609" s="47">
        <v>4068.9108786000002</v>
      </c>
      <c r="Q1609" s="47">
        <v>4061.9030959999996</v>
      </c>
      <c r="R1609" s="47">
        <v>4050.0320529000001</v>
      </c>
      <c r="S1609" s="47">
        <v>3997.4150898999997</v>
      </c>
      <c r="T1609" s="47">
        <v>3966.7589706999997</v>
      </c>
      <c r="U1609" s="47">
        <v>3935.7981652999997</v>
      </c>
      <c r="V1609" s="47">
        <v>3933.0091146999998</v>
      </c>
      <c r="W1609" s="47">
        <v>3933.3255195999996</v>
      </c>
      <c r="X1609" s="47">
        <v>3931.5442771999997</v>
      </c>
      <c r="Y1609" s="47">
        <v>3929.2591306999998</v>
      </c>
    </row>
    <row r="1610" spans="1:25" ht="16.5" thickBot="1" x14ac:dyDescent="0.25">
      <c r="A1610" s="46">
        <f t="shared" si="42"/>
        <v>43029</v>
      </c>
      <c r="B1610" s="47">
        <v>3942.9700096999995</v>
      </c>
      <c r="C1610" s="47">
        <v>3962.3175833999999</v>
      </c>
      <c r="D1610" s="47">
        <v>3995.6807222999996</v>
      </c>
      <c r="E1610" s="47">
        <v>4040.1414700999999</v>
      </c>
      <c r="F1610" s="47">
        <v>4052.2937619999998</v>
      </c>
      <c r="G1610" s="47">
        <v>4050.5008008999998</v>
      </c>
      <c r="H1610" s="47">
        <v>4047.9695616999998</v>
      </c>
      <c r="I1610" s="47">
        <v>4044.5828573999997</v>
      </c>
      <c r="J1610" s="47">
        <v>4045.8484769999995</v>
      </c>
      <c r="K1610" s="47">
        <v>4044.7820752999996</v>
      </c>
      <c r="L1610" s="47">
        <v>4040.7274050999999</v>
      </c>
      <c r="M1610" s="47">
        <v>4047.7820624999999</v>
      </c>
      <c r="N1610" s="47">
        <v>4050.1140838000001</v>
      </c>
      <c r="O1610" s="47">
        <v>4081.2155136000001</v>
      </c>
      <c r="P1610" s="47">
        <v>4077.5124043999995</v>
      </c>
      <c r="Q1610" s="47">
        <v>4055.5164044999997</v>
      </c>
      <c r="R1610" s="47">
        <v>4042.4031791999996</v>
      </c>
      <c r="S1610" s="47">
        <v>4010.1767541999998</v>
      </c>
      <c r="T1610" s="47">
        <v>3956.0129227999996</v>
      </c>
      <c r="U1610" s="47">
        <v>3930.7942803999999</v>
      </c>
      <c r="V1610" s="47">
        <v>3936.3489441999996</v>
      </c>
      <c r="W1610" s="47">
        <v>3935.4583229999998</v>
      </c>
      <c r="X1610" s="47">
        <v>3933.6653618999999</v>
      </c>
      <c r="Y1610" s="47">
        <v>3932.4934918999998</v>
      </c>
    </row>
    <row r="1611" spans="1:25" ht="16.5" thickBot="1" x14ac:dyDescent="0.25">
      <c r="A1611" s="46">
        <f t="shared" si="42"/>
        <v>43030</v>
      </c>
      <c r="B1611" s="47">
        <v>3931.9778690999997</v>
      </c>
      <c r="C1611" s="47">
        <v>3937.9309686999995</v>
      </c>
      <c r="D1611" s="47">
        <v>3946.5793692999996</v>
      </c>
      <c r="E1611" s="47">
        <v>3974.5636248999999</v>
      </c>
      <c r="F1611" s="47">
        <v>4047.4890949999999</v>
      </c>
      <c r="G1611" s="47">
        <v>4041.5594327999997</v>
      </c>
      <c r="H1611" s="47">
        <v>4041.8406815999997</v>
      </c>
      <c r="I1611" s="47">
        <v>3940.0637720999998</v>
      </c>
      <c r="J1611" s="47">
        <v>4028.3758952999997</v>
      </c>
      <c r="K1611" s="47">
        <v>4033.8602468999998</v>
      </c>
      <c r="L1611" s="47">
        <v>4039.9070960999998</v>
      </c>
      <c r="M1611" s="47">
        <v>4039.9656895999997</v>
      </c>
      <c r="N1611" s="47">
        <v>4046.3406623999999</v>
      </c>
      <c r="O1611" s="47">
        <v>4053.6062563999994</v>
      </c>
      <c r="P1611" s="47">
        <v>4056.3835883000002</v>
      </c>
      <c r="Q1611" s="47">
        <v>4054.5554711</v>
      </c>
      <c r="R1611" s="47">
        <v>4042.7313027999999</v>
      </c>
      <c r="S1611" s="47">
        <v>4009.1923833999999</v>
      </c>
      <c r="T1611" s="47">
        <v>3956.5051082</v>
      </c>
      <c r="U1611" s="47">
        <v>3928.7317891999996</v>
      </c>
      <c r="V1611" s="47">
        <v>3925.1693043999999</v>
      </c>
      <c r="W1611" s="47">
        <v>3929.1653811000001</v>
      </c>
      <c r="X1611" s="47">
        <v>3931.2513096999996</v>
      </c>
      <c r="Y1611" s="47">
        <v>3931.2630284000002</v>
      </c>
    </row>
    <row r="1612" spans="1:25" ht="16.5" thickBot="1" x14ac:dyDescent="0.25">
      <c r="A1612" s="46">
        <f t="shared" si="42"/>
        <v>43031</v>
      </c>
      <c r="B1612" s="47">
        <v>3928.3216346999998</v>
      </c>
      <c r="C1612" s="47">
        <v>3947.3762409000001</v>
      </c>
      <c r="D1612" s="47">
        <v>3947.2707725999999</v>
      </c>
      <c r="E1612" s="47">
        <v>3994.1572913</v>
      </c>
      <c r="F1612" s="47">
        <v>4030.2157311999995</v>
      </c>
      <c r="G1612" s="47">
        <v>4010.7158143999995</v>
      </c>
      <c r="H1612" s="47">
        <v>3993.5830749999996</v>
      </c>
      <c r="I1612" s="47">
        <v>3986.4932615000002</v>
      </c>
      <c r="J1612" s="47">
        <v>3984.0909280000001</v>
      </c>
      <c r="K1612" s="47">
        <v>3961.5207117999998</v>
      </c>
      <c r="L1612" s="47">
        <v>3957.7121342999999</v>
      </c>
      <c r="M1612" s="47">
        <v>3971.5636377000001</v>
      </c>
      <c r="N1612" s="47">
        <v>4008.4658239999999</v>
      </c>
      <c r="O1612" s="47">
        <v>4071.7116478999997</v>
      </c>
      <c r="P1612" s="47">
        <v>4062.1257513</v>
      </c>
      <c r="Q1612" s="47">
        <v>4043.0477077</v>
      </c>
      <c r="R1612" s="47">
        <v>3983.4581181999997</v>
      </c>
      <c r="S1612" s="47">
        <v>3942.7942291999998</v>
      </c>
      <c r="T1612" s="47">
        <v>3927.1966394999995</v>
      </c>
      <c r="U1612" s="47">
        <v>3923.2943123999999</v>
      </c>
      <c r="V1612" s="47">
        <v>3924.4193075999997</v>
      </c>
      <c r="W1612" s="47">
        <v>3923.9505595999999</v>
      </c>
      <c r="X1612" s="47">
        <v>3922.5091594999999</v>
      </c>
      <c r="Y1612" s="47">
        <v>3923.1068132</v>
      </c>
    </row>
    <row r="1613" spans="1:25" ht="16.5" thickBot="1" x14ac:dyDescent="0.25">
      <c r="A1613" s="46">
        <f t="shared" si="42"/>
        <v>43032</v>
      </c>
      <c r="B1613" s="47">
        <v>3908.9271861999996</v>
      </c>
      <c r="C1613" s="47">
        <v>3970.8019221999998</v>
      </c>
      <c r="D1613" s="47">
        <v>3963.7121086999996</v>
      </c>
      <c r="E1613" s="47">
        <v>4023.4188851999997</v>
      </c>
      <c r="F1613" s="47">
        <v>4024.4384120999998</v>
      </c>
      <c r="G1613" s="47">
        <v>4018.0282831999998</v>
      </c>
      <c r="H1613" s="47">
        <v>4011.8408095999998</v>
      </c>
      <c r="I1613" s="47">
        <v>4011.5126859999996</v>
      </c>
      <c r="J1613" s="47">
        <v>4013.5751771999999</v>
      </c>
      <c r="K1613" s="47">
        <v>4014.9931398999997</v>
      </c>
      <c r="L1613" s="47">
        <v>4004.2822480999998</v>
      </c>
      <c r="M1613" s="47">
        <v>3988.8370015</v>
      </c>
      <c r="N1613" s="47">
        <v>4013.5165836999995</v>
      </c>
      <c r="O1613" s="47">
        <v>4062.8523107000001</v>
      </c>
      <c r="P1613" s="47">
        <v>4054.3679718999997</v>
      </c>
      <c r="Q1613" s="47">
        <v>4026.5477781</v>
      </c>
      <c r="R1613" s="47">
        <v>4009.6142565999994</v>
      </c>
      <c r="S1613" s="47">
        <v>3974.4347191999996</v>
      </c>
      <c r="T1613" s="47">
        <v>3927.6302313999995</v>
      </c>
      <c r="U1613" s="47">
        <v>3902.7045564999999</v>
      </c>
      <c r="V1613" s="47">
        <v>3904.3217370999996</v>
      </c>
      <c r="W1613" s="47">
        <v>3901.5092490999996</v>
      </c>
      <c r="X1613" s="47">
        <v>3899.9272245999996</v>
      </c>
      <c r="Y1613" s="47">
        <v>3898.2748879000001</v>
      </c>
    </row>
    <row r="1614" spans="1:25" ht="16.5" thickBot="1" x14ac:dyDescent="0.25">
      <c r="A1614" s="46">
        <f t="shared" si="42"/>
        <v>43033</v>
      </c>
      <c r="B1614" s="47">
        <v>3898.2631691999995</v>
      </c>
      <c r="C1614" s="47">
        <v>3927.7122622999996</v>
      </c>
      <c r="D1614" s="47">
        <v>3976.9190835999998</v>
      </c>
      <c r="E1614" s="47">
        <v>3993.7471367999997</v>
      </c>
      <c r="F1614" s="47">
        <v>3987.7588811000001</v>
      </c>
      <c r="G1614" s="47">
        <v>3994.5088522999999</v>
      </c>
      <c r="H1614" s="47">
        <v>3964.3331997999999</v>
      </c>
      <c r="I1614" s="47">
        <v>3957.6418220999999</v>
      </c>
      <c r="J1614" s="47">
        <v>3952.6613745999998</v>
      </c>
      <c r="K1614" s="47">
        <v>3930.8645925999999</v>
      </c>
      <c r="L1614" s="47">
        <v>3931.3802154</v>
      </c>
      <c r="M1614" s="47">
        <v>3935.0598871999996</v>
      </c>
      <c r="N1614" s="47">
        <v>4001.9971015999995</v>
      </c>
      <c r="O1614" s="47">
        <v>4064.9030831999999</v>
      </c>
      <c r="P1614" s="47">
        <v>4058.0242063000001</v>
      </c>
      <c r="Q1614" s="47">
        <v>4011.6767477999997</v>
      </c>
      <c r="R1614" s="47">
        <v>3946.0989025999997</v>
      </c>
      <c r="S1614" s="47">
        <v>3899.6342570999996</v>
      </c>
      <c r="T1614" s="47">
        <v>3893.6342826999999</v>
      </c>
      <c r="U1614" s="47">
        <v>3889.4272693999997</v>
      </c>
      <c r="V1614" s="47">
        <v>3889.9077361</v>
      </c>
      <c r="W1614" s="47">
        <v>3886.3335325999997</v>
      </c>
      <c r="X1614" s="47">
        <v>3885.4311926999999</v>
      </c>
      <c r="Y1614" s="47">
        <v>3882.7593290999998</v>
      </c>
    </row>
    <row r="1615" spans="1:25" ht="16.5" thickBot="1" x14ac:dyDescent="0.25">
      <c r="A1615" s="46">
        <f t="shared" si="42"/>
        <v>43034</v>
      </c>
      <c r="B1615" s="47">
        <v>3890.7397638000002</v>
      </c>
      <c r="C1615" s="47">
        <v>3906.7006332000001</v>
      </c>
      <c r="D1615" s="47">
        <v>3913.8607588999994</v>
      </c>
      <c r="E1615" s="47">
        <v>3943.5207885999998</v>
      </c>
      <c r="F1615" s="47">
        <v>3969.5948960999999</v>
      </c>
      <c r="G1615" s="47">
        <v>3947.5285840000001</v>
      </c>
      <c r="H1615" s="47">
        <v>3917.3060566999998</v>
      </c>
      <c r="I1615" s="47">
        <v>3909.1264040999995</v>
      </c>
      <c r="J1615" s="47">
        <v>3910.7553033999998</v>
      </c>
      <c r="K1615" s="47">
        <v>3909.3139032999998</v>
      </c>
      <c r="L1615" s="47">
        <v>3909.2904659000001</v>
      </c>
      <c r="M1615" s="47">
        <v>3908.1185958999999</v>
      </c>
      <c r="N1615" s="47">
        <v>3952.9191859999996</v>
      </c>
      <c r="O1615" s="47">
        <v>4012.0634648999999</v>
      </c>
      <c r="P1615" s="47">
        <v>4004.0127179999999</v>
      </c>
      <c r="Q1615" s="47">
        <v>3967.9425593999995</v>
      </c>
      <c r="R1615" s="47">
        <v>3911.1771765999997</v>
      </c>
      <c r="S1615" s="47">
        <v>3896.6694259999995</v>
      </c>
      <c r="T1615" s="47">
        <v>3890.0014857000001</v>
      </c>
      <c r="U1615" s="47">
        <v>3884.0952609000001</v>
      </c>
      <c r="V1615" s="47">
        <v>3886.4858756999997</v>
      </c>
      <c r="W1615" s="47">
        <v>3886.5444691999996</v>
      </c>
      <c r="X1615" s="47">
        <v>3883.7905746999995</v>
      </c>
      <c r="Y1615" s="47">
        <v>3870.2906322999997</v>
      </c>
    </row>
    <row r="1616" spans="1:25" ht="16.5" thickBot="1" x14ac:dyDescent="0.25">
      <c r="A1616" s="46">
        <f t="shared" si="42"/>
        <v>43035</v>
      </c>
      <c r="B1616" s="47">
        <v>3936.7473799999998</v>
      </c>
      <c r="C1616" s="47">
        <v>4004.3994350999997</v>
      </c>
      <c r="D1616" s="47">
        <v>4021.8251419999997</v>
      </c>
      <c r="E1616" s="47">
        <v>4048.6140901999997</v>
      </c>
      <c r="F1616" s="47">
        <v>4053.2546953999999</v>
      </c>
      <c r="G1616" s="47">
        <v>4046.8328477999999</v>
      </c>
      <c r="H1616" s="47">
        <v>4045.3211354999999</v>
      </c>
      <c r="I1616" s="47">
        <v>4041.9461498999999</v>
      </c>
      <c r="J1616" s="47">
        <v>4037.7508552999998</v>
      </c>
      <c r="K1616" s="47">
        <v>4039.0164748999996</v>
      </c>
      <c r="L1616" s="47">
        <v>4035.6414892999996</v>
      </c>
      <c r="M1616" s="47">
        <v>4036.8953901999998</v>
      </c>
      <c r="N1616" s="47">
        <v>4051.1804855</v>
      </c>
      <c r="O1616" s="47">
        <v>4075.8366302999998</v>
      </c>
      <c r="P1616" s="47">
        <v>4069.2624395999997</v>
      </c>
      <c r="Q1616" s="47">
        <v>4052.8562595999997</v>
      </c>
      <c r="R1616" s="47">
        <v>4041.5945888999995</v>
      </c>
      <c r="S1616" s="47">
        <v>4011.7236226</v>
      </c>
      <c r="T1616" s="47">
        <v>3997.7900882999998</v>
      </c>
      <c r="U1616" s="47">
        <v>3982.8253083999998</v>
      </c>
      <c r="V1616" s="47">
        <v>3977.1886136999997</v>
      </c>
      <c r="W1616" s="47">
        <v>3928.7669452999999</v>
      </c>
      <c r="X1616" s="47">
        <v>3954.4894917999995</v>
      </c>
      <c r="Y1616" s="47">
        <v>3932.7630219999996</v>
      </c>
    </row>
    <row r="1617" spans="1:25" ht="16.5" thickBot="1" x14ac:dyDescent="0.25">
      <c r="A1617" s="46">
        <f t="shared" si="42"/>
        <v>43036</v>
      </c>
      <c r="B1617" s="47">
        <v>3975.7120574999999</v>
      </c>
      <c r="C1617" s="47">
        <v>4024.4501307999999</v>
      </c>
      <c r="D1617" s="47">
        <v>4035.6063331999999</v>
      </c>
      <c r="E1617" s="47">
        <v>4038.3367902999998</v>
      </c>
      <c r="F1617" s="47">
        <v>4052.3523554999997</v>
      </c>
      <c r="G1617" s="47">
        <v>4050.2781455999998</v>
      </c>
      <c r="H1617" s="47">
        <v>4039.5555350999998</v>
      </c>
      <c r="I1617" s="47">
        <v>4036.4969543999996</v>
      </c>
      <c r="J1617" s="47">
        <v>4039.2274115</v>
      </c>
      <c r="K1617" s="47">
        <v>4037.4696064999998</v>
      </c>
      <c r="L1617" s="47">
        <v>4030.9540092999996</v>
      </c>
      <c r="M1617" s="47">
        <v>4036.1688307999998</v>
      </c>
      <c r="N1617" s="47">
        <v>4064.4343351999996</v>
      </c>
      <c r="O1617" s="47">
        <v>4105.9536892999995</v>
      </c>
      <c r="P1617" s="47">
        <v>4088.6568880999998</v>
      </c>
      <c r="Q1617" s="47">
        <v>4062.8523107000001</v>
      </c>
      <c r="R1617" s="47">
        <v>4041.1258409000002</v>
      </c>
      <c r="S1617" s="47">
        <v>4024.4852868999997</v>
      </c>
      <c r="T1617" s="47">
        <v>3974.0948768999997</v>
      </c>
      <c r="U1617" s="47">
        <v>3939.8059607</v>
      </c>
      <c r="V1617" s="47">
        <v>3938.4231540999995</v>
      </c>
      <c r="W1617" s="47">
        <v>3945.5715611000001</v>
      </c>
      <c r="X1617" s="47">
        <v>3924.3489953999997</v>
      </c>
      <c r="Y1617" s="47">
        <v>3919.2747982999999</v>
      </c>
    </row>
    <row r="1618" spans="1:25" ht="16.5" thickBot="1" x14ac:dyDescent="0.25">
      <c r="A1618" s="46">
        <f t="shared" si="42"/>
        <v>43037</v>
      </c>
      <c r="B1618" s="47">
        <v>3913.2513865000001</v>
      </c>
      <c r="C1618" s="47">
        <v>3925.0755547999997</v>
      </c>
      <c r="D1618" s="47">
        <v>3972.5597271999995</v>
      </c>
      <c r="E1618" s="47">
        <v>4017.0204749999998</v>
      </c>
      <c r="F1618" s="47">
        <v>4029.0087051</v>
      </c>
      <c r="G1618" s="47">
        <v>4030.8485409999994</v>
      </c>
      <c r="H1618" s="47">
        <v>4034.2352452999999</v>
      </c>
      <c r="I1618" s="47">
        <v>4031.4461946999995</v>
      </c>
      <c r="J1618" s="47">
        <v>4027.4618366999998</v>
      </c>
      <c r="K1618" s="47">
        <v>4027.1454317999996</v>
      </c>
      <c r="L1618" s="47">
        <v>4025.3524706999997</v>
      </c>
      <c r="M1618" s="47">
        <v>4032.6063459999996</v>
      </c>
      <c r="N1618" s="47">
        <v>4055.8328093999999</v>
      </c>
      <c r="O1618" s="47">
        <v>4073.4108593999995</v>
      </c>
      <c r="P1618" s="47">
        <v>4075.1335082999999</v>
      </c>
      <c r="Q1618" s="47">
        <v>4059.2546697999996</v>
      </c>
      <c r="R1618" s="47">
        <v>4032.2430663</v>
      </c>
      <c r="S1618" s="47">
        <v>4011.9931526999999</v>
      </c>
      <c r="T1618" s="47">
        <v>3974.6573744999996</v>
      </c>
      <c r="U1618" s="47">
        <v>3946.2278083000001</v>
      </c>
      <c r="V1618" s="47">
        <v>3920.6341674999999</v>
      </c>
      <c r="W1618" s="47">
        <v>3942.2786063999997</v>
      </c>
      <c r="X1618" s="47">
        <v>3946.6965562999999</v>
      </c>
      <c r="Y1618" s="47">
        <v>3948.7590474999997</v>
      </c>
    </row>
    <row r="1619" spans="1:25" ht="16.5" thickBot="1" x14ac:dyDescent="0.25">
      <c r="A1619" s="46">
        <f t="shared" si="42"/>
        <v>43038</v>
      </c>
      <c r="B1619" s="47">
        <v>4015.0400146999996</v>
      </c>
      <c r="C1619" s="47">
        <v>4062.4773122999995</v>
      </c>
      <c r="D1619" s="47">
        <v>4069.1452525999998</v>
      </c>
      <c r="E1619" s="47">
        <v>4060.4851333000001</v>
      </c>
      <c r="F1619" s="47">
        <v>4062.0554390999996</v>
      </c>
      <c r="G1619" s="47">
        <v>4052.2820432999997</v>
      </c>
      <c r="H1619" s="47">
        <v>4048.7429959000001</v>
      </c>
      <c r="I1619" s="47">
        <v>4049.8093976</v>
      </c>
      <c r="J1619" s="47">
        <v>4048.4265909999995</v>
      </c>
      <c r="K1619" s="47">
        <v>4044.1375467999997</v>
      </c>
      <c r="L1619" s="47">
        <v>4039.6141286000002</v>
      </c>
      <c r="M1619" s="47">
        <v>4041.8758376999999</v>
      </c>
      <c r="N1619" s="47">
        <v>4055.4226548999995</v>
      </c>
      <c r="O1619" s="47">
        <v>4138.5551126999999</v>
      </c>
      <c r="P1619" s="47">
        <v>4098.7115327000001</v>
      </c>
      <c r="Q1619" s="47">
        <v>4050.8992366999996</v>
      </c>
      <c r="R1619" s="47">
        <v>4035.3602404999997</v>
      </c>
      <c r="S1619" s="47">
        <v>4025.3290333</v>
      </c>
      <c r="T1619" s="47">
        <v>4002.4189747999999</v>
      </c>
      <c r="U1619" s="47">
        <v>3992.9971399999999</v>
      </c>
      <c r="V1619" s="47">
        <v>3966.8410015999998</v>
      </c>
      <c r="W1619" s="47">
        <v>3975.5362769999997</v>
      </c>
      <c r="X1619" s="47">
        <v>3976.0167436999996</v>
      </c>
      <c r="Y1619" s="47">
        <v>3951.0441940000001</v>
      </c>
    </row>
    <row r="1620" spans="1:25" ht="16.5" thickBot="1" x14ac:dyDescent="0.25">
      <c r="A1620" s="46">
        <f t="shared" si="42"/>
        <v>43039</v>
      </c>
      <c r="B1620" s="47">
        <v>4044.6062947999999</v>
      </c>
      <c r="C1620" s="47">
        <v>4071.8522722999996</v>
      </c>
      <c r="D1620" s="47">
        <v>4081.6373867999996</v>
      </c>
      <c r="E1620" s="47">
        <v>4083.9694080999998</v>
      </c>
      <c r="F1620" s="47">
        <v>4086.160805</v>
      </c>
      <c r="G1620" s="47">
        <v>4081.4498875999998</v>
      </c>
      <c r="H1620" s="47">
        <v>4070.2585290999996</v>
      </c>
      <c r="I1620" s="47">
        <v>4070.5632152999997</v>
      </c>
      <c r="J1620" s="47">
        <v>4076.7858449999999</v>
      </c>
      <c r="K1620" s="47">
        <v>4077.4420921999999</v>
      </c>
      <c r="L1620" s="47">
        <v>4063.5437139999999</v>
      </c>
      <c r="M1620" s="47">
        <v>4061.7390341999994</v>
      </c>
      <c r="N1620" s="47">
        <v>4075.4850692999999</v>
      </c>
      <c r="O1620" s="47">
        <v>4142.9379065000003</v>
      </c>
      <c r="P1620" s="47">
        <v>4134.9574717999994</v>
      </c>
      <c r="Q1620" s="47">
        <v>4082.7741007</v>
      </c>
      <c r="R1620" s="47">
        <v>4062.0437204</v>
      </c>
      <c r="S1620" s="47">
        <v>4048.3211226999997</v>
      </c>
      <c r="T1620" s="47">
        <v>4038.6766325999997</v>
      </c>
      <c r="U1620" s="47">
        <v>4038.934444</v>
      </c>
      <c r="V1620" s="47">
        <v>4040.9149042999998</v>
      </c>
      <c r="W1620" s="47">
        <v>4020.6415532999999</v>
      </c>
      <c r="X1620" s="47">
        <v>4011.1845623999998</v>
      </c>
      <c r="Y1620" s="47">
        <v>4003.0283471999996</v>
      </c>
    </row>
    <row r="1621" spans="1:25" ht="15.75" x14ac:dyDescent="0.2">
      <c r="A1621" s="52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</row>
    <row r="1622" spans="1:25" ht="15.75" x14ac:dyDescent="0.2">
      <c r="A1622" s="52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</row>
    <row r="1623" spans="1:25" s="57" customFormat="1" ht="21" thickBot="1" x14ac:dyDescent="0.35">
      <c r="A1623" s="56" t="s">
        <v>130</v>
      </c>
    </row>
    <row r="1624" spans="1:25" s="57" customFormat="1" ht="27" customHeight="1" thickBot="1" x14ac:dyDescent="0.35">
      <c r="A1624" s="157" t="s">
        <v>62</v>
      </c>
      <c r="B1624" s="209" t="s">
        <v>126</v>
      </c>
      <c r="C1624" s="210"/>
      <c r="D1624" s="210"/>
      <c r="E1624" s="210"/>
      <c r="F1624" s="210"/>
      <c r="G1624" s="210"/>
      <c r="H1624" s="210"/>
      <c r="I1624" s="210"/>
      <c r="J1624" s="210"/>
      <c r="K1624" s="210"/>
      <c r="L1624" s="210"/>
      <c r="M1624" s="210"/>
      <c r="N1624" s="210"/>
      <c r="O1624" s="210"/>
      <c r="P1624" s="210"/>
      <c r="Q1624" s="210"/>
      <c r="R1624" s="210"/>
      <c r="S1624" s="210"/>
      <c r="T1624" s="210"/>
      <c r="U1624" s="210"/>
      <c r="V1624" s="210"/>
      <c r="W1624" s="210"/>
      <c r="X1624" s="210"/>
      <c r="Y1624" s="211"/>
    </row>
    <row r="1625" spans="1:25" ht="32.25" thickBot="1" x14ac:dyDescent="0.3">
      <c r="A1625" s="158"/>
      <c r="B1625" s="45" t="s">
        <v>64</v>
      </c>
      <c r="C1625" s="45" t="s">
        <v>65</v>
      </c>
      <c r="D1625" s="45" t="s">
        <v>66</v>
      </c>
      <c r="E1625" s="45" t="s">
        <v>67</v>
      </c>
      <c r="F1625" s="45" t="s">
        <v>68</v>
      </c>
      <c r="G1625" s="45" t="s">
        <v>69</v>
      </c>
      <c r="H1625" s="45" t="s">
        <v>70</v>
      </c>
      <c r="I1625" s="45" t="s">
        <v>71</v>
      </c>
      <c r="J1625" s="45" t="s">
        <v>72</v>
      </c>
      <c r="K1625" s="45" t="s">
        <v>73</v>
      </c>
      <c r="L1625" s="45" t="s">
        <v>74</v>
      </c>
      <c r="M1625" s="45" t="s">
        <v>75</v>
      </c>
      <c r="N1625" s="45" t="s">
        <v>76</v>
      </c>
      <c r="O1625" s="45" t="s">
        <v>77</v>
      </c>
      <c r="P1625" s="45" t="s">
        <v>78</v>
      </c>
      <c r="Q1625" s="45" t="s">
        <v>79</v>
      </c>
      <c r="R1625" s="45" t="s">
        <v>80</v>
      </c>
      <c r="S1625" s="45" t="s">
        <v>81</v>
      </c>
      <c r="T1625" s="45" t="s">
        <v>82</v>
      </c>
      <c r="U1625" s="45" t="s">
        <v>83</v>
      </c>
      <c r="V1625" s="45" t="s">
        <v>84</v>
      </c>
      <c r="W1625" s="45" t="s">
        <v>85</v>
      </c>
      <c r="X1625" s="45" t="s">
        <v>86</v>
      </c>
      <c r="Y1625" s="45" t="s">
        <v>87</v>
      </c>
    </row>
    <row r="1626" spans="1:25" ht="16.5" thickBot="1" x14ac:dyDescent="0.25">
      <c r="A1626" s="46">
        <f t="shared" ref="A1626:A1656" si="43">A1102</f>
        <v>43009</v>
      </c>
      <c r="B1626" s="47">
        <v>2039.8416975999999</v>
      </c>
      <c r="C1626" s="47">
        <v>2048.7994840000001</v>
      </c>
      <c r="D1626" s="47">
        <v>2072.3732175999999</v>
      </c>
      <c r="E1626" s="47">
        <v>2107.9719952</v>
      </c>
      <c r="F1626" s="47">
        <v>2145.0579280000002</v>
      </c>
      <c r="G1626" s="47">
        <v>2127.2469207999998</v>
      </c>
      <c r="H1626" s="47">
        <v>2128.2809584000001</v>
      </c>
      <c r="I1626" s="47">
        <v>2123.6568351999999</v>
      </c>
      <c r="J1626" s="47">
        <v>2134.7988808</v>
      </c>
      <c r="K1626" s="47">
        <v>2126.9796975999998</v>
      </c>
      <c r="L1626" s="47">
        <v>2119.3580271999999</v>
      </c>
      <c r="M1626" s="47">
        <v>2116.9530184</v>
      </c>
      <c r="N1626" s="47">
        <v>2119.6368688000002</v>
      </c>
      <c r="O1626" s="47">
        <v>2144.2562584000002</v>
      </c>
      <c r="P1626" s="47">
        <v>2167.0283224000004</v>
      </c>
      <c r="Q1626" s="47">
        <v>2135.7515896</v>
      </c>
      <c r="R1626" s="47">
        <v>2113.2118936000002</v>
      </c>
      <c r="S1626" s="47">
        <v>2103.7661343999998</v>
      </c>
      <c r="T1626" s="47">
        <v>2093.4141399999999</v>
      </c>
      <c r="U1626" s="47">
        <v>2050.2866392000001</v>
      </c>
      <c r="V1626" s="47">
        <v>2034.6134176</v>
      </c>
      <c r="W1626" s="47">
        <v>2014.9086112</v>
      </c>
      <c r="X1626" s="47">
        <v>2031.9760408</v>
      </c>
      <c r="Y1626" s="47">
        <v>2013.4098375999999</v>
      </c>
    </row>
    <row r="1627" spans="1:25" ht="16.5" thickBot="1" x14ac:dyDescent="0.25">
      <c r="A1627" s="46">
        <f t="shared" si="43"/>
        <v>43010</v>
      </c>
      <c r="B1627" s="47">
        <v>2052.8775424</v>
      </c>
      <c r="C1627" s="47">
        <v>2113.0027624000004</v>
      </c>
      <c r="D1627" s="47">
        <v>2143.3151680000001</v>
      </c>
      <c r="E1627" s="47">
        <v>2163.9843016</v>
      </c>
      <c r="F1627" s="47">
        <v>2172.2333656000001</v>
      </c>
      <c r="G1627" s="47">
        <v>2165.7735352</v>
      </c>
      <c r="H1627" s="47">
        <v>2155.0148967999999</v>
      </c>
      <c r="I1627" s="47">
        <v>2158.9419160000002</v>
      </c>
      <c r="J1627" s="47">
        <v>2160.7311496000002</v>
      </c>
      <c r="K1627" s="47">
        <v>2161.0680832000003</v>
      </c>
      <c r="L1627" s="47">
        <v>2162.4274359999999</v>
      </c>
      <c r="M1627" s="47">
        <v>2160.6265840000001</v>
      </c>
      <c r="N1627" s="47">
        <v>2160.0689007999999</v>
      </c>
      <c r="O1627" s="47">
        <v>2163.4498552</v>
      </c>
      <c r="P1627" s="47">
        <v>2165.4482200000002</v>
      </c>
      <c r="Q1627" s="47">
        <v>2163.8797360000003</v>
      </c>
      <c r="R1627" s="47">
        <v>2152.6331248000001</v>
      </c>
      <c r="S1627" s="47">
        <v>2147.2538056000003</v>
      </c>
      <c r="T1627" s="47">
        <v>2129.0826280000001</v>
      </c>
      <c r="U1627" s="47">
        <v>2104.3586728</v>
      </c>
      <c r="V1627" s="47">
        <v>2077.7641552</v>
      </c>
      <c r="W1627" s="47">
        <v>2073.8255175999998</v>
      </c>
      <c r="X1627" s="47">
        <v>2080.9359783999998</v>
      </c>
      <c r="Y1627" s="47">
        <v>2093.8324024000003</v>
      </c>
    </row>
    <row r="1628" spans="1:25" ht="16.5" thickBot="1" x14ac:dyDescent="0.25">
      <c r="A1628" s="46">
        <f t="shared" si="43"/>
        <v>43011</v>
      </c>
      <c r="B1628" s="47">
        <v>2128.8502600000002</v>
      </c>
      <c r="C1628" s="47">
        <v>2146.6845039999998</v>
      </c>
      <c r="D1628" s="47">
        <v>2175.6607936</v>
      </c>
      <c r="E1628" s="47">
        <v>2181.830164</v>
      </c>
      <c r="F1628" s="47">
        <v>2179.3554448</v>
      </c>
      <c r="G1628" s="47">
        <v>2173.7669943999999</v>
      </c>
      <c r="H1628" s="47">
        <v>2173.0117983999999</v>
      </c>
      <c r="I1628" s="47">
        <v>2165.4946936000001</v>
      </c>
      <c r="J1628" s="47">
        <v>2163.5776575999998</v>
      </c>
      <c r="K1628" s="47">
        <v>2162.2066864000003</v>
      </c>
      <c r="L1628" s="47">
        <v>2154.9219496000001</v>
      </c>
      <c r="M1628" s="47">
        <v>2158.0705360000002</v>
      </c>
      <c r="N1628" s="47">
        <v>2161.9162264000001</v>
      </c>
      <c r="O1628" s="47">
        <v>2166.6565335999999</v>
      </c>
      <c r="P1628" s="47">
        <v>2174.7894136</v>
      </c>
      <c r="Q1628" s="47">
        <v>2173.9412704000001</v>
      </c>
      <c r="R1628" s="47">
        <v>2162.311252</v>
      </c>
      <c r="S1628" s="47">
        <v>2145.3600064000002</v>
      </c>
      <c r="T1628" s="47">
        <v>2131.4179263999999</v>
      </c>
      <c r="U1628" s="47">
        <v>2108.9595592000001</v>
      </c>
      <c r="V1628" s="47">
        <v>2109.912268</v>
      </c>
      <c r="W1628" s="47">
        <v>2110.9114503999999</v>
      </c>
      <c r="X1628" s="47">
        <v>2105.7761175999999</v>
      </c>
      <c r="Y1628" s="47">
        <v>2106.3686560000001</v>
      </c>
    </row>
    <row r="1629" spans="1:25" ht="16.5" thickBot="1" x14ac:dyDescent="0.25">
      <c r="A1629" s="46">
        <f t="shared" si="43"/>
        <v>43012</v>
      </c>
      <c r="B1629" s="47">
        <v>2062.1025519999998</v>
      </c>
      <c r="C1629" s="47">
        <v>2142.3508407999998</v>
      </c>
      <c r="D1629" s="47">
        <v>2154.8638575999998</v>
      </c>
      <c r="E1629" s="47">
        <v>2160.9518992000003</v>
      </c>
      <c r="F1629" s="47">
        <v>2162.4390543999998</v>
      </c>
      <c r="G1629" s="47">
        <v>2156.5485256000002</v>
      </c>
      <c r="H1629" s="47">
        <v>2151.4596664000001</v>
      </c>
      <c r="I1629" s="47">
        <v>2149.6355776</v>
      </c>
      <c r="J1629" s="47">
        <v>2147.9044360000003</v>
      </c>
      <c r="K1629" s="47">
        <v>2148.8222896000002</v>
      </c>
      <c r="L1629" s="47">
        <v>2148.0322384000001</v>
      </c>
      <c r="M1629" s="47">
        <v>2143.4081151999999</v>
      </c>
      <c r="N1629" s="47">
        <v>2145.4878088</v>
      </c>
      <c r="O1629" s="47">
        <v>2161.6257664</v>
      </c>
      <c r="P1629" s="47">
        <v>2168.0855968000001</v>
      </c>
      <c r="Q1629" s="47">
        <v>2165.5527856000003</v>
      </c>
      <c r="R1629" s="47">
        <v>2154.7128184000003</v>
      </c>
      <c r="S1629" s="47">
        <v>2135.6934975999998</v>
      </c>
      <c r="T1629" s="47">
        <v>2109.2616376000001</v>
      </c>
      <c r="U1629" s="47">
        <v>2104.6956064000001</v>
      </c>
      <c r="V1629" s="47">
        <v>2103.1968328000003</v>
      </c>
      <c r="W1629" s="47">
        <v>2100.7685872000002</v>
      </c>
      <c r="X1629" s="47">
        <v>2083.8057232000001</v>
      </c>
      <c r="Y1629" s="47">
        <v>2047.4401312</v>
      </c>
    </row>
    <row r="1630" spans="1:25" ht="16.5" thickBot="1" x14ac:dyDescent="0.25">
      <c r="A1630" s="46">
        <f t="shared" si="43"/>
        <v>43013</v>
      </c>
      <c r="B1630" s="47">
        <v>2131.4063080000001</v>
      </c>
      <c r="C1630" s="47">
        <v>2141.6537367999999</v>
      </c>
      <c r="D1630" s="47">
        <v>2159.1975207999999</v>
      </c>
      <c r="E1630" s="47">
        <v>2166.8889016000003</v>
      </c>
      <c r="F1630" s="47">
        <v>2179.8085624</v>
      </c>
      <c r="G1630" s="47">
        <v>2176.079056</v>
      </c>
      <c r="H1630" s="47">
        <v>2165.7154432000002</v>
      </c>
      <c r="I1630" s="47">
        <v>2160.7079128</v>
      </c>
      <c r="J1630" s="47">
        <v>2159.5576911999997</v>
      </c>
      <c r="K1630" s="47">
        <v>2154.0970431999999</v>
      </c>
      <c r="L1630" s="47">
        <v>2152.0522048000003</v>
      </c>
      <c r="M1630" s="47">
        <v>2150.8903648</v>
      </c>
      <c r="N1630" s="47">
        <v>2166.6681520000002</v>
      </c>
      <c r="O1630" s="47">
        <v>2171.9080503999999</v>
      </c>
      <c r="P1630" s="47">
        <v>2169.1080160000001</v>
      </c>
      <c r="Q1630" s="47">
        <v>2165.0764312000001</v>
      </c>
      <c r="R1630" s="47">
        <v>2149.8447088000003</v>
      </c>
      <c r="S1630" s="47">
        <v>2131.8361888000004</v>
      </c>
      <c r="T1630" s="47">
        <v>2104.5794224000001</v>
      </c>
      <c r="U1630" s="47">
        <v>2077.4388400000003</v>
      </c>
      <c r="V1630" s="47">
        <v>2081.7144112000001</v>
      </c>
      <c r="W1630" s="47">
        <v>2092.3220104000002</v>
      </c>
      <c r="X1630" s="47">
        <v>2067.4818711999997</v>
      </c>
      <c r="Y1630" s="47">
        <v>2074.8130816000003</v>
      </c>
    </row>
    <row r="1631" spans="1:25" ht="16.5" thickBot="1" x14ac:dyDescent="0.25">
      <c r="A1631" s="46">
        <f t="shared" si="43"/>
        <v>43014</v>
      </c>
      <c r="B1631" s="47">
        <v>2124.1215711999998</v>
      </c>
      <c r="C1631" s="47">
        <v>2146.0919656000001</v>
      </c>
      <c r="D1631" s="47">
        <v>2138.14498</v>
      </c>
      <c r="E1631" s="47">
        <v>2178.2052232000001</v>
      </c>
      <c r="F1631" s="47">
        <v>2182.8642015999999</v>
      </c>
      <c r="G1631" s="47">
        <v>2167.4349664000001</v>
      </c>
      <c r="H1631" s="47">
        <v>2165.9826664000002</v>
      </c>
      <c r="I1631" s="47">
        <v>2165.1229048</v>
      </c>
      <c r="J1631" s="47">
        <v>2151.5526135999999</v>
      </c>
      <c r="K1631" s="47">
        <v>2162.0207919999998</v>
      </c>
      <c r="L1631" s="47">
        <v>2148.078712</v>
      </c>
      <c r="M1631" s="47">
        <v>2155.9327503999998</v>
      </c>
      <c r="N1631" s="47">
        <v>2163.2058688000002</v>
      </c>
      <c r="O1631" s="47">
        <v>2171.5711168000003</v>
      </c>
      <c r="P1631" s="47">
        <v>2176.1487664000001</v>
      </c>
      <c r="Q1631" s="47">
        <v>2165.6108776000001</v>
      </c>
      <c r="R1631" s="47">
        <v>2158.3958511999999</v>
      </c>
      <c r="S1631" s="47">
        <v>2133.8577903999999</v>
      </c>
      <c r="T1631" s="47">
        <v>2092.9842592</v>
      </c>
      <c r="U1631" s="47">
        <v>2085.7576144</v>
      </c>
      <c r="V1631" s="47">
        <v>2086.326916</v>
      </c>
      <c r="W1631" s="47">
        <v>2089.2315160000003</v>
      </c>
      <c r="X1631" s="47">
        <v>2084.8746160000001</v>
      </c>
      <c r="Y1631" s="47">
        <v>2081.911924</v>
      </c>
    </row>
    <row r="1632" spans="1:25" ht="16.5" thickBot="1" x14ac:dyDescent="0.25">
      <c r="A1632" s="46">
        <f t="shared" si="43"/>
        <v>43015</v>
      </c>
      <c r="B1632" s="47">
        <v>2185.7688016000002</v>
      </c>
      <c r="C1632" s="47">
        <v>2188.2086656000001</v>
      </c>
      <c r="D1632" s="47">
        <v>2196.5855320000001</v>
      </c>
      <c r="E1632" s="47">
        <v>2199.3507111999998</v>
      </c>
      <c r="F1632" s="47">
        <v>2203.20802</v>
      </c>
      <c r="G1632" s="47">
        <v>2275.4744680000003</v>
      </c>
      <c r="H1632" s="47">
        <v>2253.8526256</v>
      </c>
      <c r="I1632" s="47">
        <v>2199.7457368</v>
      </c>
      <c r="J1632" s="47">
        <v>2287.9642480000002</v>
      </c>
      <c r="K1632" s="47">
        <v>2197.0967415999999</v>
      </c>
      <c r="L1632" s="47">
        <v>2190.9389896000002</v>
      </c>
      <c r="M1632" s="47">
        <v>2199.4785136</v>
      </c>
      <c r="N1632" s="47">
        <v>2199.4901319999999</v>
      </c>
      <c r="O1632" s="47">
        <v>2359.2779872000001</v>
      </c>
      <c r="P1632" s="47">
        <v>2404.5084183999998</v>
      </c>
      <c r="Q1632" s="47">
        <v>2360.4282088</v>
      </c>
      <c r="R1632" s="47">
        <v>2197.0735048000001</v>
      </c>
      <c r="S1632" s="47">
        <v>2194.6684960000002</v>
      </c>
      <c r="T1632" s="47">
        <v>2184.2003175999998</v>
      </c>
      <c r="U1632" s="47">
        <v>2112.4915528000001</v>
      </c>
      <c r="V1632" s="47">
        <v>2119.2534616000003</v>
      </c>
      <c r="W1632" s="47">
        <v>2179.8782728000001</v>
      </c>
      <c r="X1632" s="47">
        <v>2179.7620888000001</v>
      </c>
      <c r="Y1632" s="47">
        <v>2177.3106064000003</v>
      </c>
    </row>
    <row r="1633" spans="1:25" ht="16.5" thickBot="1" x14ac:dyDescent="0.25">
      <c r="A1633" s="46">
        <f t="shared" si="43"/>
        <v>43016</v>
      </c>
      <c r="B1633" s="47">
        <v>2076.7765912</v>
      </c>
      <c r="C1633" s="47">
        <v>2082.2023840000002</v>
      </c>
      <c r="D1633" s="47">
        <v>2095.6797280000001</v>
      </c>
      <c r="E1633" s="47">
        <v>2149.0081839999998</v>
      </c>
      <c r="F1633" s="47">
        <v>2195.5398760000003</v>
      </c>
      <c r="G1633" s="47">
        <v>2158.7327848</v>
      </c>
      <c r="H1633" s="47">
        <v>2189.7655311999997</v>
      </c>
      <c r="I1633" s="47">
        <v>2186.3264847999999</v>
      </c>
      <c r="J1633" s="47">
        <v>2185.1878815999999</v>
      </c>
      <c r="K1633" s="47">
        <v>2184.6534351999999</v>
      </c>
      <c r="L1633" s="47">
        <v>2184.8044743999999</v>
      </c>
      <c r="M1633" s="47">
        <v>2183.3057008000001</v>
      </c>
      <c r="N1633" s="47">
        <v>2184.3513567999998</v>
      </c>
      <c r="O1633" s="47">
        <v>2189.9281888</v>
      </c>
      <c r="P1633" s="47">
        <v>2226.4796752000002</v>
      </c>
      <c r="Q1633" s="47">
        <v>2194.1921416</v>
      </c>
      <c r="R1633" s="47">
        <v>2184.4907776</v>
      </c>
      <c r="S1633" s="47">
        <v>2140.8404488000001</v>
      </c>
      <c r="T1633" s="47">
        <v>2106.0317224</v>
      </c>
      <c r="U1633" s="47">
        <v>2073.4072552000002</v>
      </c>
      <c r="V1633" s="47">
        <v>2075.6147511999998</v>
      </c>
      <c r="W1633" s="47">
        <v>2077.0438144</v>
      </c>
      <c r="X1633" s="47">
        <v>2076.8230647999999</v>
      </c>
      <c r="Y1633" s="47">
        <v>2078.8446664000003</v>
      </c>
    </row>
    <row r="1634" spans="1:25" ht="16.5" thickBot="1" x14ac:dyDescent="0.25">
      <c r="A1634" s="46">
        <f t="shared" si="43"/>
        <v>43017</v>
      </c>
      <c r="B1634" s="47">
        <v>2042.641732</v>
      </c>
      <c r="C1634" s="47">
        <v>2089.3360815999999</v>
      </c>
      <c r="D1634" s="47">
        <v>2099.3743792</v>
      </c>
      <c r="E1634" s="47">
        <v>2103.5453848000002</v>
      </c>
      <c r="F1634" s="47">
        <v>2124.5165968000001</v>
      </c>
      <c r="G1634" s="47">
        <v>2099.339524</v>
      </c>
      <c r="H1634" s="47">
        <v>2090.9045656000003</v>
      </c>
      <c r="I1634" s="47">
        <v>2087.7908343999998</v>
      </c>
      <c r="J1634" s="47">
        <v>2087.1402039999998</v>
      </c>
      <c r="K1634" s="47">
        <v>2085.5833384000002</v>
      </c>
      <c r="L1634" s="47">
        <v>2095.2382288000003</v>
      </c>
      <c r="M1634" s="47">
        <v>2094.3087568000001</v>
      </c>
      <c r="N1634" s="47">
        <v>2092.7518912</v>
      </c>
      <c r="O1634" s="47">
        <v>2165.4017463999999</v>
      </c>
      <c r="P1634" s="47">
        <v>2194.3896543999999</v>
      </c>
      <c r="Q1634" s="47">
        <v>2134.9383016000002</v>
      </c>
      <c r="R1634" s="47">
        <v>2082.0513448000002</v>
      </c>
      <c r="S1634" s="47">
        <v>2069.1781575999998</v>
      </c>
      <c r="T1634" s="47">
        <v>2042.8392448000002</v>
      </c>
      <c r="U1634" s="47">
        <v>1984.8750471999999</v>
      </c>
      <c r="V1634" s="47">
        <v>1984.7356264</v>
      </c>
      <c r="W1634" s="47">
        <v>1985.7696639999999</v>
      </c>
      <c r="X1634" s="47">
        <v>1986.7804648000001</v>
      </c>
      <c r="Y1634" s="47">
        <v>1985.1190336</v>
      </c>
    </row>
    <row r="1635" spans="1:25" ht="16.5" thickBot="1" x14ac:dyDescent="0.25">
      <c r="A1635" s="46">
        <f t="shared" si="43"/>
        <v>43018</v>
      </c>
      <c r="B1635" s="47">
        <v>2060.6386336</v>
      </c>
      <c r="C1635" s="47">
        <v>2074.0811224000004</v>
      </c>
      <c r="D1635" s="47">
        <v>2083.5849736</v>
      </c>
      <c r="E1635" s="47">
        <v>2102.0930848000003</v>
      </c>
      <c r="F1635" s="47">
        <v>2143.6404832000003</v>
      </c>
      <c r="G1635" s="47">
        <v>2099.5486552000002</v>
      </c>
      <c r="H1635" s="47">
        <v>2072.0362839999998</v>
      </c>
      <c r="I1635" s="47">
        <v>2065.7391112</v>
      </c>
      <c r="J1635" s="47">
        <v>2063.0668792000001</v>
      </c>
      <c r="K1635" s="47">
        <v>2062.7996560000001</v>
      </c>
      <c r="L1635" s="47">
        <v>2055.3522616</v>
      </c>
      <c r="M1635" s="47">
        <v>2053.9348168000001</v>
      </c>
      <c r="N1635" s="47">
        <v>2062.2187360000003</v>
      </c>
      <c r="O1635" s="47">
        <v>2173.5694816</v>
      </c>
      <c r="P1635" s="47">
        <v>2200.1175256000001</v>
      </c>
      <c r="Q1635" s="47">
        <v>2147.7882519999998</v>
      </c>
      <c r="R1635" s="47">
        <v>2109.6682816000002</v>
      </c>
      <c r="S1635" s="47">
        <v>2053.1331472000002</v>
      </c>
      <c r="T1635" s="47">
        <v>2043.6060592000001</v>
      </c>
      <c r="U1635" s="47">
        <v>2041.9678648000001</v>
      </c>
      <c r="V1635" s="47">
        <v>2046.6849351999999</v>
      </c>
      <c r="W1635" s="47">
        <v>2020.7991400000001</v>
      </c>
      <c r="X1635" s="47">
        <v>2021.9725984000002</v>
      </c>
      <c r="Y1635" s="47">
        <v>1977.927244</v>
      </c>
    </row>
    <row r="1636" spans="1:25" ht="16.5" thickBot="1" x14ac:dyDescent="0.25">
      <c r="A1636" s="46">
        <f t="shared" si="43"/>
        <v>43019</v>
      </c>
      <c r="B1636" s="47">
        <v>2016.5700424000001</v>
      </c>
      <c r="C1636" s="47">
        <v>2062.8461296</v>
      </c>
      <c r="D1636" s="47">
        <v>2075.6147511999998</v>
      </c>
      <c r="E1636" s="47">
        <v>2075.8355007999999</v>
      </c>
      <c r="F1636" s="47">
        <v>2098.5146175999998</v>
      </c>
      <c r="G1636" s="47">
        <v>2076.8695384000002</v>
      </c>
      <c r="H1636" s="47">
        <v>2063.9266407999999</v>
      </c>
      <c r="I1636" s="47">
        <v>2055.6311031999999</v>
      </c>
      <c r="J1636" s="47">
        <v>2051.8783600000002</v>
      </c>
      <c r="K1636" s="47">
        <v>2047.5330784</v>
      </c>
      <c r="L1636" s="47">
        <v>2048.0907616</v>
      </c>
      <c r="M1636" s="47">
        <v>2049.4501144000001</v>
      </c>
      <c r="N1636" s="47">
        <v>2059.7556352000001</v>
      </c>
      <c r="O1636" s="47">
        <v>2105.7761175999999</v>
      </c>
      <c r="P1636" s="47">
        <v>2086.9426911999999</v>
      </c>
      <c r="Q1636" s="47">
        <v>2066.4362151999999</v>
      </c>
      <c r="R1636" s="47">
        <v>2048.9272864</v>
      </c>
      <c r="S1636" s="47">
        <v>2014.7924272</v>
      </c>
      <c r="T1636" s="47">
        <v>1946.8944976</v>
      </c>
      <c r="U1636" s="47">
        <v>1951.4256736</v>
      </c>
      <c r="V1636" s="47">
        <v>1952.8082632000001</v>
      </c>
      <c r="W1636" s="47">
        <v>1949.4505456000002</v>
      </c>
      <c r="X1636" s="47">
        <v>1951.4024368</v>
      </c>
      <c r="Y1636" s="47">
        <v>1951.9485016000001</v>
      </c>
    </row>
    <row r="1637" spans="1:25" ht="16.5" thickBot="1" x14ac:dyDescent="0.25">
      <c r="A1637" s="46">
        <f t="shared" si="43"/>
        <v>43020</v>
      </c>
      <c r="B1637" s="47">
        <v>1960.8017224000002</v>
      </c>
      <c r="C1637" s="47">
        <v>2016.8372656000001</v>
      </c>
      <c r="D1637" s="47">
        <v>2071.0138648000002</v>
      </c>
      <c r="E1637" s="47">
        <v>2079.7392832</v>
      </c>
      <c r="F1637" s="47">
        <v>2096.6440551999999</v>
      </c>
      <c r="G1637" s="47">
        <v>2072.326744</v>
      </c>
      <c r="H1637" s="47">
        <v>2062.4859592000003</v>
      </c>
      <c r="I1637" s="47">
        <v>2059.0585311999998</v>
      </c>
      <c r="J1637" s="47">
        <v>2059.3373728000001</v>
      </c>
      <c r="K1637" s="47">
        <v>2056.5721936</v>
      </c>
      <c r="L1637" s="47">
        <v>2056.5838119999999</v>
      </c>
      <c r="M1637" s="47">
        <v>2055.2709328000001</v>
      </c>
      <c r="N1637" s="47">
        <v>2073.2445975999999</v>
      </c>
      <c r="O1637" s="47">
        <v>2138.4586767999999</v>
      </c>
      <c r="P1637" s="47">
        <v>2110.9463056000004</v>
      </c>
      <c r="Q1637" s="47">
        <v>2070.2121952000002</v>
      </c>
      <c r="R1637" s="47">
        <v>2050.0310344</v>
      </c>
      <c r="S1637" s="47">
        <v>2017.3484751999999</v>
      </c>
      <c r="T1637" s="47">
        <v>1958.9543968</v>
      </c>
      <c r="U1637" s="47">
        <v>1948.4629816000001</v>
      </c>
      <c r="V1637" s="47">
        <v>1949.8804264</v>
      </c>
      <c r="W1637" s="47">
        <v>1950.565912</v>
      </c>
      <c r="X1637" s="47">
        <v>1949.1717039999999</v>
      </c>
      <c r="Y1637" s="47">
        <v>1947.4405624000001</v>
      </c>
    </row>
    <row r="1638" spans="1:25" ht="16.5" thickBot="1" x14ac:dyDescent="0.25">
      <c r="A1638" s="46">
        <f t="shared" si="43"/>
        <v>43021</v>
      </c>
      <c r="B1638" s="47">
        <v>1992.101692</v>
      </c>
      <c r="C1638" s="47">
        <v>2087.9651104</v>
      </c>
      <c r="D1638" s="47">
        <v>2095.7494384000001</v>
      </c>
      <c r="E1638" s="47">
        <v>2102.5578207999997</v>
      </c>
      <c r="F1638" s="47">
        <v>2129.1523384000002</v>
      </c>
      <c r="G1638" s="47">
        <v>2129.7332584000001</v>
      </c>
      <c r="H1638" s="47">
        <v>2089.6846335999999</v>
      </c>
      <c r="I1638" s="47">
        <v>2070.7234048</v>
      </c>
      <c r="J1638" s="47">
        <v>2068.0511728000001</v>
      </c>
      <c r="K1638" s="47">
        <v>2068.1092647999999</v>
      </c>
      <c r="L1638" s="47">
        <v>2062.9042216000003</v>
      </c>
      <c r="M1638" s="47">
        <v>2064.3216664000001</v>
      </c>
      <c r="N1638" s="47">
        <v>2094.5062696</v>
      </c>
      <c r="O1638" s="47">
        <v>2170.4092768</v>
      </c>
      <c r="P1638" s="47">
        <v>2170.3163296000002</v>
      </c>
      <c r="Q1638" s="47">
        <v>2110.6326088000001</v>
      </c>
      <c r="R1638" s="47">
        <v>2053.8999616000001</v>
      </c>
      <c r="S1638" s="47">
        <v>2036.4258880000002</v>
      </c>
      <c r="T1638" s="47">
        <v>2030.6747800000001</v>
      </c>
      <c r="U1638" s="47">
        <v>2023.8780160000001</v>
      </c>
      <c r="V1638" s="47">
        <v>2007.6703480000001</v>
      </c>
      <c r="W1638" s="47">
        <v>2009.2039768</v>
      </c>
      <c r="X1638" s="47">
        <v>2007.0894280000002</v>
      </c>
      <c r="Y1638" s="47">
        <v>2006.8222048</v>
      </c>
    </row>
    <row r="1639" spans="1:25" ht="16.5" thickBot="1" x14ac:dyDescent="0.25">
      <c r="A1639" s="46">
        <f t="shared" si="43"/>
        <v>43022</v>
      </c>
      <c r="B1639" s="47">
        <v>2030.8839111999998</v>
      </c>
      <c r="C1639" s="47">
        <v>2053.9929088000004</v>
      </c>
      <c r="D1639" s="47">
        <v>2066.2038471999999</v>
      </c>
      <c r="E1639" s="47">
        <v>2069.6661303999999</v>
      </c>
      <c r="F1639" s="47">
        <v>2096.3303584</v>
      </c>
      <c r="G1639" s="47">
        <v>2111.8990143999999</v>
      </c>
      <c r="H1639" s="47">
        <v>2103.8242264</v>
      </c>
      <c r="I1639" s="47">
        <v>2093.7278368000002</v>
      </c>
      <c r="J1639" s="47">
        <v>2110.4931879999999</v>
      </c>
      <c r="K1639" s="47">
        <v>2108.6690992000003</v>
      </c>
      <c r="L1639" s="47">
        <v>2088.2090968000002</v>
      </c>
      <c r="M1639" s="47">
        <v>2104.8815008000001</v>
      </c>
      <c r="N1639" s="47">
        <v>2140.2014368</v>
      </c>
      <c r="O1639" s="47">
        <v>2159.7435856000002</v>
      </c>
      <c r="P1639" s="47">
        <v>2159.7900592000001</v>
      </c>
      <c r="Q1639" s="47">
        <v>2154.3991215999999</v>
      </c>
      <c r="R1639" s="47">
        <v>2102.8831360000004</v>
      </c>
      <c r="S1639" s="47">
        <v>2087.5584664000003</v>
      </c>
      <c r="T1639" s="47">
        <v>2057.9547832000003</v>
      </c>
      <c r="U1639" s="47">
        <v>2043.9662296000001</v>
      </c>
      <c r="V1639" s="47">
        <v>2036.8790056000003</v>
      </c>
      <c r="W1639" s="47">
        <v>2048.3347480000002</v>
      </c>
      <c r="X1639" s="47">
        <v>2043.3272176</v>
      </c>
      <c r="Y1639" s="47">
        <v>2036.5769272</v>
      </c>
    </row>
    <row r="1640" spans="1:25" ht="16.5" thickBot="1" x14ac:dyDescent="0.25">
      <c r="A1640" s="46">
        <f t="shared" si="43"/>
        <v>43023</v>
      </c>
      <c r="B1640" s="47">
        <v>2023.5991743999998</v>
      </c>
      <c r="C1640" s="47">
        <v>2051.0185984</v>
      </c>
      <c r="D1640" s="47">
        <v>2084.2007488000004</v>
      </c>
      <c r="E1640" s="47">
        <v>2093.8672575999999</v>
      </c>
      <c r="F1640" s="47">
        <v>2097.2714488000001</v>
      </c>
      <c r="G1640" s="47">
        <v>2097.1087911999998</v>
      </c>
      <c r="H1640" s="47">
        <v>2098.4565256000001</v>
      </c>
      <c r="I1640" s="47">
        <v>2093.5767975999997</v>
      </c>
      <c r="J1640" s="47">
        <v>2086.326916</v>
      </c>
      <c r="K1640" s="47">
        <v>2086.9310728</v>
      </c>
      <c r="L1640" s="47">
        <v>2088.4647015999999</v>
      </c>
      <c r="M1640" s="47">
        <v>2089.5568312</v>
      </c>
      <c r="N1640" s="47">
        <v>2107.8906664000001</v>
      </c>
      <c r="O1640" s="47">
        <v>2150.2978264000003</v>
      </c>
      <c r="P1640" s="47">
        <v>2169.8283568000002</v>
      </c>
      <c r="Q1640" s="47">
        <v>2161.2772144</v>
      </c>
      <c r="R1640" s="47">
        <v>2098.8631696000002</v>
      </c>
      <c r="S1640" s="47">
        <v>2078.5658248</v>
      </c>
      <c r="T1640" s="47">
        <v>2071.8736263999999</v>
      </c>
      <c r="U1640" s="47">
        <v>2030.7096352000001</v>
      </c>
      <c r="V1640" s="47">
        <v>2016.9302128000002</v>
      </c>
      <c r="W1640" s="47">
        <v>2033.0216968</v>
      </c>
      <c r="X1640" s="47">
        <v>2037.6574384</v>
      </c>
      <c r="Y1640" s="47">
        <v>1983.7480624000002</v>
      </c>
    </row>
    <row r="1641" spans="1:25" ht="16.5" thickBot="1" x14ac:dyDescent="0.25">
      <c r="A1641" s="46">
        <f t="shared" si="43"/>
        <v>43024</v>
      </c>
      <c r="B1641" s="47">
        <v>2004.0454072</v>
      </c>
      <c r="C1641" s="47">
        <v>2089.3128448000002</v>
      </c>
      <c r="D1641" s="47">
        <v>2093.7046</v>
      </c>
      <c r="E1641" s="47">
        <v>2106.3221824000002</v>
      </c>
      <c r="F1641" s="47">
        <v>2117.638504</v>
      </c>
      <c r="G1641" s="47">
        <v>2113.0143807999998</v>
      </c>
      <c r="H1641" s="47">
        <v>2107.5537328</v>
      </c>
      <c r="I1641" s="47">
        <v>2105.0673952000002</v>
      </c>
      <c r="J1641" s="47">
        <v>2104.3586728</v>
      </c>
      <c r="K1641" s="47">
        <v>2102.0466111999999</v>
      </c>
      <c r="L1641" s="47">
        <v>2105.5902231999999</v>
      </c>
      <c r="M1641" s="47">
        <v>2106.6474976</v>
      </c>
      <c r="N1641" s="47">
        <v>2110.6674640000001</v>
      </c>
      <c r="O1641" s="47">
        <v>2149.2754071999998</v>
      </c>
      <c r="P1641" s="47">
        <v>2159.4066520000001</v>
      </c>
      <c r="Q1641" s="47">
        <v>2128.6643656000001</v>
      </c>
      <c r="R1641" s="47">
        <v>2097.5386720000001</v>
      </c>
      <c r="S1641" s="47">
        <v>2082.0745815999999</v>
      </c>
      <c r="T1641" s="47">
        <v>2020.8688503999999</v>
      </c>
      <c r="U1641" s="47">
        <v>1985.0493232000001</v>
      </c>
      <c r="V1641" s="47">
        <v>1992.856888</v>
      </c>
      <c r="W1641" s="47">
        <v>1997.6669056000003</v>
      </c>
      <c r="X1641" s="47">
        <v>1997.1673143999999</v>
      </c>
      <c r="Y1641" s="47">
        <v>1999.363192</v>
      </c>
    </row>
    <row r="1642" spans="1:25" ht="16.5" thickBot="1" x14ac:dyDescent="0.25">
      <c r="A1642" s="46">
        <f t="shared" si="43"/>
        <v>43025</v>
      </c>
      <c r="B1642" s="47">
        <v>2023.7734504</v>
      </c>
      <c r="C1642" s="47">
        <v>2087.1402039999998</v>
      </c>
      <c r="D1642" s="47">
        <v>2104.3005807999998</v>
      </c>
      <c r="E1642" s="47">
        <v>2118.3472264000002</v>
      </c>
      <c r="F1642" s="47">
        <v>2127.7232752</v>
      </c>
      <c r="G1642" s="47">
        <v>2124.4585047999999</v>
      </c>
      <c r="H1642" s="47">
        <v>2117.8476352000002</v>
      </c>
      <c r="I1642" s="47">
        <v>2111.3180944000001</v>
      </c>
      <c r="J1642" s="47">
        <v>2111.3878048000001</v>
      </c>
      <c r="K1642" s="47">
        <v>2113.2699856000004</v>
      </c>
      <c r="L1642" s="47">
        <v>2107.3329831999999</v>
      </c>
      <c r="M1642" s="47">
        <v>2103.6964239999998</v>
      </c>
      <c r="N1642" s="47">
        <v>2113.3745512</v>
      </c>
      <c r="O1642" s="47">
        <v>2138.493532</v>
      </c>
      <c r="P1642" s="47">
        <v>2138.9815048</v>
      </c>
      <c r="Q1642" s="47">
        <v>2125.4228320000002</v>
      </c>
      <c r="R1642" s="47">
        <v>2111.9338696</v>
      </c>
      <c r="S1642" s="47">
        <v>2094.4597960000001</v>
      </c>
      <c r="T1642" s="47">
        <v>2054.3646976</v>
      </c>
      <c r="U1642" s="47">
        <v>1981.8426448</v>
      </c>
      <c r="V1642" s="47">
        <v>2027.1195496</v>
      </c>
      <c r="W1642" s="47">
        <v>1988.2560016</v>
      </c>
      <c r="X1642" s="47">
        <v>1987.1754903999999</v>
      </c>
      <c r="Y1642" s="47">
        <v>1987.9655416000001</v>
      </c>
    </row>
    <row r="1643" spans="1:25" ht="16.5" thickBot="1" x14ac:dyDescent="0.25">
      <c r="A1643" s="46">
        <f t="shared" si="43"/>
        <v>43026</v>
      </c>
      <c r="B1643" s="47">
        <v>2059.0585311999998</v>
      </c>
      <c r="C1643" s="47">
        <v>2088.6738328000001</v>
      </c>
      <c r="D1643" s="47">
        <v>2122.5530871999999</v>
      </c>
      <c r="E1643" s="47">
        <v>2132.8005160000002</v>
      </c>
      <c r="F1643" s="47">
        <v>2135.2868536000001</v>
      </c>
      <c r="G1643" s="47">
        <v>2127.0842631999999</v>
      </c>
      <c r="H1643" s="47">
        <v>2122.7157448000003</v>
      </c>
      <c r="I1643" s="47">
        <v>2120.949748</v>
      </c>
      <c r="J1643" s="47">
        <v>2118.6144496000002</v>
      </c>
      <c r="K1643" s="47">
        <v>2120.9613664000003</v>
      </c>
      <c r="L1643" s="47">
        <v>2121.4609575999998</v>
      </c>
      <c r="M1643" s="47">
        <v>2118.6028311999999</v>
      </c>
      <c r="N1643" s="47">
        <v>2127.68842</v>
      </c>
      <c r="O1643" s="47">
        <v>2161.2423592</v>
      </c>
      <c r="P1643" s="47">
        <v>2157.1991560000001</v>
      </c>
      <c r="Q1643" s="47">
        <v>2129.0710096000003</v>
      </c>
      <c r="R1643" s="47">
        <v>2115.3264424000004</v>
      </c>
      <c r="S1643" s="47">
        <v>2102.5113471999998</v>
      </c>
      <c r="T1643" s="47">
        <v>2039.7603688000002</v>
      </c>
      <c r="U1643" s="47">
        <v>2014.9202296000001</v>
      </c>
      <c r="V1643" s="47">
        <v>2002.2910288000003</v>
      </c>
      <c r="W1643" s="47">
        <v>1999.4096656000002</v>
      </c>
      <c r="X1643" s="47">
        <v>1996.7025784</v>
      </c>
      <c r="Y1643" s="47">
        <v>1994.8436343999999</v>
      </c>
    </row>
    <row r="1644" spans="1:25" ht="16.5" thickBot="1" x14ac:dyDescent="0.25">
      <c r="A1644" s="46">
        <f t="shared" si="43"/>
        <v>43027</v>
      </c>
      <c r="B1644" s="47">
        <v>2006.6246920000001</v>
      </c>
      <c r="C1644" s="47">
        <v>2011.0977760000001</v>
      </c>
      <c r="D1644" s="47">
        <v>2092.3220104000002</v>
      </c>
      <c r="E1644" s="47">
        <v>2115.2334952000001</v>
      </c>
      <c r="F1644" s="47">
        <v>2130.651112</v>
      </c>
      <c r="G1644" s="47">
        <v>2118.5912128</v>
      </c>
      <c r="H1644" s="47">
        <v>2107.5421143999997</v>
      </c>
      <c r="I1644" s="47">
        <v>2090.3817375999997</v>
      </c>
      <c r="J1644" s="47">
        <v>2093.1701536</v>
      </c>
      <c r="K1644" s="47">
        <v>2087.0124016</v>
      </c>
      <c r="L1644" s="47">
        <v>2084.0264728000002</v>
      </c>
      <c r="M1644" s="47">
        <v>2085.9318904000002</v>
      </c>
      <c r="N1644" s="47">
        <v>2123.1920992</v>
      </c>
      <c r="O1644" s="47">
        <v>2130.4303624000004</v>
      </c>
      <c r="P1644" s="47">
        <v>2126.6660007999999</v>
      </c>
      <c r="Q1644" s="47">
        <v>2123.2850464000003</v>
      </c>
      <c r="R1644" s="47">
        <v>2088.1277680000003</v>
      </c>
      <c r="S1644" s="47">
        <v>2055.0966567999999</v>
      </c>
      <c r="T1644" s="47">
        <v>2006.3226136000001</v>
      </c>
      <c r="U1644" s="47">
        <v>1993.3913344</v>
      </c>
      <c r="V1644" s="47">
        <v>1995.3083704000001</v>
      </c>
      <c r="W1644" s="47">
        <v>1995.4013175999999</v>
      </c>
      <c r="X1644" s="47">
        <v>1995.5175016000001</v>
      </c>
      <c r="Y1644" s="47">
        <v>1994.4950824000002</v>
      </c>
    </row>
    <row r="1645" spans="1:25" ht="16.5" thickBot="1" x14ac:dyDescent="0.25">
      <c r="A1645" s="46">
        <f t="shared" si="43"/>
        <v>43028</v>
      </c>
      <c r="B1645" s="47">
        <v>2004.0337888000001</v>
      </c>
      <c r="C1645" s="47">
        <v>2029.8847288000002</v>
      </c>
      <c r="D1645" s="47">
        <v>2100.3619432</v>
      </c>
      <c r="E1645" s="47">
        <v>2103.0225568000001</v>
      </c>
      <c r="F1645" s="47">
        <v>2111.364568</v>
      </c>
      <c r="G1645" s="47">
        <v>2102.7088600000002</v>
      </c>
      <c r="H1645" s="47">
        <v>2099.0374456000004</v>
      </c>
      <c r="I1645" s="47">
        <v>2097.5619088000003</v>
      </c>
      <c r="J1645" s="47">
        <v>2096.7718575999997</v>
      </c>
      <c r="K1645" s="47">
        <v>2099.2581952</v>
      </c>
      <c r="L1645" s="47">
        <v>2092.6473256000004</v>
      </c>
      <c r="M1645" s="47">
        <v>2090.8000000000002</v>
      </c>
      <c r="N1645" s="47">
        <v>2096.1096088000004</v>
      </c>
      <c r="O1645" s="47">
        <v>2122.3323375999998</v>
      </c>
      <c r="P1645" s="47">
        <v>2104.4864751999999</v>
      </c>
      <c r="Q1645" s="47">
        <v>2097.5386720000001</v>
      </c>
      <c r="R1645" s="47">
        <v>2085.7692328000003</v>
      </c>
      <c r="S1645" s="47">
        <v>2033.6026168000001</v>
      </c>
      <c r="T1645" s="47">
        <v>2003.2088824000002</v>
      </c>
      <c r="U1645" s="47">
        <v>1972.5130696000001</v>
      </c>
      <c r="V1645" s="47">
        <v>1969.7478904</v>
      </c>
      <c r="W1645" s="47">
        <v>1970.0615872000001</v>
      </c>
      <c r="X1645" s="47">
        <v>1968.2955904</v>
      </c>
      <c r="Y1645" s="47">
        <v>1966.0300024000003</v>
      </c>
    </row>
    <row r="1646" spans="1:25" ht="16.5" thickBot="1" x14ac:dyDescent="0.25">
      <c r="A1646" s="46">
        <f t="shared" si="43"/>
        <v>43029</v>
      </c>
      <c r="B1646" s="47">
        <v>1979.6235303999999</v>
      </c>
      <c r="C1646" s="47">
        <v>1998.8055088000003</v>
      </c>
      <c r="D1646" s="47">
        <v>2031.8830935999999</v>
      </c>
      <c r="E1646" s="47">
        <v>2075.9633032000002</v>
      </c>
      <c r="F1646" s="47">
        <v>2088.0115839999999</v>
      </c>
      <c r="G1646" s="47">
        <v>2086.2339688000002</v>
      </c>
      <c r="H1646" s="47">
        <v>2083.7243943999997</v>
      </c>
      <c r="I1646" s="47">
        <v>2080.3666768000003</v>
      </c>
      <c r="J1646" s="47">
        <v>2081.6214639999998</v>
      </c>
      <c r="K1646" s="47">
        <v>2080.5641896000002</v>
      </c>
      <c r="L1646" s="47">
        <v>2076.5442232</v>
      </c>
      <c r="M1646" s="47">
        <v>2083.5385000000001</v>
      </c>
      <c r="N1646" s="47">
        <v>2085.8505616000002</v>
      </c>
      <c r="O1646" s="47">
        <v>2116.6857952</v>
      </c>
      <c r="P1646" s="47">
        <v>2113.0143807999998</v>
      </c>
      <c r="Q1646" s="47">
        <v>2091.2066439999999</v>
      </c>
      <c r="R1646" s="47">
        <v>2078.2056543999997</v>
      </c>
      <c r="S1646" s="47">
        <v>2046.2550543999998</v>
      </c>
      <c r="T1646" s="47">
        <v>1992.5548096000002</v>
      </c>
      <c r="U1646" s="47">
        <v>1967.5520128000001</v>
      </c>
      <c r="V1646" s="47">
        <v>1973.0591343999999</v>
      </c>
      <c r="W1646" s="47">
        <v>1972.176136</v>
      </c>
      <c r="X1646" s="47">
        <v>1970.3985207999999</v>
      </c>
      <c r="Y1646" s="47">
        <v>1969.2366807999999</v>
      </c>
    </row>
    <row r="1647" spans="1:25" ht="16.5" thickBot="1" x14ac:dyDescent="0.25">
      <c r="A1647" s="46">
        <f t="shared" si="43"/>
        <v>43030</v>
      </c>
      <c r="B1647" s="47">
        <v>1968.7254711999999</v>
      </c>
      <c r="C1647" s="47">
        <v>1974.6276184000001</v>
      </c>
      <c r="D1647" s="47">
        <v>1983.2019975999999</v>
      </c>
      <c r="E1647" s="47">
        <v>2010.9467368000001</v>
      </c>
      <c r="F1647" s="47">
        <v>2083.2480399999999</v>
      </c>
      <c r="G1647" s="47">
        <v>2077.3691296000002</v>
      </c>
      <c r="H1647" s="47">
        <v>2077.6479712</v>
      </c>
      <c r="I1647" s="47">
        <v>1976.7421672</v>
      </c>
      <c r="J1647" s="47">
        <v>2064.2984296</v>
      </c>
      <c r="K1647" s="47">
        <v>2069.7358408</v>
      </c>
      <c r="L1647" s="47">
        <v>2075.7309352000002</v>
      </c>
      <c r="M1647" s="47">
        <v>2075.7890272</v>
      </c>
      <c r="N1647" s="47">
        <v>2082.1094367999999</v>
      </c>
      <c r="O1647" s="47">
        <v>2089.3128448000002</v>
      </c>
      <c r="P1647" s="47">
        <v>2092.0664056000001</v>
      </c>
      <c r="Q1647" s="47">
        <v>2090.2539351999999</v>
      </c>
      <c r="R1647" s="47">
        <v>2078.5309695999999</v>
      </c>
      <c r="S1647" s="47">
        <v>2045.2791088000001</v>
      </c>
      <c r="T1647" s="47">
        <v>1993.0427824000003</v>
      </c>
      <c r="U1647" s="47">
        <v>1965.5071743999999</v>
      </c>
      <c r="V1647" s="47">
        <v>1961.9751807999999</v>
      </c>
      <c r="W1647" s="47">
        <v>1965.9370552</v>
      </c>
      <c r="X1647" s="47">
        <v>1968.0051303999999</v>
      </c>
      <c r="Y1647" s="47">
        <v>1968.0167488000002</v>
      </c>
    </row>
    <row r="1648" spans="1:25" ht="16.5" thickBot="1" x14ac:dyDescent="0.25">
      <c r="A1648" s="46">
        <f t="shared" si="43"/>
        <v>43031</v>
      </c>
      <c r="B1648" s="47">
        <v>1965.1005304</v>
      </c>
      <c r="C1648" s="47">
        <v>1983.9920488000002</v>
      </c>
      <c r="D1648" s="47">
        <v>1983.8874832000001</v>
      </c>
      <c r="E1648" s="47">
        <v>2030.3727016</v>
      </c>
      <c r="F1648" s="47">
        <v>2066.1225184</v>
      </c>
      <c r="G1648" s="47">
        <v>2046.7895008</v>
      </c>
      <c r="H1648" s="47">
        <v>2029.8034</v>
      </c>
      <c r="I1648" s="47">
        <v>2022.7742680000001</v>
      </c>
      <c r="J1648" s="47">
        <v>2020.3924960000002</v>
      </c>
      <c r="K1648" s="47">
        <v>1998.0154576</v>
      </c>
      <c r="L1648" s="47">
        <v>1994.2394775999999</v>
      </c>
      <c r="M1648" s="47">
        <v>2007.9724264000001</v>
      </c>
      <c r="N1648" s="47">
        <v>2044.5587680000001</v>
      </c>
      <c r="O1648" s="47">
        <v>2107.2632728000003</v>
      </c>
      <c r="P1648" s="47">
        <v>2097.7594216000002</v>
      </c>
      <c r="Q1648" s="47">
        <v>2078.8446664000003</v>
      </c>
      <c r="R1648" s="47">
        <v>2019.7651024000002</v>
      </c>
      <c r="S1648" s="47">
        <v>1979.4492544</v>
      </c>
      <c r="T1648" s="47">
        <v>1963.9851639999999</v>
      </c>
      <c r="U1648" s="47">
        <v>1960.1162368</v>
      </c>
      <c r="V1648" s="47">
        <v>1961.2316032000001</v>
      </c>
      <c r="W1648" s="47">
        <v>1960.7668672</v>
      </c>
      <c r="X1648" s="47">
        <v>1959.337804</v>
      </c>
      <c r="Y1648" s="47">
        <v>1959.9303424000002</v>
      </c>
    </row>
    <row r="1649" spans="1:25" ht="16.5" thickBot="1" x14ac:dyDescent="0.25">
      <c r="A1649" s="46">
        <f t="shared" si="43"/>
        <v>43032</v>
      </c>
      <c r="B1649" s="47">
        <v>1945.8720784</v>
      </c>
      <c r="C1649" s="47">
        <v>2007.2172304000001</v>
      </c>
      <c r="D1649" s="47">
        <v>2000.1880983999999</v>
      </c>
      <c r="E1649" s="47">
        <v>2059.3838464</v>
      </c>
      <c r="F1649" s="47">
        <v>2060.3946471999998</v>
      </c>
      <c r="G1649" s="47">
        <v>2054.0393824000002</v>
      </c>
      <c r="H1649" s="47">
        <v>2047.9048671999999</v>
      </c>
      <c r="I1649" s="47">
        <v>2047.5795519999999</v>
      </c>
      <c r="J1649" s="47">
        <v>2049.6243903999998</v>
      </c>
      <c r="K1649" s="47">
        <v>2051.0302167999998</v>
      </c>
      <c r="L1649" s="47">
        <v>2040.4109992000001</v>
      </c>
      <c r="M1649" s="47">
        <v>2025.0979480000001</v>
      </c>
      <c r="N1649" s="47">
        <v>2049.5662984000001</v>
      </c>
      <c r="O1649" s="47">
        <v>2098.4797624000003</v>
      </c>
      <c r="P1649" s="47">
        <v>2090.0680407999998</v>
      </c>
      <c r="Q1649" s="47">
        <v>2062.4859592000003</v>
      </c>
      <c r="R1649" s="47">
        <v>2045.6973711999999</v>
      </c>
      <c r="S1649" s="47">
        <v>2010.8189344</v>
      </c>
      <c r="T1649" s="47">
        <v>1964.4150448</v>
      </c>
      <c r="U1649" s="47">
        <v>1939.702708</v>
      </c>
      <c r="V1649" s="47">
        <v>1941.3060472</v>
      </c>
      <c r="W1649" s="47">
        <v>1938.5176311999999</v>
      </c>
      <c r="X1649" s="47">
        <v>1936.9491472</v>
      </c>
      <c r="Y1649" s="47">
        <v>1935.3109528000002</v>
      </c>
    </row>
    <row r="1650" spans="1:25" ht="16.5" thickBot="1" x14ac:dyDescent="0.25">
      <c r="A1650" s="46">
        <f t="shared" si="43"/>
        <v>43033</v>
      </c>
      <c r="B1650" s="47">
        <v>1935.2993343999999</v>
      </c>
      <c r="C1650" s="47">
        <v>1964.4963736</v>
      </c>
      <c r="D1650" s="47">
        <v>2013.2820352000001</v>
      </c>
      <c r="E1650" s="47">
        <v>2029.9660575999999</v>
      </c>
      <c r="F1650" s="47">
        <v>2024.0290552000001</v>
      </c>
      <c r="G1650" s="47">
        <v>2030.7212536</v>
      </c>
      <c r="H1650" s="47">
        <v>2000.8038736000001</v>
      </c>
      <c r="I1650" s="47">
        <v>1994.1697672</v>
      </c>
      <c r="J1650" s="47">
        <v>1989.2319471999999</v>
      </c>
      <c r="K1650" s="47">
        <v>1967.6217232000001</v>
      </c>
      <c r="L1650" s="47">
        <v>1968.1329328000002</v>
      </c>
      <c r="M1650" s="47">
        <v>1971.7811104</v>
      </c>
      <c r="N1650" s="47">
        <v>2038.1454111999999</v>
      </c>
      <c r="O1650" s="47">
        <v>2100.5129824000001</v>
      </c>
      <c r="P1650" s="47">
        <v>2093.6929816000002</v>
      </c>
      <c r="Q1650" s="47">
        <v>2047.7422096</v>
      </c>
      <c r="R1650" s="47">
        <v>1982.7256432000001</v>
      </c>
      <c r="S1650" s="47">
        <v>1936.6586872</v>
      </c>
      <c r="T1650" s="47">
        <v>1930.7100664000002</v>
      </c>
      <c r="U1650" s="47">
        <v>1926.5390608</v>
      </c>
      <c r="V1650" s="47">
        <v>1927.0154152</v>
      </c>
      <c r="W1650" s="47">
        <v>1923.4718032000001</v>
      </c>
      <c r="X1650" s="47">
        <v>1922.5771864000001</v>
      </c>
      <c r="Y1650" s="47">
        <v>1919.9281911999999</v>
      </c>
    </row>
    <row r="1651" spans="1:25" ht="16.5" thickBot="1" x14ac:dyDescent="0.25">
      <c r="A1651" s="46">
        <f t="shared" si="43"/>
        <v>43034</v>
      </c>
      <c r="B1651" s="47">
        <v>1927.8403216000002</v>
      </c>
      <c r="C1651" s="47">
        <v>1943.6645824000002</v>
      </c>
      <c r="D1651" s="47">
        <v>1950.7634248000002</v>
      </c>
      <c r="E1651" s="47">
        <v>1980.1695952</v>
      </c>
      <c r="F1651" s="47">
        <v>2006.0205352</v>
      </c>
      <c r="G1651" s="47">
        <v>1984.143088</v>
      </c>
      <c r="H1651" s="47">
        <v>1954.1792343999998</v>
      </c>
      <c r="I1651" s="47">
        <v>1946.0695911999999</v>
      </c>
      <c r="J1651" s="47">
        <v>1947.6845488000001</v>
      </c>
      <c r="K1651" s="47">
        <v>1946.2554856000002</v>
      </c>
      <c r="L1651" s="47">
        <v>1946.2322488000002</v>
      </c>
      <c r="M1651" s="47">
        <v>1945.0704088000002</v>
      </c>
      <c r="N1651" s="47">
        <v>1989.4875520000001</v>
      </c>
      <c r="O1651" s="47">
        <v>2048.1256168</v>
      </c>
      <c r="P1651" s="47">
        <v>2040.1437760000001</v>
      </c>
      <c r="Q1651" s="47">
        <v>2004.3823407999998</v>
      </c>
      <c r="R1651" s="47">
        <v>1948.1028111999999</v>
      </c>
      <c r="S1651" s="47">
        <v>1933.7192319999999</v>
      </c>
      <c r="T1651" s="47">
        <v>1927.1083624000003</v>
      </c>
      <c r="U1651" s="47">
        <v>1921.2526888000002</v>
      </c>
      <c r="V1651" s="47">
        <v>1923.6228424000001</v>
      </c>
      <c r="W1651" s="47">
        <v>1923.6809343999998</v>
      </c>
      <c r="X1651" s="47">
        <v>1920.9506104</v>
      </c>
      <c r="Y1651" s="47">
        <v>1907.5662136000001</v>
      </c>
    </row>
    <row r="1652" spans="1:25" ht="16.5" thickBot="1" x14ac:dyDescent="0.25">
      <c r="A1652" s="46">
        <f t="shared" si="43"/>
        <v>43035</v>
      </c>
      <c r="B1652" s="47">
        <v>1973.45416</v>
      </c>
      <c r="C1652" s="47">
        <v>2040.5271832000001</v>
      </c>
      <c r="D1652" s="47">
        <v>2057.8037439999998</v>
      </c>
      <c r="E1652" s="47">
        <v>2084.3634064000003</v>
      </c>
      <c r="F1652" s="47">
        <v>2088.9642928000003</v>
      </c>
      <c r="G1652" s="47">
        <v>2082.5974096</v>
      </c>
      <c r="H1652" s="47">
        <v>2081.0986360000002</v>
      </c>
      <c r="I1652" s="47">
        <v>2077.7525368000001</v>
      </c>
      <c r="J1652" s="47">
        <v>2073.5931496000003</v>
      </c>
      <c r="K1652" s="47">
        <v>2074.8479367999998</v>
      </c>
      <c r="L1652" s="47">
        <v>2071.5018375999998</v>
      </c>
      <c r="M1652" s="47">
        <v>2072.7450064</v>
      </c>
      <c r="N1652" s="47">
        <v>2086.9078360000003</v>
      </c>
      <c r="O1652" s="47">
        <v>2111.3529496000001</v>
      </c>
      <c r="P1652" s="47">
        <v>2104.8350271999998</v>
      </c>
      <c r="Q1652" s="47">
        <v>2088.5692672</v>
      </c>
      <c r="R1652" s="47">
        <v>2077.4039848000002</v>
      </c>
      <c r="S1652" s="47">
        <v>2047.7886832000002</v>
      </c>
      <c r="T1652" s="47">
        <v>2033.9744056000002</v>
      </c>
      <c r="U1652" s="47">
        <v>2019.1377088000002</v>
      </c>
      <c r="V1652" s="47">
        <v>2013.5492584000001</v>
      </c>
      <c r="W1652" s="47">
        <v>1965.5420296000002</v>
      </c>
      <c r="X1652" s="47">
        <v>1991.0444175999999</v>
      </c>
      <c r="Y1652" s="47">
        <v>1969.5039039999999</v>
      </c>
    </row>
    <row r="1653" spans="1:25" ht="16.5" thickBot="1" x14ac:dyDescent="0.25">
      <c r="A1653" s="46">
        <f t="shared" si="43"/>
        <v>43036</v>
      </c>
      <c r="B1653" s="47">
        <v>2012.0853400000001</v>
      </c>
      <c r="C1653" s="47">
        <v>2060.4062656000001</v>
      </c>
      <c r="D1653" s="47">
        <v>2071.4669824000002</v>
      </c>
      <c r="E1653" s="47">
        <v>2074.1740696000002</v>
      </c>
      <c r="F1653" s="47">
        <v>2088.0696760000001</v>
      </c>
      <c r="G1653" s="47">
        <v>2086.0132192000001</v>
      </c>
      <c r="H1653" s="47">
        <v>2075.3823832000003</v>
      </c>
      <c r="I1653" s="47">
        <v>2072.3499808000001</v>
      </c>
      <c r="J1653" s="47">
        <v>2075.0570680000001</v>
      </c>
      <c r="K1653" s="47">
        <v>2073.314308</v>
      </c>
      <c r="L1653" s="47">
        <v>2066.8544775999999</v>
      </c>
      <c r="M1653" s="47">
        <v>2072.0246656000004</v>
      </c>
      <c r="N1653" s="47">
        <v>2100.0482464000002</v>
      </c>
      <c r="O1653" s="47">
        <v>2141.2122375999998</v>
      </c>
      <c r="P1653" s="47">
        <v>2124.0634792000001</v>
      </c>
      <c r="Q1653" s="47">
        <v>2098.4797624000003</v>
      </c>
      <c r="R1653" s="47">
        <v>2076.9392488000003</v>
      </c>
      <c r="S1653" s="47">
        <v>2060.4411208000001</v>
      </c>
      <c r="T1653" s="47">
        <v>2010.4820007999999</v>
      </c>
      <c r="U1653" s="47">
        <v>1976.4865624000001</v>
      </c>
      <c r="V1653" s="47">
        <v>1975.1155911999999</v>
      </c>
      <c r="W1653" s="47">
        <v>1982.2028152</v>
      </c>
      <c r="X1653" s="47">
        <v>1961.1618928</v>
      </c>
      <c r="Y1653" s="47">
        <v>1956.1311256000001</v>
      </c>
    </row>
    <row r="1654" spans="1:25" ht="16.5" thickBot="1" x14ac:dyDescent="0.25">
      <c r="A1654" s="46">
        <f t="shared" si="43"/>
        <v>43037</v>
      </c>
      <c r="B1654" s="47">
        <v>1950.1592680000001</v>
      </c>
      <c r="C1654" s="47">
        <v>1961.8822336000001</v>
      </c>
      <c r="D1654" s="47">
        <v>2008.9599903999999</v>
      </c>
      <c r="E1654" s="47">
        <v>2053.0401999999999</v>
      </c>
      <c r="F1654" s="47">
        <v>2064.9258232000002</v>
      </c>
      <c r="G1654" s="47">
        <v>2066.7499120000002</v>
      </c>
      <c r="H1654" s="47">
        <v>2070.1076296000001</v>
      </c>
      <c r="I1654" s="47">
        <v>2067.3424504</v>
      </c>
      <c r="J1654" s="47">
        <v>2063.3921943999999</v>
      </c>
      <c r="K1654" s="47">
        <v>2063.0784976</v>
      </c>
      <c r="L1654" s="47">
        <v>2061.3008824000003</v>
      </c>
      <c r="M1654" s="47">
        <v>2068.4926719999999</v>
      </c>
      <c r="N1654" s="47">
        <v>2091.5203407999998</v>
      </c>
      <c r="O1654" s="47">
        <v>2108.9479407999997</v>
      </c>
      <c r="P1654" s="47">
        <v>2110.6558456000002</v>
      </c>
      <c r="Q1654" s="47">
        <v>2094.9129136000001</v>
      </c>
      <c r="R1654" s="47">
        <v>2068.1325016000001</v>
      </c>
      <c r="S1654" s="47">
        <v>2048.0559063999999</v>
      </c>
      <c r="T1654" s="47">
        <v>2011.0396840000001</v>
      </c>
      <c r="U1654" s="47">
        <v>1982.8534456000002</v>
      </c>
      <c r="V1654" s="47">
        <v>1957.4788600000002</v>
      </c>
      <c r="W1654" s="47">
        <v>1978.9380448000002</v>
      </c>
      <c r="X1654" s="47">
        <v>1983.3181816000001</v>
      </c>
      <c r="Y1654" s="47">
        <v>1985.36302</v>
      </c>
    </row>
    <row r="1655" spans="1:25" ht="16.5" thickBot="1" x14ac:dyDescent="0.25">
      <c r="A1655" s="46">
        <f t="shared" si="43"/>
        <v>43038</v>
      </c>
      <c r="B1655" s="47">
        <v>2051.0766904000002</v>
      </c>
      <c r="C1655" s="47">
        <v>2098.1079736000002</v>
      </c>
      <c r="D1655" s="47">
        <v>2104.7188432000003</v>
      </c>
      <c r="E1655" s="47">
        <v>2096.1328456000001</v>
      </c>
      <c r="F1655" s="47">
        <v>2097.6897111999997</v>
      </c>
      <c r="G1655" s="47">
        <v>2087.9999656</v>
      </c>
      <c r="H1655" s="47">
        <v>2084.4912088000001</v>
      </c>
      <c r="I1655" s="47">
        <v>2085.5484832000002</v>
      </c>
      <c r="J1655" s="47">
        <v>2084.1775120000002</v>
      </c>
      <c r="K1655" s="47">
        <v>2079.9251776000001</v>
      </c>
      <c r="L1655" s="47">
        <v>2075.4404752</v>
      </c>
      <c r="M1655" s="47">
        <v>2077.6828264000001</v>
      </c>
      <c r="N1655" s="47">
        <v>2091.1136968000001</v>
      </c>
      <c r="O1655" s="47">
        <v>2173.5346264</v>
      </c>
      <c r="P1655" s="47">
        <v>2134.0320664000001</v>
      </c>
      <c r="Q1655" s="47">
        <v>2086.6289944</v>
      </c>
      <c r="R1655" s="47">
        <v>2071.222996</v>
      </c>
      <c r="S1655" s="47">
        <v>2061.2776456000001</v>
      </c>
      <c r="T1655" s="47">
        <v>2038.5636736000001</v>
      </c>
      <c r="U1655" s="47">
        <v>2029.2224800000001</v>
      </c>
      <c r="V1655" s="47">
        <v>2003.2902111999999</v>
      </c>
      <c r="W1655" s="47">
        <v>2011.9110639999999</v>
      </c>
      <c r="X1655" s="47">
        <v>2012.3874184000001</v>
      </c>
      <c r="Y1655" s="47">
        <v>1987.628608</v>
      </c>
    </row>
    <row r="1656" spans="1:25" ht="16.5" thickBot="1" x14ac:dyDescent="0.25">
      <c r="A1656" s="46">
        <f t="shared" si="43"/>
        <v>43039</v>
      </c>
      <c r="B1656" s="47">
        <v>2080.3899136</v>
      </c>
      <c r="C1656" s="47">
        <v>2107.4026936</v>
      </c>
      <c r="D1656" s="47">
        <v>2117.1040576</v>
      </c>
      <c r="E1656" s="47">
        <v>2119.4161192000001</v>
      </c>
      <c r="F1656" s="47">
        <v>2121.5887600000001</v>
      </c>
      <c r="G1656" s="47">
        <v>2116.9181632</v>
      </c>
      <c r="H1656" s="47">
        <v>2105.8225911999998</v>
      </c>
      <c r="I1656" s="47">
        <v>2106.1246696000003</v>
      </c>
      <c r="J1656" s="47">
        <v>2112.2940400000002</v>
      </c>
      <c r="K1656" s="47">
        <v>2112.9446704000002</v>
      </c>
      <c r="L1656" s="47">
        <v>2099.1652480000002</v>
      </c>
      <c r="M1656" s="47">
        <v>2097.3760143999998</v>
      </c>
      <c r="N1656" s="47">
        <v>2111.0043975999997</v>
      </c>
      <c r="O1656" s="47">
        <v>2177.8799079999999</v>
      </c>
      <c r="P1656" s="47">
        <v>2169.9677775999999</v>
      </c>
      <c r="Q1656" s="47">
        <v>2118.2310424000002</v>
      </c>
      <c r="R1656" s="47">
        <v>2097.6780928000003</v>
      </c>
      <c r="S1656" s="47">
        <v>2084.0729464000001</v>
      </c>
      <c r="T1656" s="47">
        <v>2074.5110032000002</v>
      </c>
      <c r="U1656" s="47">
        <v>2074.7666079999999</v>
      </c>
      <c r="V1656" s="47">
        <v>2076.7301176000001</v>
      </c>
      <c r="W1656" s="47">
        <v>2056.6302856000002</v>
      </c>
      <c r="X1656" s="47">
        <v>2047.2542367999999</v>
      </c>
      <c r="Y1656" s="47">
        <v>2039.1678304</v>
      </c>
    </row>
    <row r="1657" spans="1:25" s="57" customFormat="1" ht="33" customHeight="1" thickBot="1" x14ac:dyDescent="0.35">
      <c r="A1657" s="157" t="s">
        <v>62</v>
      </c>
      <c r="B1657" s="209" t="s">
        <v>127</v>
      </c>
      <c r="C1657" s="210"/>
      <c r="D1657" s="210"/>
      <c r="E1657" s="210"/>
      <c r="F1657" s="210"/>
      <c r="G1657" s="210"/>
      <c r="H1657" s="210"/>
      <c r="I1657" s="210"/>
      <c r="J1657" s="210"/>
      <c r="K1657" s="210"/>
      <c r="L1657" s="210"/>
      <c r="M1657" s="210"/>
      <c r="N1657" s="210"/>
      <c r="O1657" s="210"/>
      <c r="P1657" s="210"/>
      <c r="Q1657" s="210"/>
      <c r="R1657" s="210"/>
      <c r="S1657" s="210"/>
      <c r="T1657" s="210"/>
      <c r="U1657" s="210"/>
      <c r="V1657" s="210"/>
      <c r="W1657" s="210"/>
      <c r="X1657" s="210"/>
      <c r="Y1657" s="211"/>
    </row>
    <row r="1658" spans="1:25" ht="32.25" thickBot="1" x14ac:dyDescent="0.3">
      <c r="A1658" s="158"/>
      <c r="B1658" s="45" t="s">
        <v>64</v>
      </c>
      <c r="C1658" s="45" t="s">
        <v>65</v>
      </c>
      <c r="D1658" s="45" t="s">
        <v>66</v>
      </c>
      <c r="E1658" s="45" t="s">
        <v>67</v>
      </c>
      <c r="F1658" s="45" t="s">
        <v>68</v>
      </c>
      <c r="G1658" s="45" t="s">
        <v>69</v>
      </c>
      <c r="H1658" s="45" t="s">
        <v>70</v>
      </c>
      <c r="I1658" s="45" t="s">
        <v>71</v>
      </c>
      <c r="J1658" s="45" t="s">
        <v>72</v>
      </c>
      <c r="K1658" s="45" t="s">
        <v>73</v>
      </c>
      <c r="L1658" s="45" t="s">
        <v>74</v>
      </c>
      <c r="M1658" s="45" t="s">
        <v>75</v>
      </c>
      <c r="N1658" s="45" t="s">
        <v>76</v>
      </c>
      <c r="O1658" s="45" t="s">
        <v>77</v>
      </c>
      <c r="P1658" s="45" t="s">
        <v>78</v>
      </c>
      <c r="Q1658" s="45" t="s">
        <v>79</v>
      </c>
      <c r="R1658" s="45" t="s">
        <v>80</v>
      </c>
      <c r="S1658" s="45" t="s">
        <v>81</v>
      </c>
      <c r="T1658" s="45" t="s">
        <v>82</v>
      </c>
      <c r="U1658" s="45" t="s">
        <v>83</v>
      </c>
      <c r="V1658" s="45" t="s">
        <v>84</v>
      </c>
      <c r="W1658" s="45" t="s">
        <v>85</v>
      </c>
      <c r="X1658" s="45" t="s">
        <v>86</v>
      </c>
      <c r="Y1658" s="45" t="s">
        <v>87</v>
      </c>
    </row>
    <row r="1659" spans="1:25" ht="16.5" thickBot="1" x14ac:dyDescent="0.25">
      <c r="A1659" s="46">
        <f t="shared" ref="A1659:A1689" si="44">A1626</f>
        <v>43009</v>
      </c>
      <c r="B1659" s="47">
        <v>2646.1216976000001</v>
      </c>
      <c r="C1659" s="47">
        <v>2655.0794840000003</v>
      </c>
      <c r="D1659" s="47">
        <v>2678.6532176000001</v>
      </c>
      <c r="E1659" s="47">
        <v>2714.2519952000002</v>
      </c>
      <c r="F1659" s="47">
        <v>2751.3379279999999</v>
      </c>
      <c r="G1659" s="47">
        <v>2733.5269208</v>
      </c>
      <c r="H1659" s="47">
        <v>2734.5609583999999</v>
      </c>
      <c r="I1659" s="47">
        <v>2729.9368352000001</v>
      </c>
      <c r="J1659" s="47">
        <v>2741.0788808000002</v>
      </c>
      <c r="K1659" s="47">
        <v>2733.2596976</v>
      </c>
      <c r="L1659" s="47">
        <v>2725.6380272000001</v>
      </c>
      <c r="M1659" s="47">
        <v>2723.2330184000002</v>
      </c>
      <c r="N1659" s="47">
        <v>2725.9168688</v>
      </c>
      <c r="O1659" s="47">
        <v>2750.5362584</v>
      </c>
      <c r="P1659" s="47">
        <v>2773.3083224000002</v>
      </c>
      <c r="Q1659" s="47">
        <v>2742.0315895999997</v>
      </c>
      <c r="R1659" s="47">
        <v>2719.4918936000004</v>
      </c>
      <c r="S1659" s="47">
        <v>2710.0461344</v>
      </c>
      <c r="T1659" s="47">
        <v>2699.6941400000001</v>
      </c>
      <c r="U1659" s="47">
        <v>2656.5666391999998</v>
      </c>
      <c r="V1659" s="47">
        <v>2640.8934176000002</v>
      </c>
      <c r="W1659" s="47">
        <v>2621.1886112000002</v>
      </c>
      <c r="X1659" s="47">
        <v>2638.2560407999999</v>
      </c>
      <c r="Y1659" s="47">
        <v>2619.6898375999999</v>
      </c>
    </row>
    <row r="1660" spans="1:25" ht="16.5" thickBot="1" x14ac:dyDescent="0.25">
      <c r="A1660" s="46">
        <f t="shared" si="44"/>
        <v>43010</v>
      </c>
      <c r="B1660" s="47">
        <v>2659.1575423999998</v>
      </c>
      <c r="C1660" s="47">
        <v>2719.2827624000001</v>
      </c>
      <c r="D1660" s="47">
        <v>2749.5951680000003</v>
      </c>
      <c r="E1660" s="47">
        <v>2770.2643016000002</v>
      </c>
      <c r="F1660" s="47">
        <v>2778.5133655999998</v>
      </c>
      <c r="G1660" s="47">
        <v>2772.0535352000002</v>
      </c>
      <c r="H1660" s="47">
        <v>2761.2948967999996</v>
      </c>
      <c r="I1660" s="47">
        <v>2765.221916</v>
      </c>
      <c r="J1660" s="47">
        <v>2767.0111496</v>
      </c>
      <c r="K1660" s="47">
        <v>2767.3480832</v>
      </c>
      <c r="L1660" s="47">
        <v>2768.7074359999997</v>
      </c>
      <c r="M1660" s="47">
        <v>2766.9065840000003</v>
      </c>
      <c r="N1660" s="47">
        <v>2766.3489008000001</v>
      </c>
      <c r="O1660" s="47">
        <v>2769.7298552000002</v>
      </c>
      <c r="P1660" s="47">
        <v>2771.7282200000004</v>
      </c>
      <c r="Q1660" s="47">
        <v>2770.1597360000001</v>
      </c>
      <c r="R1660" s="47">
        <v>2758.9131247999999</v>
      </c>
      <c r="S1660" s="47">
        <v>2753.5338056000001</v>
      </c>
      <c r="T1660" s="47">
        <v>2735.3626279999999</v>
      </c>
      <c r="U1660" s="47">
        <v>2710.6386727999998</v>
      </c>
      <c r="V1660" s="47">
        <v>2684.0441552000002</v>
      </c>
      <c r="W1660" s="47">
        <v>2680.1055176</v>
      </c>
      <c r="X1660" s="47">
        <v>2687.2159784</v>
      </c>
      <c r="Y1660" s="47">
        <v>2700.1124024000001</v>
      </c>
    </row>
    <row r="1661" spans="1:25" ht="16.5" thickBot="1" x14ac:dyDescent="0.25">
      <c r="A1661" s="46">
        <f t="shared" si="44"/>
        <v>43011</v>
      </c>
      <c r="B1661" s="47">
        <v>2735.1302600000004</v>
      </c>
      <c r="C1661" s="47">
        <v>2752.964504</v>
      </c>
      <c r="D1661" s="47">
        <v>2781.9407936000002</v>
      </c>
      <c r="E1661" s="47">
        <v>2788.1101640000002</v>
      </c>
      <c r="F1661" s="47">
        <v>2785.6354448000002</v>
      </c>
      <c r="G1661" s="47">
        <v>2780.0469944000001</v>
      </c>
      <c r="H1661" s="47">
        <v>2779.2917984000001</v>
      </c>
      <c r="I1661" s="47">
        <v>2771.7746936000003</v>
      </c>
      <c r="J1661" s="47">
        <v>2769.8576576</v>
      </c>
      <c r="K1661" s="47">
        <v>2768.4866864000005</v>
      </c>
      <c r="L1661" s="47">
        <v>2761.2019495999998</v>
      </c>
      <c r="M1661" s="47">
        <v>2764.3505359999999</v>
      </c>
      <c r="N1661" s="47">
        <v>2768.1962264000003</v>
      </c>
      <c r="O1661" s="47">
        <v>2772.9365336000001</v>
      </c>
      <c r="P1661" s="47">
        <v>2781.0694136000002</v>
      </c>
      <c r="Q1661" s="47">
        <v>2780.2212703999999</v>
      </c>
      <c r="R1661" s="47">
        <v>2768.5912520000002</v>
      </c>
      <c r="S1661" s="47">
        <v>2751.6400064000004</v>
      </c>
      <c r="T1661" s="47">
        <v>2737.6979264000001</v>
      </c>
      <c r="U1661" s="47">
        <v>2715.2395591999998</v>
      </c>
      <c r="V1661" s="47">
        <v>2716.1922680000002</v>
      </c>
      <c r="W1661" s="47">
        <v>2717.1914503999997</v>
      </c>
      <c r="X1661" s="47">
        <v>2712.0561176000001</v>
      </c>
      <c r="Y1661" s="47">
        <v>2712.6486559999998</v>
      </c>
    </row>
    <row r="1662" spans="1:25" ht="16.5" thickBot="1" x14ac:dyDescent="0.25">
      <c r="A1662" s="46">
        <f t="shared" si="44"/>
        <v>43012</v>
      </c>
      <c r="B1662" s="47">
        <v>2668.382552</v>
      </c>
      <c r="C1662" s="47">
        <v>2748.6308408</v>
      </c>
      <c r="D1662" s="47">
        <v>2761.1438576</v>
      </c>
      <c r="E1662" s="47">
        <v>2767.2318992</v>
      </c>
      <c r="F1662" s="47">
        <v>2768.7190544</v>
      </c>
      <c r="G1662" s="47">
        <v>2762.8285255999999</v>
      </c>
      <c r="H1662" s="47">
        <v>2757.7396664000003</v>
      </c>
      <c r="I1662" s="47">
        <v>2755.9155776000002</v>
      </c>
      <c r="J1662" s="47">
        <v>2754.184436</v>
      </c>
      <c r="K1662" s="47">
        <v>2755.1022895999999</v>
      </c>
      <c r="L1662" s="47">
        <v>2754.3122383999998</v>
      </c>
      <c r="M1662" s="47">
        <v>2749.6881152000001</v>
      </c>
      <c r="N1662" s="47">
        <v>2751.7678087999998</v>
      </c>
      <c r="O1662" s="47">
        <v>2767.9057664000002</v>
      </c>
      <c r="P1662" s="47">
        <v>2774.3655967999998</v>
      </c>
      <c r="Q1662" s="47">
        <v>2771.8327856000001</v>
      </c>
      <c r="R1662" s="47">
        <v>2760.9928184</v>
      </c>
      <c r="S1662" s="47">
        <v>2741.9734976</v>
      </c>
      <c r="T1662" s="47">
        <v>2715.5416376000003</v>
      </c>
      <c r="U1662" s="47">
        <v>2710.9756064000003</v>
      </c>
      <c r="V1662" s="47">
        <v>2709.4768328</v>
      </c>
      <c r="W1662" s="47">
        <v>2707.0485872000004</v>
      </c>
      <c r="X1662" s="47">
        <v>2690.0857231999998</v>
      </c>
      <c r="Y1662" s="47">
        <v>2653.7201312000002</v>
      </c>
    </row>
    <row r="1663" spans="1:25" ht="16.5" thickBot="1" x14ac:dyDescent="0.25">
      <c r="A1663" s="46">
        <f t="shared" si="44"/>
        <v>43013</v>
      </c>
      <c r="B1663" s="47">
        <v>2737.6863080000003</v>
      </c>
      <c r="C1663" s="47">
        <v>2747.9337367999997</v>
      </c>
      <c r="D1663" s="47">
        <v>2765.4775208000001</v>
      </c>
      <c r="E1663" s="47">
        <v>2773.1689016</v>
      </c>
      <c r="F1663" s="47">
        <v>2786.0885623999998</v>
      </c>
      <c r="G1663" s="47">
        <v>2782.3590559999998</v>
      </c>
      <c r="H1663" s="47">
        <v>2771.9954432</v>
      </c>
      <c r="I1663" s="47">
        <v>2766.9879127999998</v>
      </c>
      <c r="J1663" s="47">
        <v>2765.8376911999999</v>
      </c>
      <c r="K1663" s="47">
        <v>2760.3770431999997</v>
      </c>
      <c r="L1663" s="47">
        <v>2758.3322048</v>
      </c>
      <c r="M1663" s="47">
        <v>2757.1703648000002</v>
      </c>
      <c r="N1663" s="47">
        <v>2772.9481519999999</v>
      </c>
      <c r="O1663" s="47">
        <v>2778.1880503999996</v>
      </c>
      <c r="P1663" s="47">
        <v>2775.3880159999999</v>
      </c>
      <c r="Q1663" s="47">
        <v>2771.3564311999999</v>
      </c>
      <c r="R1663" s="47">
        <v>2756.1247088</v>
      </c>
      <c r="S1663" s="47">
        <v>2738.1161888000001</v>
      </c>
      <c r="T1663" s="47">
        <v>2710.8594223999999</v>
      </c>
      <c r="U1663" s="47">
        <v>2683.7188400000005</v>
      </c>
      <c r="V1663" s="47">
        <v>2687.9944112000003</v>
      </c>
      <c r="W1663" s="47">
        <v>2698.6020103999999</v>
      </c>
      <c r="X1663" s="47">
        <v>2673.7618712000003</v>
      </c>
      <c r="Y1663" s="47">
        <v>2681.0930816</v>
      </c>
    </row>
    <row r="1664" spans="1:25" ht="16.5" thickBot="1" x14ac:dyDescent="0.25">
      <c r="A1664" s="46">
        <f t="shared" si="44"/>
        <v>43014</v>
      </c>
      <c r="B1664" s="47">
        <v>2730.4015712</v>
      </c>
      <c r="C1664" s="47">
        <v>2752.3719655999998</v>
      </c>
      <c r="D1664" s="47">
        <v>2744.4249800000002</v>
      </c>
      <c r="E1664" s="47">
        <v>2784.4852231999998</v>
      </c>
      <c r="F1664" s="47">
        <v>2789.1442016000001</v>
      </c>
      <c r="G1664" s="47">
        <v>2773.7149664000003</v>
      </c>
      <c r="H1664" s="47">
        <v>2772.2626664000004</v>
      </c>
      <c r="I1664" s="47">
        <v>2771.4029048000002</v>
      </c>
      <c r="J1664" s="47">
        <v>2757.8326136000001</v>
      </c>
      <c r="K1664" s="47">
        <v>2768.300792</v>
      </c>
      <c r="L1664" s="47">
        <v>2754.3587120000002</v>
      </c>
      <c r="M1664" s="47">
        <v>2762.2127503999995</v>
      </c>
      <c r="N1664" s="47">
        <v>2769.4858687999999</v>
      </c>
      <c r="O1664" s="47">
        <v>2777.8511168</v>
      </c>
      <c r="P1664" s="47">
        <v>2782.4287664000003</v>
      </c>
      <c r="Q1664" s="47">
        <v>2771.8908776000003</v>
      </c>
      <c r="R1664" s="47">
        <v>2764.6758512000001</v>
      </c>
      <c r="S1664" s="47">
        <v>2740.1377903999996</v>
      </c>
      <c r="T1664" s="47">
        <v>2699.2642591999997</v>
      </c>
      <c r="U1664" s="47">
        <v>2692.0376144000002</v>
      </c>
      <c r="V1664" s="47">
        <v>2692.6069159999997</v>
      </c>
      <c r="W1664" s="47">
        <v>2695.511516</v>
      </c>
      <c r="X1664" s="47">
        <v>2691.1546159999998</v>
      </c>
      <c r="Y1664" s="47">
        <v>2688.1919240000002</v>
      </c>
    </row>
    <row r="1665" spans="1:25" ht="16.5" thickBot="1" x14ac:dyDescent="0.25">
      <c r="A1665" s="46">
        <f t="shared" si="44"/>
        <v>43015</v>
      </c>
      <c r="B1665" s="47">
        <v>2792.0488015999999</v>
      </c>
      <c r="C1665" s="47">
        <v>2794.4886655999999</v>
      </c>
      <c r="D1665" s="47">
        <v>2802.8655319999998</v>
      </c>
      <c r="E1665" s="47">
        <v>2805.6307112</v>
      </c>
      <c r="F1665" s="47">
        <v>2809.4880200000002</v>
      </c>
      <c r="G1665" s="47">
        <v>2881.7544680000001</v>
      </c>
      <c r="H1665" s="47">
        <v>2860.1326255999998</v>
      </c>
      <c r="I1665" s="47">
        <v>2806.0257367999998</v>
      </c>
      <c r="J1665" s="47">
        <v>2894.244248</v>
      </c>
      <c r="K1665" s="47">
        <v>2803.3767416000001</v>
      </c>
      <c r="L1665" s="47">
        <v>2797.2189896</v>
      </c>
      <c r="M1665" s="47">
        <v>2805.7585136000002</v>
      </c>
      <c r="N1665" s="47">
        <v>2805.7701320000001</v>
      </c>
      <c r="O1665" s="47">
        <v>2965.5579872000003</v>
      </c>
      <c r="P1665" s="47">
        <v>3010.7884184</v>
      </c>
      <c r="Q1665" s="47">
        <v>2966.7082087999997</v>
      </c>
      <c r="R1665" s="47">
        <v>2803.3535047999999</v>
      </c>
      <c r="S1665" s="47">
        <v>2800.948496</v>
      </c>
      <c r="T1665" s="47">
        <v>2790.4803176</v>
      </c>
      <c r="U1665" s="47">
        <v>2718.7715527999999</v>
      </c>
      <c r="V1665" s="47">
        <v>2725.5334616</v>
      </c>
      <c r="W1665" s="47">
        <v>2786.1582727999998</v>
      </c>
      <c r="X1665" s="47">
        <v>2786.0420887999999</v>
      </c>
      <c r="Y1665" s="47">
        <v>2783.5906064000005</v>
      </c>
    </row>
    <row r="1666" spans="1:25" ht="16.5" thickBot="1" x14ac:dyDescent="0.25">
      <c r="A1666" s="46">
        <f t="shared" si="44"/>
        <v>43016</v>
      </c>
      <c r="B1666" s="47">
        <v>2683.0565912000002</v>
      </c>
      <c r="C1666" s="47">
        <v>2688.4823840000004</v>
      </c>
      <c r="D1666" s="47">
        <v>2701.9597280000003</v>
      </c>
      <c r="E1666" s="47">
        <v>2755.288184</v>
      </c>
      <c r="F1666" s="47">
        <v>2801.819876</v>
      </c>
      <c r="G1666" s="47">
        <v>2765.0127848000002</v>
      </c>
      <c r="H1666" s="47">
        <v>2796.0455311999999</v>
      </c>
      <c r="I1666" s="47">
        <v>2792.6064848000001</v>
      </c>
      <c r="J1666" s="47">
        <v>2791.4678816000001</v>
      </c>
      <c r="K1666" s="47">
        <v>2790.9334352000001</v>
      </c>
      <c r="L1666" s="47">
        <v>2791.0844744000001</v>
      </c>
      <c r="M1666" s="47">
        <v>2789.5857008000003</v>
      </c>
      <c r="N1666" s="47">
        <v>2790.6313567999996</v>
      </c>
      <c r="O1666" s="47">
        <v>2796.2081887999998</v>
      </c>
      <c r="P1666" s="47">
        <v>2832.7596751999999</v>
      </c>
      <c r="Q1666" s="47">
        <v>2800.4721416000002</v>
      </c>
      <c r="R1666" s="47">
        <v>2790.7707776000002</v>
      </c>
      <c r="S1666" s="47">
        <v>2747.1204487999998</v>
      </c>
      <c r="T1666" s="47">
        <v>2712.3117223999998</v>
      </c>
      <c r="U1666" s="47">
        <v>2679.6872552</v>
      </c>
      <c r="V1666" s="47">
        <v>2681.8947512</v>
      </c>
      <c r="W1666" s="47">
        <v>2683.3238144000002</v>
      </c>
      <c r="X1666" s="47">
        <v>2683.1030648000001</v>
      </c>
      <c r="Y1666" s="47">
        <v>2685.1246664000005</v>
      </c>
    </row>
    <row r="1667" spans="1:25" ht="16.5" thickBot="1" x14ac:dyDescent="0.25">
      <c r="A1667" s="46">
        <f t="shared" si="44"/>
        <v>43017</v>
      </c>
      <c r="B1667" s="47">
        <v>2648.9217319999998</v>
      </c>
      <c r="C1667" s="47">
        <v>2695.6160816000001</v>
      </c>
      <c r="D1667" s="47">
        <v>2705.6543791999998</v>
      </c>
      <c r="E1667" s="47">
        <v>2709.8253847999999</v>
      </c>
      <c r="F1667" s="47">
        <v>2730.7965967999999</v>
      </c>
      <c r="G1667" s="47">
        <v>2705.6195240000002</v>
      </c>
      <c r="H1667" s="47">
        <v>2697.1845656</v>
      </c>
      <c r="I1667" s="47">
        <v>2694.0708344</v>
      </c>
      <c r="J1667" s="47">
        <v>2693.420204</v>
      </c>
      <c r="K1667" s="47">
        <v>2691.8633384</v>
      </c>
      <c r="L1667" s="47">
        <v>2701.5182288000001</v>
      </c>
      <c r="M1667" s="47">
        <v>2700.5887567999998</v>
      </c>
      <c r="N1667" s="47">
        <v>2699.0318912000002</v>
      </c>
      <c r="O1667" s="47">
        <v>2771.6817464000005</v>
      </c>
      <c r="P1667" s="47">
        <v>2800.6696544000001</v>
      </c>
      <c r="Q1667" s="47">
        <v>2741.2183015999999</v>
      </c>
      <c r="R1667" s="47">
        <v>2688.3313447999999</v>
      </c>
      <c r="S1667" s="47">
        <v>2675.4581576</v>
      </c>
      <c r="T1667" s="47">
        <v>2649.1192448000002</v>
      </c>
      <c r="U1667" s="47">
        <v>2591.1550472000004</v>
      </c>
      <c r="V1667" s="47">
        <v>2591.0156264000002</v>
      </c>
      <c r="W1667" s="47">
        <v>2592.0496640000001</v>
      </c>
      <c r="X1667" s="47">
        <v>2593.0604647999999</v>
      </c>
      <c r="Y1667" s="47">
        <v>2591.3990336000002</v>
      </c>
    </row>
    <row r="1668" spans="1:25" ht="16.5" thickBot="1" x14ac:dyDescent="0.25">
      <c r="A1668" s="46">
        <f t="shared" si="44"/>
        <v>43018</v>
      </c>
      <c r="B1668" s="47">
        <v>2666.9186336000002</v>
      </c>
      <c r="C1668" s="47">
        <v>2680.3611224000001</v>
      </c>
      <c r="D1668" s="47">
        <v>2689.8649736000002</v>
      </c>
      <c r="E1668" s="47">
        <v>2708.3730848</v>
      </c>
      <c r="F1668" s="47">
        <v>2749.9204832</v>
      </c>
      <c r="G1668" s="47">
        <v>2705.8286552</v>
      </c>
      <c r="H1668" s="47">
        <v>2678.316284</v>
      </c>
      <c r="I1668" s="47">
        <v>2672.0191112000002</v>
      </c>
      <c r="J1668" s="47">
        <v>2669.3468791999999</v>
      </c>
      <c r="K1668" s="47">
        <v>2669.0796559999999</v>
      </c>
      <c r="L1668" s="47">
        <v>2661.6322616000002</v>
      </c>
      <c r="M1668" s="47">
        <v>2660.2148167999999</v>
      </c>
      <c r="N1668" s="47">
        <v>2668.498736</v>
      </c>
      <c r="O1668" s="47">
        <v>2779.8494816000002</v>
      </c>
      <c r="P1668" s="47">
        <v>2806.3975255999999</v>
      </c>
      <c r="Q1668" s="47">
        <v>2754.068252</v>
      </c>
      <c r="R1668" s="47">
        <v>2715.9482816</v>
      </c>
      <c r="S1668" s="47">
        <v>2659.4131472000004</v>
      </c>
      <c r="T1668" s="47">
        <v>2649.8860592000001</v>
      </c>
      <c r="U1668" s="47">
        <v>2648.2478648000001</v>
      </c>
      <c r="V1668" s="47">
        <v>2652.9649352000001</v>
      </c>
      <c r="W1668" s="47">
        <v>2627.0791400000003</v>
      </c>
      <c r="X1668" s="47">
        <v>2628.2525983999999</v>
      </c>
      <c r="Y1668" s="47">
        <v>2584.2072440000002</v>
      </c>
    </row>
    <row r="1669" spans="1:25" ht="16.5" thickBot="1" x14ac:dyDescent="0.25">
      <c r="A1669" s="46">
        <f t="shared" si="44"/>
        <v>43019</v>
      </c>
      <c r="B1669" s="47">
        <v>2622.8500423999999</v>
      </c>
      <c r="C1669" s="47">
        <v>2669.1261295999998</v>
      </c>
      <c r="D1669" s="47">
        <v>2681.8947512</v>
      </c>
      <c r="E1669" s="47">
        <v>2682.1155008000001</v>
      </c>
      <c r="F1669" s="47">
        <v>2704.7946176</v>
      </c>
      <c r="G1669" s="47">
        <v>2683.1495384</v>
      </c>
      <c r="H1669" s="47">
        <v>2670.2066408000001</v>
      </c>
      <c r="I1669" s="47">
        <v>2661.9111031999996</v>
      </c>
      <c r="J1669" s="47">
        <v>2658.1583600000004</v>
      </c>
      <c r="K1669" s="47">
        <v>2653.8130784</v>
      </c>
      <c r="L1669" s="47">
        <v>2654.3707616000002</v>
      </c>
      <c r="M1669" s="47">
        <v>2655.7301144000003</v>
      </c>
      <c r="N1669" s="47">
        <v>2666.0356351999999</v>
      </c>
      <c r="O1669" s="47">
        <v>2712.0561176000001</v>
      </c>
      <c r="P1669" s="47">
        <v>2693.2226912000001</v>
      </c>
      <c r="Q1669" s="47">
        <v>2672.7162152000001</v>
      </c>
      <c r="R1669" s="47">
        <v>2655.2072864000002</v>
      </c>
      <c r="S1669" s="47">
        <v>2621.0724272000002</v>
      </c>
      <c r="T1669" s="47">
        <v>2553.1744976</v>
      </c>
      <c r="U1669" s="47">
        <v>2557.7056736000004</v>
      </c>
      <c r="V1669" s="47">
        <v>2559.0882631999998</v>
      </c>
      <c r="W1669" s="47">
        <v>2555.7305455999999</v>
      </c>
      <c r="X1669" s="47">
        <v>2557.6824367999998</v>
      </c>
      <c r="Y1669" s="47">
        <v>2558.2285016000001</v>
      </c>
    </row>
    <row r="1670" spans="1:25" ht="16.5" thickBot="1" x14ac:dyDescent="0.25">
      <c r="A1670" s="46">
        <f t="shared" si="44"/>
        <v>43020</v>
      </c>
      <c r="B1670" s="47">
        <v>2567.0817223999998</v>
      </c>
      <c r="C1670" s="47">
        <v>2623.1172655999999</v>
      </c>
      <c r="D1670" s="47">
        <v>2677.2938647999999</v>
      </c>
      <c r="E1670" s="47">
        <v>2686.0192831999998</v>
      </c>
      <c r="F1670" s="47">
        <v>2702.9240552000001</v>
      </c>
      <c r="G1670" s="47">
        <v>2678.6067440000002</v>
      </c>
      <c r="H1670" s="47">
        <v>2668.7659592</v>
      </c>
      <c r="I1670" s="47">
        <v>2665.3385312</v>
      </c>
      <c r="J1670" s="47">
        <v>2665.6173727999999</v>
      </c>
      <c r="K1670" s="47">
        <v>2662.8521936000002</v>
      </c>
      <c r="L1670" s="47">
        <v>2662.8638120000001</v>
      </c>
      <c r="M1670" s="47">
        <v>2661.5509327999998</v>
      </c>
      <c r="N1670" s="47">
        <v>2679.5245976000001</v>
      </c>
      <c r="O1670" s="47">
        <v>2744.7386767999997</v>
      </c>
      <c r="P1670" s="47">
        <v>2717.2263056000002</v>
      </c>
      <c r="Q1670" s="47">
        <v>2676.4921952</v>
      </c>
      <c r="R1670" s="47">
        <v>2656.3110344000002</v>
      </c>
      <c r="S1670" s="47">
        <v>2623.6284752000001</v>
      </c>
      <c r="T1670" s="47">
        <v>2565.2343967999996</v>
      </c>
      <c r="U1670" s="47">
        <v>2554.7429815999999</v>
      </c>
      <c r="V1670" s="47">
        <v>2556.1604264000002</v>
      </c>
      <c r="W1670" s="47">
        <v>2556.8459119999998</v>
      </c>
      <c r="X1670" s="47">
        <v>2555.4517040000001</v>
      </c>
      <c r="Y1670" s="47">
        <v>2553.7205623999998</v>
      </c>
    </row>
    <row r="1671" spans="1:25" ht="16.5" thickBot="1" x14ac:dyDescent="0.25">
      <c r="A1671" s="46">
        <f t="shared" si="44"/>
        <v>43021</v>
      </c>
      <c r="B1671" s="47">
        <v>2598.3816919999999</v>
      </c>
      <c r="C1671" s="47">
        <v>2694.2451103999997</v>
      </c>
      <c r="D1671" s="47">
        <v>2702.0294383999999</v>
      </c>
      <c r="E1671" s="47">
        <v>2708.8378208000004</v>
      </c>
      <c r="F1671" s="47">
        <v>2735.4323383999999</v>
      </c>
      <c r="G1671" s="47">
        <v>2736.0132583999998</v>
      </c>
      <c r="H1671" s="47">
        <v>2695.9646336000001</v>
      </c>
      <c r="I1671" s="47">
        <v>2677.0034048000002</v>
      </c>
      <c r="J1671" s="47">
        <v>2674.3311727999999</v>
      </c>
      <c r="K1671" s="47">
        <v>2674.3892648000001</v>
      </c>
      <c r="L1671" s="47">
        <v>2669.1842216</v>
      </c>
      <c r="M1671" s="47">
        <v>2670.6016664000003</v>
      </c>
      <c r="N1671" s="47">
        <v>2700.7862695999997</v>
      </c>
      <c r="O1671" s="47">
        <v>2776.6892767999998</v>
      </c>
      <c r="P1671" s="47">
        <v>2776.5963296</v>
      </c>
      <c r="Q1671" s="47">
        <v>2716.9126087999998</v>
      </c>
      <c r="R1671" s="47">
        <v>2660.1799615999998</v>
      </c>
      <c r="S1671" s="47">
        <v>2642.705888</v>
      </c>
      <c r="T1671" s="47">
        <v>2636.95478</v>
      </c>
      <c r="U1671" s="47">
        <v>2630.1580159999999</v>
      </c>
      <c r="V1671" s="47">
        <v>2613.9503480000003</v>
      </c>
      <c r="W1671" s="47">
        <v>2615.4839767999997</v>
      </c>
      <c r="X1671" s="47">
        <v>2613.369428</v>
      </c>
      <c r="Y1671" s="47">
        <v>2613.1022048</v>
      </c>
    </row>
    <row r="1672" spans="1:25" ht="16.5" thickBot="1" x14ac:dyDescent="0.25">
      <c r="A1672" s="46">
        <f t="shared" si="44"/>
        <v>43022</v>
      </c>
      <c r="B1672" s="47">
        <v>2637.1639112000003</v>
      </c>
      <c r="C1672" s="47">
        <v>2660.2729088000001</v>
      </c>
      <c r="D1672" s="47">
        <v>2672.4838472000001</v>
      </c>
      <c r="E1672" s="47">
        <v>2675.9461303999997</v>
      </c>
      <c r="F1672" s="47">
        <v>2702.6103584000002</v>
      </c>
      <c r="G1672" s="47">
        <v>2718.1790144000001</v>
      </c>
      <c r="H1672" s="47">
        <v>2710.1042264000002</v>
      </c>
      <c r="I1672" s="47">
        <v>2700.0078368</v>
      </c>
      <c r="J1672" s="47">
        <v>2716.7731880000001</v>
      </c>
      <c r="K1672" s="47">
        <v>2714.9490992000001</v>
      </c>
      <c r="L1672" s="47">
        <v>2694.4890968</v>
      </c>
      <c r="M1672" s="47">
        <v>2711.1615008000003</v>
      </c>
      <c r="N1672" s="47">
        <v>2746.4814367999998</v>
      </c>
      <c r="O1672" s="47">
        <v>2766.0235855999999</v>
      </c>
      <c r="P1672" s="47">
        <v>2766.0700591999998</v>
      </c>
      <c r="Q1672" s="47">
        <v>2760.6791216000001</v>
      </c>
      <c r="R1672" s="47">
        <v>2709.1631360000001</v>
      </c>
      <c r="S1672" s="47">
        <v>2693.8384664000005</v>
      </c>
      <c r="T1672" s="47">
        <v>2664.2347832</v>
      </c>
      <c r="U1672" s="47">
        <v>2650.2462295999999</v>
      </c>
      <c r="V1672" s="47">
        <v>2643.1590056</v>
      </c>
      <c r="W1672" s="47">
        <v>2654.614748</v>
      </c>
      <c r="X1672" s="47">
        <v>2649.6072176000002</v>
      </c>
      <c r="Y1672" s="47">
        <v>2642.8569272000004</v>
      </c>
    </row>
    <row r="1673" spans="1:25" ht="16.5" thickBot="1" x14ac:dyDescent="0.25">
      <c r="A1673" s="46">
        <f t="shared" si="44"/>
        <v>43023</v>
      </c>
      <c r="B1673" s="47">
        <v>2629.8791744</v>
      </c>
      <c r="C1673" s="47">
        <v>2657.2985984000002</v>
      </c>
      <c r="D1673" s="47">
        <v>2690.4807488000001</v>
      </c>
      <c r="E1673" s="47">
        <v>2700.1472576000001</v>
      </c>
      <c r="F1673" s="47">
        <v>2703.5514487999999</v>
      </c>
      <c r="G1673" s="47">
        <v>2703.3887912</v>
      </c>
      <c r="H1673" s="47">
        <v>2704.7365255999998</v>
      </c>
      <c r="I1673" s="47">
        <v>2699.8567975999999</v>
      </c>
      <c r="J1673" s="47">
        <v>2692.6069159999997</v>
      </c>
      <c r="K1673" s="47">
        <v>2693.2110727999998</v>
      </c>
      <c r="L1673" s="47">
        <v>2694.7447016000001</v>
      </c>
      <c r="M1673" s="47">
        <v>2695.8368312000002</v>
      </c>
      <c r="N1673" s="47">
        <v>2714.1706664000003</v>
      </c>
      <c r="O1673" s="47">
        <v>2756.5778264000005</v>
      </c>
      <c r="P1673" s="47">
        <v>2776.1083567999999</v>
      </c>
      <c r="Q1673" s="47">
        <v>2767.5572144000002</v>
      </c>
      <c r="R1673" s="47">
        <v>2705.1431696</v>
      </c>
      <c r="S1673" s="47">
        <v>2684.8458248000002</v>
      </c>
      <c r="T1673" s="47">
        <v>2678.1536264000001</v>
      </c>
      <c r="U1673" s="47">
        <v>2636.9896352000001</v>
      </c>
      <c r="V1673" s="47">
        <v>2623.2102127999997</v>
      </c>
      <c r="W1673" s="47">
        <v>2639.3016967999997</v>
      </c>
      <c r="X1673" s="47">
        <v>2643.9374384000002</v>
      </c>
      <c r="Y1673" s="47">
        <v>2590.0280623999997</v>
      </c>
    </row>
    <row r="1674" spans="1:25" ht="16.5" thickBot="1" x14ac:dyDescent="0.25">
      <c r="A1674" s="46">
        <f t="shared" si="44"/>
        <v>43024</v>
      </c>
      <c r="B1674" s="47">
        <v>2610.3254072</v>
      </c>
      <c r="C1674" s="47">
        <v>2695.5928448</v>
      </c>
      <c r="D1674" s="47">
        <v>2699.9846000000002</v>
      </c>
      <c r="E1674" s="47">
        <v>2712.6021823999999</v>
      </c>
      <c r="F1674" s="47">
        <v>2723.9185040000002</v>
      </c>
      <c r="G1674" s="47">
        <v>2719.2943808</v>
      </c>
      <c r="H1674" s="47">
        <v>2713.8337327999998</v>
      </c>
      <c r="I1674" s="47">
        <v>2711.3473951999999</v>
      </c>
      <c r="J1674" s="47">
        <v>2710.6386727999998</v>
      </c>
      <c r="K1674" s="47">
        <v>2708.3266112000001</v>
      </c>
      <c r="L1674" s="47">
        <v>2711.8702231999996</v>
      </c>
      <c r="M1674" s="47">
        <v>2712.9274976000002</v>
      </c>
      <c r="N1674" s="47">
        <v>2716.9474640000003</v>
      </c>
      <c r="O1674" s="47">
        <v>2755.5554072</v>
      </c>
      <c r="P1674" s="47">
        <v>2765.6866519999999</v>
      </c>
      <c r="Q1674" s="47">
        <v>2734.9443655999999</v>
      </c>
      <c r="R1674" s="47">
        <v>2703.8186719999999</v>
      </c>
      <c r="S1674" s="47">
        <v>2688.3545816000001</v>
      </c>
      <c r="T1674" s="47">
        <v>2627.1488503999999</v>
      </c>
      <c r="U1674" s="47">
        <v>2591.3293231999996</v>
      </c>
      <c r="V1674" s="47">
        <v>2599.136888</v>
      </c>
      <c r="W1674" s="47">
        <v>2603.9469055999998</v>
      </c>
      <c r="X1674" s="47">
        <v>2603.4473144000003</v>
      </c>
      <c r="Y1674" s="47">
        <v>2605.643192</v>
      </c>
    </row>
    <row r="1675" spans="1:25" ht="16.5" thickBot="1" x14ac:dyDescent="0.25">
      <c r="A1675" s="46">
        <f t="shared" si="44"/>
        <v>43025</v>
      </c>
      <c r="B1675" s="47">
        <v>2630.0534503999997</v>
      </c>
      <c r="C1675" s="47">
        <v>2693.420204</v>
      </c>
      <c r="D1675" s="47">
        <v>2710.5805808</v>
      </c>
      <c r="E1675" s="47">
        <v>2724.6272264000004</v>
      </c>
      <c r="F1675" s="47">
        <v>2734.0032752000002</v>
      </c>
      <c r="G1675" s="47">
        <v>2730.7385048000001</v>
      </c>
      <c r="H1675" s="47">
        <v>2724.1276352</v>
      </c>
      <c r="I1675" s="47">
        <v>2717.5980944000003</v>
      </c>
      <c r="J1675" s="47">
        <v>2717.6678047999999</v>
      </c>
      <c r="K1675" s="47">
        <v>2719.5499856000001</v>
      </c>
      <c r="L1675" s="47">
        <v>2713.6129831999997</v>
      </c>
      <c r="M1675" s="47">
        <v>2709.976424</v>
      </c>
      <c r="N1675" s="47">
        <v>2719.6545512000002</v>
      </c>
      <c r="O1675" s="47">
        <v>2744.7735320000002</v>
      </c>
      <c r="P1675" s="47">
        <v>2745.2615048000002</v>
      </c>
      <c r="Q1675" s="47">
        <v>2731.7028319999999</v>
      </c>
      <c r="R1675" s="47">
        <v>2718.2138695999997</v>
      </c>
      <c r="S1675" s="47">
        <v>2700.7397959999998</v>
      </c>
      <c r="T1675" s="47">
        <v>2660.6446976000002</v>
      </c>
      <c r="U1675" s="47">
        <v>2588.1226448000002</v>
      </c>
      <c r="V1675" s="47">
        <v>2633.3995495999998</v>
      </c>
      <c r="W1675" s="47">
        <v>2594.5360016</v>
      </c>
      <c r="X1675" s="47">
        <v>2593.4554903999997</v>
      </c>
      <c r="Y1675" s="47">
        <v>2594.2455416000003</v>
      </c>
    </row>
    <row r="1676" spans="1:25" ht="16.5" thickBot="1" x14ac:dyDescent="0.25">
      <c r="A1676" s="46">
        <f t="shared" si="44"/>
        <v>43026</v>
      </c>
      <c r="B1676" s="47">
        <v>2665.3385312</v>
      </c>
      <c r="C1676" s="47">
        <v>2694.9538327999999</v>
      </c>
      <c r="D1676" s="47">
        <v>2728.8330872000001</v>
      </c>
      <c r="E1676" s="47">
        <v>2739.080516</v>
      </c>
      <c r="F1676" s="47">
        <v>2741.5668536000003</v>
      </c>
      <c r="G1676" s="47">
        <v>2733.3642631999996</v>
      </c>
      <c r="H1676" s="47">
        <v>2728.9957448</v>
      </c>
      <c r="I1676" s="47">
        <v>2727.2297480000002</v>
      </c>
      <c r="J1676" s="47">
        <v>2724.8944495999999</v>
      </c>
      <c r="K1676" s="47">
        <v>2727.2413664000005</v>
      </c>
      <c r="L1676" s="47">
        <v>2727.7409576</v>
      </c>
      <c r="M1676" s="47">
        <v>2724.8828312000001</v>
      </c>
      <c r="N1676" s="47">
        <v>2733.9684200000002</v>
      </c>
      <c r="O1676" s="47">
        <v>2767.5223591999998</v>
      </c>
      <c r="P1676" s="47">
        <v>2763.4791559999999</v>
      </c>
      <c r="Q1676" s="47">
        <v>2735.3510096</v>
      </c>
      <c r="R1676" s="47">
        <v>2721.6064424000001</v>
      </c>
      <c r="S1676" s="47">
        <v>2708.7913472</v>
      </c>
      <c r="T1676" s="47">
        <v>2646.0403688000001</v>
      </c>
      <c r="U1676" s="47">
        <v>2621.2002296000001</v>
      </c>
      <c r="V1676" s="47">
        <v>2608.5710288</v>
      </c>
      <c r="W1676" s="47">
        <v>2605.6896655999999</v>
      </c>
      <c r="X1676" s="47">
        <v>2602.9825784</v>
      </c>
      <c r="Y1676" s="47">
        <v>2601.1236343999999</v>
      </c>
    </row>
    <row r="1677" spans="1:25" ht="16.5" thickBot="1" x14ac:dyDescent="0.25">
      <c r="A1677" s="46">
        <f t="shared" si="44"/>
        <v>43027</v>
      </c>
      <c r="B1677" s="47">
        <v>2612.9046920000001</v>
      </c>
      <c r="C1677" s="47">
        <v>2617.3777759999998</v>
      </c>
      <c r="D1677" s="47">
        <v>2698.6020103999999</v>
      </c>
      <c r="E1677" s="47">
        <v>2721.5134951999999</v>
      </c>
      <c r="F1677" s="47">
        <v>2736.9311120000002</v>
      </c>
      <c r="G1677" s="47">
        <v>2724.8712127999997</v>
      </c>
      <c r="H1677" s="47">
        <v>2713.8221143999999</v>
      </c>
      <c r="I1677" s="47">
        <v>2696.6617375999999</v>
      </c>
      <c r="J1677" s="47">
        <v>2699.4501536000002</v>
      </c>
      <c r="K1677" s="47">
        <v>2693.2924016000002</v>
      </c>
      <c r="L1677" s="47">
        <v>2690.3064727999999</v>
      </c>
      <c r="M1677" s="47">
        <v>2692.2118903999999</v>
      </c>
      <c r="N1677" s="47">
        <v>2729.4720991999998</v>
      </c>
      <c r="O1677" s="47">
        <v>2736.7103624000001</v>
      </c>
      <c r="P1677" s="47">
        <v>2732.9460008000001</v>
      </c>
      <c r="Q1677" s="47">
        <v>2729.5650464000005</v>
      </c>
      <c r="R1677" s="47">
        <v>2694.407768</v>
      </c>
      <c r="S1677" s="47">
        <v>2661.3766567999996</v>
      </c>
      <c r="T1677" s="47">
        <v>2612.6026136</v>
      </c>
      <c r="U1677" s="47">
        <v>2599.6713344</v>
      </c>
      <c r="V1677" s="47">
        <v>2601.5883703999998</v>
      </c>
      <c r="W1677" s="47">
        <v>2601.6813176000001</v>
      </c>
      <c r="X1677" s="47">
        <v>2601.7975016</v>
      </c>
      <c r="Y1677" s="47">
        <v>2600.7750824</v>
      </c>
    </row>
    <row r="1678" spans="1:25" ht="16.5" thickBot="1" x14ac:dyDescent="0.25">
      <c r="A1678" s="46">
        <f t="shared" si="44"/>
        <v>43028</v>
      </c>
      <c r="B1678" s="47">
        <v>2610.3137888000001</v>
      </c>
      <c r="C1678" s="47">
        <v>2636.1647287999999</v>
      </c>
      <c r="D1678" s="47">
        <v>2706.6419431999998</v>
      </c>
      <c r="E1678" s="47">
        <v>2709.3025567999998</v>
      </c>
      <c r="F1678" s="47">
        <v>2717.6445680000002</v>
      </c>
      <c r="G1678" s="47">
        <v>2708.9888600000004</v>
      </c>
      <c r="H1678" s="47">
        <v>2705.3174456000002</v>
      </c>
      <c r="I1678" s="47">
        <v>2703.8419088000001</v>
      </c>
      <c r="J1678" s="47">
        <v>2703.0518575999999</v>
      </c>
      <c r="K1678" s="47">
        <v>2705.5381951999998</v>
      </c>
      <c r="L1678" s="47">
        <v>2698.9273256000001</v>
      </c>
      <c r="M1678" s="47">
        <v>2697.0800000000004</v>
      </c>
      <c r="N1678" s="47">
        <v>2702.3896088000001</v>
      </c>
      <c r="O1678" s="47">
        <v>2728.6123376</v>
      </c>
      <c r="P1678" s="47">
        <v>2710.7664752000001</v>
      </c>
      <c r="Q1678" s="47">
        <v>2703.8186719999999</v>
      </c>
      <c r="R1678" s="47">
        <v>2692.0492328</v>
      </c>
      <c r="S1678" s="47">
        <v>2639.8826167999996</v>
      </c>
      <c r="T1678" s="47">
        <v>2609.4888824</v>
      </c>
      <c r="U1678" s="47">
        <v>2578.7930695999999</v>
      </c>
      <c r="V1678" s="47">
        <v>2576.0278903999997</v>
      </c>
      <c r="W1678" s="47">
        <v>2576.3415872</v>
      </c>
      <c r="X1678" s="47">
        <v>2574.5755903999998</v>
      </c>
      <c r="Y1678" s="47">
        <v>2572.3100024</v>
      </c>
    </row>
    <row r="1679" spans="1:25" ht="16.5" thickBot="1" x14ac:dyDescent="0.25">
      <c r="A1679" s="46">
        <f t="shared" si="44"/>
        <v>43029</v>
      </c>
      <c r="B1679" s="47">
        <v>2585.9035303999999</v>
      </c>
      <c r="C1679" s="47">
        <v>2605.0855087999998</v>
      </c>
      <c r="D1679" s="47">
        <v>2638.1630936000001</v>
      </c>
      <c r="E1679" s="47">
        <v>2682.2433031999999</v>
      </c>
      <c r="F1679" s="47">
        <v>2694.2915840000001</v>
      </c>
      <c r="G1679" s="47">
        <v>2692.5139687999999</v>
      </c>
      <c r="H1679" s="47">
        <v>2690.0043943999999</v>
      </c>
      <c r="I1679" s="47">
        <v>2686.6466768</v>
      </c>
      <c r="J1679" s="47">
        <v>2687.901464</v>
      </c>
      <c r="K1679" s="47">
        <v>2686.8441895999999</v>
      </c>
      <c r="L1679" s="47">
        <v>2682.8242231999998</v>
      </c>
      <c r="M1679" s="47">
        <v>2689.8185000000003</v>
      </c>
      <c r="N1679" s="47">
        <v>2692.1305616</v>
      </c>
      <c r="O1679" s="47">
        <v>2722.9657951999998</v>
      </c>
      <c r="P1679" s="47">
        <v>2719.2943808</v>
      </c>
      <c r="Q1679" s="47">
        <v>2697.4866440000001</v>
      </c>
      <c r="R1679" s="47">
        <v>2684.4856543999999</v>
      </c>
      <c r="S1679" s="47">
        <v>2652.5350544000003</v>
      </c>
      <c r="T1679" s="47">
        <v>2598.8348096</v>
      </c>
      <c r="U1679" s="47">
        <v>2573.8320128</v>
      </c>
      <c r="V1679" s="47">
        <v>2579.3391344000001</v>
      </c>
      <c r="W1679" s="47">
        <v>2578.4561359999998</v>
      </c>
      <c r="X1679" s="47">
        <v>2576.6785208000001</v>
      </c>
      <c r="Y1679" s="47">
        <v>2575.5166808000004</v>
      </c>
    </row>
    <row r="1680" spans="1:25" ht="16.5" thickBot="1" x14ac:dyDescent="0.25">
      <c r="A1680" s="46">
        <f t="shared" si="44"/>
        <v>43030</v>
      </c>
      <c r="B1680" s="47">
        <v>2575.0054712000001</v>
      </c>
      <c r="C1680" s="47">
        <v>2580.9076184</v>
      </c>
      <c r="D1680" s="47">
        <v>2589.4819976000003</v>
      </c>
      <c r="E1680" s="47">
        <v>2617.2267367999998</v>
      </c>
      <c r="F1680" s="47">
        <v>2689.5280400000001</v>
      </c>
      <c r="G1680" s="47">
        <v>2683.6491295999999</v>
      </c>
      <c r="H1680" s="47">
        <v>2683.9279712000002</v>
      </c>
      <c r="I1680" s="47">
        <v>2583.0221672000002</v>
      </c>
      <c r="J1680" s="47">
        <v>2670.5784295999997</v>
      </c>
      <c r="K1680" s="47">
        <v>2676.0158408000002</v>
      </c>
      <c r="L1680" s="47">
        <v>2682.0109351999999</v>
      </c>
      <c r="M1680" s="47">
        <v>2682.0690272000002</v>
      </c>
      <c r="N1680" s="47">
        <v>2688.3894367999997</v>
      </c>
      <c r="O1680" s="47">
        <v>2695.5928448</v>
      </c>
      <c r="P1680" s="47">
        <v>2698.3464055999998</v>
      </c>
      <c r="Q1680" s="47">
        <v>2696.5339352000001</v>
      </c>
      <c r="R1680" s="47">
        <v>2684.8109695999997</v>
      </c>
      <c r="S1680" s="47">
        <v>2651.5591088000001</v>
      </c>
      <c r="T1680" s="47">
        <v>2599.3227824000001</v>
      </c>
      <c r="U1680" s="47">
        <v>2571.7871743999999</v>
      </c>
      <c r="V1680" s="47">
        <v>2568.2551808000003</v>
      </c>
      <c r="W1680" s="47">
        <v>2572.2170551999998</v>
      </c>
      <c r="X1680" s="47">
        <v>2574.2851303999996</v>
      </c>
      <c r="Y1680" s="47">
        <v>2574.2967487999999</v>
      </c>
    </row>
    <row r="1681" spans="1:25" ht="16.5" thickBot="1" x14ac:dyDescent="0.25">
      <c r="A1681" s="46">
        <f t="shared" si="44"/>
        <v>43031</v>
      </c>
      <c r="B1681" s="47">
        <v>2571.3805303999998</v>
      </c>
      <c r="C1681" s="47">
        <v>2590.2720488</v>
      </c>
      <c r="D1681" s="47">
        <v>2590.1674831999999</v>
      </c>
      <c r="E1681" s="47">
        <v>2636.6527016</v>
      </c>
      <c r="F1681" s="47">
        <v>2672.4025184000002</v>
      </c>
      <c r="G1681" s="47">
        <v>2653.0695008000002</v>
      </c>
      <c r="H1681" s="47">
        <v>2636.0834000000004</v>
      </c>
      <c r="I1681" s="47">
        <v>2629.0542679999999</v>
      </c>
      <c r="J1681" s="47">
        <v>2626.6724960000001</v>
      </c>
      <c r="K1681" s="47">
        <v>2604.2954576000002</v>
      </c>
      <c r="L1681" s="47">
        <v>2600.5194776000003</v>
      </c>
      <c r="M1681" s="47">
        <v>2614.2524264000003</v>
      </c>
      <c r="N1681" s="47">
        <v>2650.8387680000001</v>
      </c>
      <c r="O1681" s="47">
        <v>2713.5432728000001</v>
      </c>
      <c r="P1681" s="47">
        <v>2704.0394216</v>
      </c>
      <c r="Q1681" s="47">
        <v>2685.1246664000005</v>
      </c>
      <c r="R1681" s="47">
        <v>2626.0451023999999</v>
      </c>
      <c r="S1681" s="47">
        <v>2585.7292544000002</v>
      </c>
      <c r="T1681" s="47">
        <v>2570.2651640000004</v>
      </c>
      <c r="U1681" s="47">
        <v>2566.3962367999998</v>
      </c>
      <c r="V1681" s="47">
        <v>2567.5116031999996</v>
      </c>
      <c r="W1681" s="47">
        <v>2567.0468672000002</v>
      </c>
      <c r="X1681" s="47">
        <v>2565.617804</v>
      </c>
      <c r="Y1681" s="47">
        <v>2566.2103423999997</v>
      </c>
    </row>
    <row r="1682" spans="1:25" ht="16.5" thickBot="1" x14ac:dyDescent="0.25">
      <c r="A1682" s="46">
        <f t="shared" si="44"/>
        <v>43032</v>
      </c>
      <c r="B1682" s="47">
        <v>2552.1520783999999</v>
      </c>
      <c r="C1682" s="47">
        <v>2613.4972303999998</v>
      </c>
      <c r="D1682" s="47">
        <v>2606.4680984000001</v>
      </c>
      <c r="E1682" s="47">
        <v>2665.6638464000002</v>
      </c>
      <c r="F1682" s="47">
        <v>2666.6746472</v>
      </c>
      <c r="G1682" s="47">
        <v>2660.3193824</v>
      </c>
      <c r="H1682" s="47">
        <v>2654.1848672000001</v>
      </c>
      <c r="I1682" s="47">
        <v>2653.8595519999999</v>
      </c>
      <c r="J1682" s="47">
        <v>2655.9043903999996</v>
      </c>
      <c r="K1682" s="47">
        <v>2657.3102167999996</v>
      </c>
      <c r="L1682" s="47">
        <v>2646.6909992000001</v>
      </c>
      <c r="M1682" s="47">
        <v>2631.3779480000003</v>
      </c>
      <c r="N1682" s="47">
        <v>2655.8462983999998</v>
      </c>
      <c r="O1682" s="47">
        <v>2704.7597624</v>
      </c>
      <c r="P1682" s="47">
        <v>2696.3480408</v>
      </c>
      <c r="Q1682" s="47">
        <v>2668.7659592</v>
      </c>
      <c r="R1682" s="47">
        <v>2651.9773712000001</v>
      </c>
      <c r="S1682" s="47">
        <v>2617.0989344</v>
      </c>
      <c r="T1682" s="47">
        <v>2570.6950448000002</v>
      </c>
      <c r="U1682" s="47">
        <v>2545.982708</v>
      </c>
      <c r="V1682" s="47">
        <v>2547.5860472000004</v>
      </c>
      <c r="W1682" s="47">
        <v>2544.7976312000001</v>
      </c>
      <c r="X1682" s="47">
        <v>2543.2291472000002</v>
      </c>
      <c r="Y1682" s="47">
        <v>2541.5909527999997</v>
      </c>
    </row>
    <row r="1683" spans="1:25" ht="16.5" thickBot="1" x14ac:dyDescent="0.25">
      <c r="A1683" s="46">
        <f t="shared" si="44"/>
        <v>43033</v>
      </c>
      <c r="B1683" s="47">
        <v>2541.5793344000003</v>
      </c>
      <c r="C1683" s="47">
        <v>2570.7763736000002</v>
      </c>
      <c r="D1683" s="47">
        <v>2619.5620352000001</v>
      </c>
      <c r="E1683" s="47">
        <v>2636.2460576000003</v>
      </c>
      <c r="F1683" s="47">
        <v>2630.3090551999999</v>
      </c>
      <c r="G1683" s="47">
        <v>2637.0012536000004</v>
      </c>
      <c r="H1683" s="47">
        <v>2607.0838736000001</v>
      </c>
      <c r="I1683" s="47">
        <v>2600.4497672000002</v>
      </c>
      <c r="J1683" s="47">
        <v>2595.5119472000001</v>
      </c>
      <c r="K1683" s="47">
        <v>2573.9017231999997</v>
      </c>
      <c r="L1683" s="47">
        <v>2574.4129327999999</v>
      </c>
      <c r="M1683" s="47">
        <v>2578.0611104</v>
      </c>
      <c r="N1683" s="47">
        <v>2644.4254111999999</v>
      </c>
      <c r="O1683" s="47">
        <v>2706.7929823999998</v>
      </c>
      <c r="P1683" s="47">
        <v>2699.9729815999999</v>
      </c>
      <c r="Q1683" s="47">
        <v>2654.0222095999998</v>
      </c>
      <c r="R1683" s="47">
        <v>2589.0056431999997</v>
      </c>
      <c r="S1683" s="47">
        <v>2542.9386872</v>
      </c>
      <c r="T1683" s="47">
        <v>2536.9900664000002</v>
      </c>
      <c r="U1683" s="47">
        <v>2532.8190608</v>
      </c>
      <c r="V1683" s="47">
        <v>2533.2954152000002</v>
      </c>
      <c r="W1683" s="47">
        <v>2529.7518031999998</v>
      </c>
      <c r="X1683" s="47">
        <v>2528.8571864000005</v>
      </c>
      <c r="Y1683" s="47">
        <v>2526.2081912000003</v>
      </c>
    </row>
    <row r="1684" spans="1:25" ht="16.5" thickBot="1" x14ac:dyDescent="0.25">
      <c r="A1684" s="46">
        <f t="shared" si="44"/>
        <v>43034</v>
      </c>
      <c r="B1684" s="47">
        <v>2534.1203215999999</v>
      </c>
      <c r="C1684" s="47">
        <v>2549.9445823999999</v>
      </c>
      <c r="D1684" s="47">
        <v>2557.0434248000001</v>
      </c>
      <c r="E1684" s="47">
        <v>2586.4495952000002</v>
      </c>
      <c r="F1684" s="47">
        <v>2612.3005352</v>
      </c>
      <c r="G1684" s="47">
        <v>2590.423088</v>
      </c>
      <c r="H1684" s="47">
        <v>2560.4592344000002</v>
      </c>
      <c r="I1684" s="47">
        <v>2552.3495912000003</v>
      </c>
      <c r="J1684" s="47">
        <v>2553.9645488000001</v>
      </c>
      <c r="K1684" s="47">
        <v>2552.5354855999999</v>
      </c>
      <c r="L1684" s="47">
        <v>2552.5122488000002</v>
      </c>
      <c r="M1684" s="47">
        <v>2551.3504088</v>
      </c>
      <c r="N1684" s="47">
        <v>2595.7675519999998</v>
      </c>
      <c r="O1684" s="47">
        <v>2654.4056167999997</v>
      </c>
      <c r="P1684" s="47">
        <v>2646.4237760000001</v>
      </c>
      <c r="Q1684" s="47">
        <v>2610.6623408</v>
      </c>
      <c r="R1684" s="47">
        <v>2554.3828112000001</v>
      </c>
      <c r="S1684" s="47">
        <v>2539.9992320000001</v>
      </c>
      <c r="T1684" s="47">
        <v>2533.3883624</v>
      </c>
      <c r="U1684" s="47">
        <v>2527.5326888</v>
      </c>
      <c r="V1684" s="47">
        <v>2529.9028423999998</v>
      </c>
      <c r="W1684" s="47">
        <v>2529.9609344</v>
      </c>
      <c r="X1684" s="47">
        <v>2527.2306103999999</v>
      </c>
      <c r="Y1684" s="47">
        <v>2513.8462136000003</v>
      </c>
    </row>
    <row r="1685" spans="1:25" ht="16.5" thickBot="1" x14ac:dyDescent="0.25">
      <c r="A1685" s="46">
        <f t="shared" si="44"/>
        <v>43035</v>
      </c>
      <c r="B1685" s="47">
        <v>2579.7341600000004</v>
      </c>
      <c r="C1685" s="47">
        <v>2646.8071831999996</v>
      </c>
      <c r="D1685" s="47">
        <v>2664.083744</v>
      </c>
      <c r="E1685" s="47">
        <v>2690.6434064000005</v>
      </c>
      <c r="F1685" s="47">
        <v>2695.2442928</v>
      </c>
      <c r="G1685" s="47">
        <v>2688.8774095999997</v>
      </c>
      <c r="H1685" s="47">
        <v>2687.3786359999999</v>
      </c>
      <c r="I1685" s="47">
        <v>2684.0325367999999</v>
      </c>
      <c r="J1685" s="47">
        <v>2679.8731496</v>
      </c>
      <c r="K1685" s="47">
        <v>2681.1279367999996</v>
      </c>
      <c r="L1685" s="47">
        <v>2677.7818376</v>
      </c>
      <c r="M1685" s="47">
        <v>2679.0250064000002</v>
      </c>
      <c r="N1685" s="47">
        <v>2693.1878360000001</v>
      </c>
      <c r="O1685" s="47">
        <v>2717.6329495999998</v>
      </c>
      <c r="P1685" s="47">
        <v>2711.1150272</v>
      </c>
      <c r="Q1685" s="47">
        <v>2694.8492672000002</v>
      </c>
      <c r="R1685" s="47">
        <v>2683.6839848</v>
      </c>
      <c r="S1685" s="47">
        <v>2654.0686831999997</v>
      </c>
      <c r="T1685" s="47">
        <v>2640.2544056000002</v>
      </c>
      <c r="U1685" s="47">
        <v>2625.4177088000001</v>
      </c>
      <c r="V1685" s="47">
        <v>2619.8292584000001</v>
      </c>
      <c r="W1685" s="47">
        <v>2571.8220296</v>
      </c>
      <c r="X1685" s="47">
        <v>2597.3244176000003</v>
      </c>
      <c r="Y1685" s="47">
        <v>2575.7839040000003</v>
      </c>
    </row>
    <row r="1686" spans="1:25" ht="16.5" thickBot="1" x14ac:dyDescent="0.25">
      <c r="A1686" s="46">
        <f t="shared" si="44"/>
        <v>43036</v>
      </c>
      <c r="B1686" s="47">
        <v>2618.3653400000003</v>
      </c>
      <c r="C1686" s="47">
        <v>2666.6862655999998</v>
      </c>
      <c r="D1686" s="47">
        <v>2677.7469824</v>
      </c>
      <c r="E1686" s="47">
        <v>2680.4540695999999</v>
      </c>
      <c r="F1686" s="47">
        <v>2694.3496759999998</v>
      </c>
      <c r="G1686" s="47">
        <v>2692.2932191999998</v>
      </c>
      <c r="H1686" s="47">
        <v>2681.6623832</v>
      </c>
      <c r="I1686" s="47">
        <v>2678.6299808000003</v>
      </c>
      <c r="J1686" s="47">
        <v>2681.3370680000003</v>
      </c>
      <c r="K1686" s="47">
        <v>2679.5943080000002</v>
      </c>
      <c r="L1686" s="47">
        <v>2673.1344776000001</v>
      </c>
      <c r="M1686" s="47">
        <v>2678.3046656000001</v>
      </c>
      <c r="N1686" s="47">
        <v>2706.3282464000004</v>
      </c>
      <c r="O1686" s="47">
        <v>2747.4922376</v>
      </c>
      <c r="P1686" s="47">
        <v>2730.3434791999998</v>
      </c>
      <c r="Q1686" s="47">
        <v>2704.7597624</v>
      </c>
      <c r="R1686" s="47">
        <v>2683.2192488000001</v>
      </c>
      <c r="S1686" s="47">
        <v>2666.7211208000003</v>
      </c>
      <c r="T1686" s="47">
        <v>2616.7620008000004</v>
      </c>
      <c r="U1686" s="47">
        <v>2582.7665624000001</v>
      </c>
      <c r="V1686" s="47">
        <v>2581.3955912000001</v>
      </c>
      <c r="W1686" s="47">
        <v>2588.4828152</v>
      </c>
      <c r="X1686" s="47">
        <v>2567.4418928</v>
      </c>
      <c r="Y1686" s="47">
        <v>2562.4111256000001</v>
      </c>
    </row>
    <row r="1687" spans="1:25" ht="16.5" thickBot="1" x14ac:dyDescent="0.25">
      <c r="A1687" s="46">
        <f t="shared" si="44"/>
        <v>43037</v>
      </c>
      <c r="B1687" s="47">
        <v>2556.4392680000001</v>
      </c>
      <c r="C1687" s="47">
        <v>2568.1622336</v>
      </c>
      <c r="D1687" s="47">
        <v>2615.2399903999999</v>
      </c>
      <c r="E1687" s="47">
        <v>2659.3202000000001</v>
      </c>
      <c r="F1687" s="47">
        <v>2671.2058231999999</v>
      </c>
      <c r="G1687" s="47">
        <v>2673.029912</v>
      </c>
      <c r="H1687" s="47">
        <v>2676.3876295999999</v>
      </c>
      <c r="I1687" s="47">
        <v>2673.6224503999997</v>
      </c>
      <c r="J1687" s="47">
        <v>2669.6721944000001</v>
      </c>
      <c r="K1687" s="47">
        <v>2669.3584976000002</v>
      </c>
      <c r="L1687" s="47">
        <v>2667.5808824000001</v>
      </c>
      <c r="M1687" s="47">
        <v>2674.7726720000001</v>
      </c>
      <c r="N1687" s="47">
        <v>2697.8003408</v>
      </c>
      <c r="O1687" s="47">
        <v>2715.2279407999999</v>
      </c>
      <c r="P1687" s="47">
        <v>2716.9358456</v>
      </c>
      <c r="Q1687" s="47">
        <v>2701.1929136000003</v>
      </c>
      <c r="R1687" s="47">
        <v>2674.4125015999998</v>
      </c>
      <c r="S1687" s="47">
        <v>2654.3359064000001</v>
      </c>
      <c r="T1687" s="47">
        <v>2617.3196840000001</v>
      </c>
      <c r="U1687" s="47">
        <v>2589.1334456</v>
      </c>
      <c r="V1687" s="47">
        <v>2563.7588600000004</v>
      </c>
      <c r="W1687" s="47">
        <v>2585.2180447999999</v>
      </c>
      <c r="X1687" s="47">
        <v>2589.5981815999999</v>
      </c>
      <c r="Y1687" s="47">
        <v>2591.6430200000004</v>
      </c>
    </row>
    <row r="1688" spans="1:25" ht="16.5" thickBot="1" x14ac:dyDescent="0.25">
      <c r="A1688" s="46">
        <f t="shared" si="44"/>
        <v>43038</v>
      </c>
      <c r="B1688" s="47">
        <v>2657.3566903999999</v>
      </c>
      <c r="C1688" s="47">
        <v>2704.3879736000004</v>
      </c>
      <c r="D1688" s="47">
        <v>2710.9988432</v>
      </c>
      <c r="E1688" s="47">
        <v>2702.4128455999999</v>
      </c>
      <c r="F1688" s="47">
        <v>2703.9697111999999</v>
      </c>
      <c r="G1688" s="47">
        <v>2694.2799655999997</v>
      </c>
      <c r="H1688" s="47">
        <v>2690.7712087999998</v>
      </c>
      <c r="I1688" s="47">
        <v>2691.8284831999999</v>
      </c>
      <c r="J1688" s="47">
        <v>2690.457512</v>
      </c>
      <c r="K1688" s="47">
        <v>2686.2051776000003</v>
      </c>
      <c r="L1688" s="47">
        <v>2681.7204751999998</v>
      </c>
      <c r="M1688" s="47">
        <v>2683.9628264000003</v>
      </c>
      <c r="N1688" s="47">
        <v>2697.3936967999998</v>
      </c>
      <c r="O1688" s="47">
        <v>2779.8146264000002</v>
      </c>
      <c r="P1688" s="47">
        <v>2740.3120664000003</v>
      </c>
      <c r="Q1688" s="47">
        <v>2692.9089944000002</v>
      </c>
      <c r="R1688" s="47">
        <v>2677.5029959999997</v>
      </c>
      <c r="S1688" s="47">
        <v>2667.5576455999999</v>
      </c>
      <c r="T1688" s="47">
        <v>2644.8436736000003</v>
      </c>
      <c r="U1688" s="47">
        <v>2635.5024800000001</v>
      </c>
      <c r="V1688" s="47">
        <v>2609.5702111999999</v>
      </c>
      <c r="W1688" s="47">
        <v>2618.1910640000001</v>
      </c>
      <c r="X1688" s="47">
        <v>2618.6674183999999</v>
      </c>
      <c r="Y1688" s="47">
        <v>2593.9086080000002</v>
      </c>
    </row>
    <row r="1689" spans="1:25" ht="16.5" thickBot="1" x14ac:dyDescent="0.25">
      <c r="A1689" s="46">
        <f t="shared" si="44"/>
        <v>43039</v>
      </c>
      <c r="B1689" s="47">
        <v>2686.6699136000002</v>
      </c>
      <c r="C1689" s="47">
        <v>2713.6826936000002</v>
      </c>
      <c r="D1689" s="47">
        <v>2723.3840576000002</v>
      </c>
      <c r="E1689" s="47">
        <v>2725.6961191999999</v>
      </c>
      <c r="F1689" s="47">
        <v>2727.8687600000003</v>
      </c>
      <c r="G1689" s="47">
        <v>2723.1981631999997</v>
      </c>
      <c r="H1689" s="47">
        <v>2712.1025912</v>
      </c>
      <c r="I1689" s="47">
        <v>2712.4046696</v>
      </c>
      <c r="J1689" s="47">
        <v>2718.5740400000004</v>
      </c>
      <c r="K1689" s="47">
        <v>2719.2246703999999</v>
      </c>
      <c r="L1689" s="47">
        <v>2705.445248</v>
      </c>
      <c r="M1689" s="47">
        <v>2703.6560144</v>
      </c>
      <c r="N1689" s="47">
        <v>2717.2843975999999</v>
      </c>
      <c r="O1689" s="47">
        <v>2784.1599080000001</v>
      </c>
      <c r="P1689" s="47">
        <v>2776.2477776000001</v>
      </c>
      <c r="Q1689" s="47">
        <v>2724.5110424</v>
      </c>
      <c r="R1689" s="47">
        <v>2703.9580928</v>
      </c>
      <c r="S1689" s="47">
        <v>2690.3529464000003</v>
      </c>
      <c r="T1689" s="47">
        <v>2680.7910032</v>
      </c>
      <c r="U1689" s="47">
        <v>2681.0466080000001</v>
      </c>
      <c r="V1689" s="47">
        <v>2683.0101176000003</v>
      </c>
      <c r="W1689" s="47">
        <v>2662.9102856</v>
      </c>
      <c r="X1689" s="47">
        <v>2653.5342367999997</v>
      </c>
      <c r="Y1689" s="47">
        <v>2645.4478303999999</v>
      </c>
    </row>
    <row r="1690" spans="1:25" s="57" customFormat="1" ht="24" customHeight="1" thickBot="1" x14ac:dyDescent="0.35">
      <c r="A1690" s="157" t="s">
        <v>62</v>
      </c>
      <c r="B1690" s="209" t="s">
        <v>128</v>
      </c>
      <c r="C1690" s="210"/>
      <c r="D1690" s="210"/>
      <c r="E1690" s="210"/>
      <c r="F1690" s="210"/>
      <c r="G1690" s="210"/>
      <c r="H1690" s="210"/>
      <c r="I1690" s="210"/>
      <c r="J1690" s="210"/>
      <c r="K1690" s="210"/>
      <c r="L1690" s="210"/>
      <c r="M1690" s="210"/>
      <c r="N1690" s="210"/>
      <c r="O1690" s="210"/>
      <c r="P1690" s="210"/>
      <c r="Q1690" s="210"/>
      <c r="R1690" s="210"/>
      <c r="S1690" s="210"/>
      <c r="T1690" s="210"/>
      <c r="U1690" s="210"/>
      <c r="V1690" s="210"/>
      <c r="W1690" s="210"/>
      <c r="X1690" s="210"/>
      <c r="Y1690" s="211"/>
    </row>
    <row r="1691" spans="1:25" ht="36" customHeight="1" thickBot="1" x14ac:dyDescent="0.3">
      <c r="A1691" s="158"/>
      <c r="B1691" s="45" t="s">
        <v>64</v>
      </c>
      <c r="C1691" s="45" t="s">
        <v>65</v>
      </c>
      <c r="D1691" s="45" t="s">
        <v>66</v>
      </c>
      <c r="E1691" s="45" t="s">
        <v>67</v>
      </c>
      <c r="F1691" s="45" t="s">
        <v>68</v>
      </c>
      <c r="G1691" s="45" t="s">
        <v>69</v>
      </c>
      <c r="H1691" s="45" t="s">
        <v>70</v>
      </c>
      <c r="I1691" s="45" t="s">
        <v>71</v>
      </c>
      <c r="J1691" s="45" t="s">
        <v>72</v>
      </c>
      <c r="K1691" s="45" t="s">
        <v>73</v>
      </c>
      <c r="L1691" s="45" t="s">
        <v>74</v>
      </c>
      <c r="M1691" s="45" t="s">
        <v>75</v>
      </c>
      <c r="N1691" s="45" t="s">
        <v>76</v>
      </c>
      <c r="O1691" s="45" t="s">
        <v>77</v>
      </c>
      <c r="P1691" s="45" t="s">
        <v>78</v>
      </c>
      <c r="Q1691" s="45" t="s">
        <v>79</v>
      </c>
      <c r="R1691" s="45" t="s">
        <v>80</v>
      </c>
      <c r="S1691" s="45" t="s">
        <v>81</v>
      </c>
      <c r="T1691" s="45" t="s">
        <v>82</v>
      </c>
      <c r="U1691" s="45" t="s">
        <v>83</v>
      </c>
      <c r="V1691" s="45" t="s">
        <v>84</v>
      </c>
      <c r="W1691" s="45" t="s">
        <v>85</v>
      </c>
      <c r="X1691" s="45" t="s">
        <v>86</v>
      </c>
      <c r="Y1691" s="45" t="s">
        <v>87</v>
      </c>
    </row>
    <row r="1692" spans="1:25" ht="16.5" thickBot="1" x14ac:dyDescent="0.25">
      <c r="A1692" s="46">
        <f t="shared" ref="A1692:A1722" si="45">A1659</f>
        <v>43009</v>
      </c>
      <c r="B1692" s="47">
        <v>3219.4716975999995</v>
      </c>
      <c r="C1692" s="47">
        <v>3228.4294839999998</v>
      </c>
      <c r="D1692" s="47">
        <v>3252.0032175999995</v>
      </c>
      <c r="E1692" s="47">
        <v>3287.6019951999997</v>
      </c>
      <c r="F1692" s="47">
        <v>3324.6879279999994</v>
      </c>
      <c r="G1692" s="47">
        <v>3306.8769207999994</v>
      </c>
      <c r="H1692" s="47">
        <v>3307.9109583999998</v>
      </c>
      <c r="I1692" s="47">
        <v>3303.2868351999996</v>
      </c>
      <c r="J1692" s="47">
        <v>3314.4288807999997</v>
      </c>
      <c r="K1692" s="47">
        <v>3306.6096975999994</v>
      </c>
      <c r="L1692" s="47">
        <v>3298.9880271999996</v>
      </c>
      <c r="M1692" s="47">
        <v>3296.5830184000001</v>
      </c>
      <c r="N1692" s="47">
        <v>3299.2668687999999</v>
      </c>
      <c r="O1692" s="47">
        <v>3323.8862583999999</v>
      </c>
      <c r="P1692" s="47">
        <v>3346.6583223999996</v>
      </c>
      <c r="Q1692" s="47">
        <v>3315.3815895999996</v>
      </c>
      <c r="R1692" s="47">
        <v>3292.8418935999998</v>
      </c>
      <c r="S1692" s="47">
        <v>3283.3961343999995</v>
      </c>
      <c r="T1692" s="47">
        <v>3273.0441399999995</v>
      </c>
      <c r="U1692" s="47">
        <v>3229.9166391999997</v>
      </c>
      <c r="V1692" s="47">
        <v>3214.2434175999997</v>
      </c>
      <c r="W1692" s="47">
        <v>3194.5386111999997</v>
      </c>
      <c r="X1692" s="47">
        <v>3211.6060407999994</v>
      </c>
      <c r="Y1692" s="47">
        <v>3193.0398375999994</v>
      </c>
    </row>
    <row r="1693" spans="1:25" ht="16.5" thickBot="1" x14ac:dyDescent="0.25">
      <c r="A1693" s="46">
        <f t="shared" si="45"/>
        <v>43010</v>
      </c>
      <c r="B1693" s="47">
        <v>3232.5075423999997</v>
      </c>
      <c r="C1693" s="47">
        <v>3292.6327624</v>
      </c>
      <c r="D1693" s="47">
        <v>3322.9451679999997</v>
      </c>
      <c r="E1693" s="47">
        <v>3343.6143015999996</v>
      </c>
      <c r="F1693" s="47">
        <v>3351.8633655999997</v>
      </c>
      <c r="G1693" s="47">
        <v>3345.4035351999996</v>
      </c>
      <c r="H1693" s="47">
        <v>3334.6448967999995</v>
      </c>
      <c r="I1693" s="47">
        <v>3338.5719159999999</v>
      </c>
      <c r="J1693" s="47">
        <v>3340.3611495999999</v>
      </c>
      <c r="K1693" s="47">
        <v>3340.6980831999999</v>
      </c>
      <c r="L1693" s="47">
        <v>3342.0574359999996</v>
      </c>
      <c r="M1693" s="47">
        <v>3340.2565839999997</v>
      </c>
      <c r="N1693" s="47">
        <v>3339.6989007999996</v>
      </c>
      <c r="O1693" s="47">
        <v>3343.0798551999997</v>
      </c>
      <c r="P1693" s="47">
        <v>3345.0782199999999</v>
      </c>
      <c r="Q1693" s="47">
        <v>3343.509736</v>
      </c>
      <c r="R1693" s="47">
        <v>3332.2631247999998</v>
      </c>
      <c r="S1693" s="47">
        <v>3326.8838056</v>
      </c>
      <c r="T1693" s="47">
        <v>3308.7126279999993</v>
      </c>
      <c r="U1693" s="47">
        <v>3283.9886727999997</v>
      </c>
      <c r="V1693" s="47">
        <v>3257.3941551999997</v>
      </c>
      <c r="W1693" s="47">
        <v>3253.4555175999994</v>
      </c>
      <c r="X1693" s="47">
        <v>3260.5659783999999</v>
      </c>
      <c r="Y1693" s="47">
        <v>3273.4624024</v>
      </c>
    </row>
    <row r="1694" spans="1:25" ht="16.5" thickBot="1" x14ac:dyDescent="0.25">
      <c r="A1694" s="46">
        <f t="shared" si="45"/>
        <v>43011</v>
      </c>
      <c r="B1694" s="47">
        <v>3308.4802599999998</v>
      </c>
      <c r="C1694" s="47">
        <v>3326.3145039999995</v>
      </c>
      <c r="D1694" s="47">
        <v>3355.2907935999997</v>
      </c>
      <c r="E1694" s="47">
        <v>3361.4601639999996</v>
      </c>
      <c r="F1694" s="47">
        <v>3358.9854448000001</v>
      </c>
      <c r="G1694" s="47">
        <v>3353.3969943999996</v>
      </c>
      <c r="H1694" s="47">
        <v>3352.6417984</v>
      </c>
      <c r="I1694" s="47">
        <v>3345.1246935999998</v>
      </c>
      <c r="J1694" s="47">
        <v>3343.2076575999995</v>
      </c>
      <c r="K1694" s="47">
        <v>3341.8366864</v>
      </c>
      <c r="L1694" s="47">
        <v>3334.5519495999997</v>
      </c>
      <c r="M1694" s="47">
        <v>3337.7005359999998</v>
      </c>
      <c r="N1694" s="47">
        <v>3341.5462263999998</v>
      </c>
      <c r="O1694" s="47">
        <v>3346.2865335999995</v>
      </c>
      <c r="P1694" s="47">
        <v>3354.4194135999996</v>
      </c>
      <c r="Q1694" s="47">
        <v>3353.5712703999998</v>
      </c>
      <c r="R1694" s="47">
        <v>3341.9412520000001</v>
      </c>
      <c r="S1694" s="47">
        <v>3324.9900063999999</v>
      </c>
      <c r="T1694" s="47">
        <v>3311.0479263999996</v>
      </c>
      <c r="U1694" s="47">
        <v>3288.5895591999997</v>
      </c>
      <c r="V1694" s="47">
        <v>3289.5422679999997</v>
      </c>
      <c r="W1694" s="47">
        <v>3290.5414503999996</v>
      </c>
      <c r="X1694" s="47">
        <v>3285.4061175999996</v>
      </c>
      <c r="Y1694" s="47">
        <v>3285.9986559999998</v>
      </c>
    </row>
    <row r="1695" spans="1:25" ht="16.5" thickBot="1" x14ac:dyDescent="0.25">
      <c r="A1695" s="46">
        <f t="shared" si="45"/>
        <v>43012</v>
      </c>
      <c r="B1695" s="47">
        <v>3241.7325519999999</v>
      </c>
      <c r="C1695" s="47">
        <v>3321.9808407999994</v>
      </c>
      <c r="D1695" s="47">
        <v>3334.4938575999995</v>
      </c>
      <c r="E1695" s="47">
        <v>3340.5818992</v>
      </c>
      <c r="F1695" s="47">
        <v>3342.0690543999995</v>
      </c>
      <c r="G1695" s="47">
        <v>3336.1785255999998</v>
      </c>
      <c r="H1695" s="47">
        <v>3331.0896663999997</v>
      </c>
      <c r="I1695" s="47">
        <v>3329.2655775999997</v>
      </c>
      <c r="J1695" s="47">
        <v>3327.5344359999999</v>
      </c>
      <c r="K1695" s="47">
        <v>3328.4522895999999</v>
      </c>
      <c r="L1695" s="47">
        <v>3327.6622383999998</v>
      </c>
      <c r="M1695" s="47">
        <v>3323.0381151999995</v>
      </c>
      <c r="N1695" s="47">
        <v>3325.1178087999997</v>
      </c>
      <c r="O1695" s="47">
        <v>3341.2557663999996</v>
      </c>
      <c r="P1695" s="47">
        <v>3347.7155967999997</v>
      </c>
      <c r="Q1695" s="47">
        <v>3345.1827856</v>
      </c>
      <c r="R1695" s="47">
        <v>3334.3428183999999</v>
      </c>
      <c r="S1695" s="47">
        <v>3315.3234975999994</v>
      </c>
      <c r="T1695" s="47">
        <v>3288.8916375999997</v>
      </c>
      <c r="U1695" s="47">
        <v>3284.3256063999997</v>
      </c>
      <c r="V1695" s="47">
        <v>3282.8268327999999</v>
      </c>
      <c r="W1695" s="47">
        <v>3280.3985871999998</v>
      </c>
      <c r="X1695" s="47">
        <v>3263.4357231999998</v>
      </c>
      <c r="Y1695" s="47">
        <v>3227.0701311999997</v>
      </c>
    </row>
    <row r="1696" spans="1:25" ht="16.5" thickBot="1" x14ac:dyDescent="0.25">
      <c r="A1696" s="46">
        <f t="shared" si="45"/>
        <v>43013</v>
      </c>
      <c r="B1696" s="47">
        <v>3311.0363079999997</v>
      </c>
      <c r="C1696" s="47">
        <v>3321.2837367999996</v>
      </c>
      <c r="D1696" s="47">
        <v>3338.8275207999995</v>
      </c>
      <c r="E1696" s="47">
        <v>3346.5189015999995</v>
      </c>
      <c r="F1696" s="47">
        <v>3359.4385623999997</v>
      </c>
      <c r="G1696" s="47">
        <v>3355.7090559999997</v>
      </c>
      <c r="H1696" s="47">
        <v>3345.3454431999999</v>
      </c>
      <c r="I1696" s="47">
        <v>3340.3379127999997</v>
      </c>
      <c r="J1696" s="47">
        <v>3339.1876911999993</v>
      </c>
      <c r="K1696" s="47">
        <v>3333.7270431999996</v>
      </c>
      <c r="L1696" s="47">
        <v>3331.6822047999999</v>
      </c>
      <c r="M1696" s="47">
        <v>3330.5203648000002</v>
      </c>
      <c r="N1696" s="47">
        <v>3346.2981519999998</v>
      </c>
      <c r="O1696" s="47">
        <v>3351.5380503999995</v>
      </c>
      <c r="P1696" s="47">
        <v>3348.7380159999998</v>
      </c>
      <c r="Q1696" s="47">
        <v>3344.7064311999993</v>
      </c>
      <c r="R1696" s="47">
        <v>3329.4747087999999</v>
      </c>
      <c r="S1696" s="47">
        <v>3311.4661888000001</v>
      </c>
      <c r="T1696" s="47">
        <v>3284.2094223999998</v>
      </c>
      <c r="U1696" s="47">
        <v>3257.0688399999999</v>
      </c>
      <c r="V1696" s="47">
        <v>3261.3444111999997</v>
      </c>
      <c r="W1696" s="47">
        <v>3271.9520103999998</v>
      </c>
      <c r="X1696" s="47">
        <v>3247.1118711999998</v>
      </c>
      <c r="Y1696" s="47">
        <v>3254.4430815999995</v>
      </c>
    </row>
    <row r="1697" spans="1:25" ht="16.5" thickBot="1" x14ac:dyDescent="0.25">
      <c r="A1697" s="46">
        <f t="shared" si="45"/>
        <v>43014</v>
      </c>
      <c r="B1697" s="47">
        <v>3303.7515711999995</v>
      </c>
      <c r="C1697" s="47">
        <v>3325.7219655999997</v>
      </c>
      <c r="D1697" s="47">
        <v>3317.7749799999997</v>
      </c>
      <c r="E1697" s="47">
        <v>3357.8352231999997</v>
      </c>
      <c r="F1697" s="47">
        <v>3362.4942015999995</v>
      </c>
      <c r="G1697" s="47">
        <v>3347.0649663999998</v>
      </c>
      <c r="H1697" s="47">
        <v>3345.6126663999999</v>
      </c>
      <c r="I1697" s="47">
        <v>3344.7529048000001</v>
      </c>
      <c r="J1697" s="47">
        <v>3331.1826135999995</v>
      </c>
      <c r="K1697" s="47">
        <v>3341.6507919999999</v>
      </c>
      <c r="L1697" s="47">
        <v>3327.7087120000001</v>
      </c>
      <c r="M1697" s="47">
        <v>3335.5627503999995</v>
      </c>
      <c r="N1697" s="47">
        <v>3342.8358687999998</v>
      </c>
      <c r="O1697" s="47">
        <v>3351.2011167999999</v>
      </c>
      <c r="P1697" s="47">
        <v>3355.7787663999998</v>
      </c>
      <c r="Q1697" s="47">
        <v>3345.2408775999997</v>
      </c>
      <c r="R1697" s="47">
        <v>3338.0258511999996</v>
      </c>
      <c r="S1697" s="47">
        <v>3313.4877903999995</v>
      </c>
      <c r="T1697" s="47">
        <v>3272.6142591999997</v>
      </c>
      <c r="U1697" s="47">
        <v>3265.3876143999996</v>
      </c>
      <c r="V1697" s="47">
        <v>3265.9569159999996</v>
      </c>
      <c r="W1697" s="47">
        <v>3268.8615159999999</v>
      </c>
      <c r="X1697" s="47">
        <v>3264.5046159999997</v>
      </c>
      <c r="Y1697" s="47">
        <v>3261.5419239999997</v>
      </c>
    </row>
    <row r="1698" spans="1:25" ht="16.5" thickBot="1" x14ac:dyDescent="0.25">
      <c r="A1698" s="46">
        <f t="shared" si="45"/>
        <v>43015</v>
      </c>
      <c r="B1698" s="47">
        <v>3365.3988015999994</v>
      </c>
      <c r="C1698" s="47">
        <v>3367.8386655999998</v>
      </c>
      <c r="D1698" s="47">
        <v>3376.2155319999997</v>
      </c>
      <c r="E1698" s="47">
        <v>3378.9807111999994</v>
      </c>
      <c r="F1698" s="47">
        <v>3382.8380199999997</v>
      </c>
      <c r="G1698" s="47">
        <v>3455.1044679999995</v>
      </c>
      <c r="H1698" s="47">
        <v>3433.4826255999997</v>
      </c>
      <c r="I1698" s="47">
        <v>3379.3757367999997</v>
      </c>
      <c r="J1698" s="47">
        <v>3467.5942479999994</v>
      </c>
      <c r="K1698" s="47">
        <v>3376.7267415999995</v>
      </c>
      <c r="L1698" s="47">
        <v>3370.5689895999999</v>
      </c>
      <c r="M1698" s="47">
        <v>3379.1085135999997</v>
      </c>
      <c r="N1698" s="47">
        <v>3379.120132</v>
      </c>
      <c r="O1698" s="47">
        <v>3538.9079871999998</v>
      </c>
      <c r="P1698" s="47">
        <v>3584.1384183999999</v>
      </c>
      <c r="Q1698" s="47">
        <v>3540.0582087999992</v>
      </c>
      <c r="R1698" s="47">
        <v>3376.7035047999998</v>
      </c>
      <c r="S1698" s="47">
        <v>3374.2984959999999</v>
      </c>
      <c r="T1698" s="47">
        <v>3363.8303175999995</v>
      </c>
      <c r="U1698" s="47">
        <v>3292.1215527999998</v>
      </c>
      <c r="V1698" s="47">
        <v>3298.8834615999995</v>
      </c>
      <c r="W1698" s="47">
        <v>3359.5082727999998</v>
      </c>
      <c r="X1698" s="47">
        <v>3359.3920887999998</v>
      </c>
      <c r="Y1698" s="47">
        <v>3356.9406064</v>
      </c>
    </row>
    <row r="1699" spans="1:25" ht="16.5" thickBot="1" x14ac:dyDescent="0.25">
      <c r="A1699" s="46">
        <f t="shared" si="45"/>
        <v>43016</v>
      </c>
      <c r="B1699" s="47">
        <v>3256.4065911999996</v>
      </c>
      <c r="C1699" s="47">
        <v>3261.8323839999998</v>
      </c>
      <c r="D1699" s="47">
        <v>3275.3097279999997</v>
      </c>
      <c r="E1699" s="47">
        <v>3328.6381839999995</v>
      </c>
      <c r="F1699" s="47">
        <v>3375.1698759999999</v>
      </c>
      <c r="G1699" s="47">
        <v>3338.3627848000001</v>
      </c>
      <c r="H1699" s="47">
        <v>3369.3955311999994</v>
      </c>
      <c r="I1699" s="47">
        <v>3365.9564848</v>
      </c>
      <c r="J1699" s="47">
        <v>3364.8178815999995</v>
      </c>
      <c r="K1699" s="47">
        <v>3364.2834351999995</v>
      </c>
      <c r="L1699" s="47">
        <v>3364.4344743999995</v>
      </c>
      <c r="M1699" s="47">
        <v>3362.9357007999997</v>
      </c>
      <c r="N1699" s="47">
        <v>3363.9813567999995</v>
      </c>
      <c r="O1699" s="47">
        <v>3369.5581887999997</v>
      </c>
      <c r="P1699" s="47">
        <v>3406.1096751999994</v>
      </c>
      <c r="Q1699" s="47">
        <v>3373.8221415999997</v>
      </c>
      <c r="R1699" s="47">
        <v>3364.1207775999997</v>
      </c>
      <c r="S1699" s="47">
        <v>3320.4704487999998</v>
      </c>
      <c r="T1699" s="47">
        <v>3285.6617223999997</v>
      </c>
      <c r="U1699" s="47">
        <v>3253.0372551999994</v>
      </c>
      <c r="V1699" s="47">
        <v>3255.2447511999994</v>
      </c>
      <c r="W1699" s="47">
        <v>3256.6738143999996</v>
      </c>
      <c r="X1699" s="47">
        <v>3256.4530648</v>
      </c>
      <c r="Y1699" s="47">
        <v>3258.4746663999999</v>
      </c>
    </row>
    <row r="1700" spans="1:25" ht="16.5" thickBot="1" x14ac:dyDescent="0.25">
      <c r="A1700" s="46">
        <f t="shared" si="45"/>
        <v>43017</v>
      </c>
      <c r="B1700" s="47">
        <v>3222.2717319999997</v>
      </c>
      <c r="C1700" s="47">
        <v>3268.9660815999996</v>
      </c>
      <c r="D1700" s="47">
        <v>3279.0043791999997</v>
      </c>
      <c r="E1700" s="47">
        <v>3283.1753847999998</v>
      </c>
      <c r="F1700" s="47">
        <v>3304.1465967999998</v>
      </c>
      <c r="G1700" s="47">
        <v>3278.9695239999996</v>
      </c>
      <c r="H1700" s="47">
        <v>3270.5345656</v>
      </c>
      <c r="I1700" s="47">
        <v>3267.4208343999994</v>
      </c>
      <c r="J1700" s="47">
        <v>3266.7702039999995</v>
      </c>
      <c r="K1700" s="47">
        <v>3265.2133383999999</v>
      </c>
      <c r="L1700" s="47">
        <v>3274.8682288</v>
      </c>
      <c r="M1700" s="47">
        <v>3273.9387567999997</v>
      </c>
      <c r="N1700" s="47">
        <v>3272.3818911999997</v>
      </c>
      <c r="O1700" s="47">
        <v>3345.0317464</v>
      </c>
      <c r="P1700" s="47">
        <v>3374.0196543999996</v>
      </c>
      <c r="Q1700" s="47">
        <v>3314.5683015999994</v>
      </c>
      <c r="R1700" s="47">
        <v>3261.6813447999998</v>
      </c>
      <c r="S1700" s="47">
        <v>3248.8081575999995</v>
      </c>
      <c r="T1700" s="47">
        <v>3222.4692448000001</v>
      </c>
      <c r="U1700" s="47">
        <v>3164.5050471999998</v>
      </c>
      <c r="V1700" s="47">
        <v>3164.3656263999997</v>
      </c>
      <c r="W1700" s="47">
        <v>3165.3996639999996</v>
      </c>
      <c r="X1700" s="47">
        <v>3166.4104647999998</v>
      </c>
      <c r="Y1700" s="47">
        <v>3164.7490335999996</v>
      </c>
    </row>
    <row r="1701" spans="1:25" ht="16.5" thickBot="1" x14ac:dyDescent="0.25">
      <c r="A1701" s="46">
        <f t="shared" si="45"/>
        <v>43018</v>
      </c>
      <c r="B1701" s="47">
        <v>3240.2686335999997</v>
      </c>
      <c r="C1701" s="47">
        <v>3253.7111224</v>
      </c>
      <c r="D1701" s="47">
        <v>3263.2149735999997</v>
      </c>
      <c r="E1701" s="47">
        <v>3281.7230847999999</v>
      </c>
      <c r="F1701" s="47">
        <v>3323.2704831999999</v>
      </c>
      <c r="G1701" s="47">
        <v>3279.1786551999994</v>
      </c>
      <c r="H1701" s="47">
        <v>3251.6662839999995</v>
      </c>
      <c r="I1701" s="47">
        <v>3245.3691111999997</v>
      </c>
      <c r="J1701" s="47">
        <v>3242.6968791999998</v>
      </c>
      <c r="K1701" s="47">
        <v>3242.4296559999998</v>
      </c>
      <c r="L1701" s="47">
        <v>3234.9822615999997</v>
      </c>
      <c r="M1701" s="47">
        <v>3233.5648167999998</v>
      </c>
      <c r="N1701" s="47">
        <v>3241.8487359999999</v>
      </c>
      <c r="O1701" s="47">
        <v>3353.1994815999997</v>
      </c>
      <c r="P1701" s="47">
        <v>3379.7475255999998</v>
      </c>
      <c r="Q1701" s="47">
        <v>3327.4182519999999</v>
      </c>
      <c r="R1701" s="47">
        <v>3289.2982815999994</v>
      </c>
      <c r="S1701" s="47">
        <v>3232.7631471999998</v>
      </c>
      <c r="T1701" s="47">
        <v>3223.2360592</v>
      </c>
      <c r="U1701" s="47">
        <v>3221.5978648</v>
      </c>
      <c r="V1701" s="47">
        <v>3226.3149351999996</v>
      </c>
      <c r="W1701" s="47">
        <v>3200.4291399999997</v>
      </c>
      <c r="X1701" s="47">
        <v>3201.6025983999998</v>
      </c>
      <c r="Y1701" s="47">
        <v>3157.5572439999996</v>
      </c>
    </row>
    <row r="1702" spans="1:25" ht="16.5" thickBot="1" x14ac:dyDescent="0.25">
      <c r="A1702" s="46">
        <f t="shared" si="45"/>
        <v>43019</v>
      </c>
      <c r="B1702" s="47">
        <v>3196.2000423999998</v>
      </c>
      <c r="C1702" s="47">
        <v>3242.4761295999997</v>
      </c>
      <c r="D1702" s="47">
        <v>3255.2447511999994</v>
      </c>
      <c r="E1702" s="47">
        <v>3255.4655007999995</v>
      </c>
      <c r="F1702" s="47">
        <v>3278.1446175999995</v>
      </c>
      <c r="G1702" s="47">
        <v>3256.4995383999999</v>
      </c>
      <c r="H1702" s="47">
        <v>3243.5566407999995</v>
      </c>
      <c r="I1702" s="47">
        <v>3235.2611031999995</v>
      </c>
      <c r="J1702" s="47">
        <v>3231.5083599999998</v>
      </c>
      <c r="K1702" s="47">
        <v>3227.1630783999999</v>
      </c>
      <c r="L1702" s="47">
        <v>3227.7207615999996</v>
      </c>
      <c r="M1702" s="47">
        <v>3229.0801143999997</v>
      </c>
      <c r="N1702" s="47">
        <v>3239.3856351999993</v>
      </c>
      <c r="O1702" s="47">
        <v>3285.4061175999996</v>
      </c>
      <c r="P1702" s="47">
        <v>3266.5726911999996</v>
      </c>
      <c r="Q1702" s="47">
        <v>3246.0662151999995</v>
      </c>
      <c r="R1702" s="47">
        <v>3228.5572863999996</v>
      </c>
      <c r="S1702" s="47">
        <v>3194.4224271999997</v>
      </c>
      <c r="T1702" s="47">
        <v>3126.5244975999994</v>
      </c>
      <c r="U1702" s="47">
        <v>3131.0556735999999</v>
      </c>
      <c r="V1702" s="47">
        <v>3132.4382631999997</v>
      </c>
      <c r="W1702" s="47">
        <v>3129.0805455999998</v>
      </c>
      <c r="X1702" s="47">
        <v>3131.0324367999997</v>
      </c>
      <c r="Y1702" s="47">
        <v>3131.5785015999995</v>
      </c>
    </row>
    <row r="1703" spans="1:25" ht="16.5" thickBot="1" x14ac:dyDescent="0.25">
      <c r="A1703" s="46">
        <f t="shared" si="45"/>
        <v>43020</v>
      </c>
      <c r="B1703" s="47">
        <v>3140.4317223999997</v>
      </c>
      <c r="C1703" s="47">
        <v>3196.4672655999998</v>
      </c>
      <c r="D1703" s="47">
        <v>3250.6438647999998</v>
      </c>
      <c r="E1703" s="47">
        <v>3259.3692831999997</v>
      </c>
      <c r="F1703" s="47">
        <v>3276.2740551999996</v>
      </c>
      <c r="G1703" s="47">
        <v>3251.9567439999996</v>
      </c>
      <c r="H1703" s="47">
        <v>3242.1159591999999</v>
      </c>
      <c r="I1703" s="47">
        <v>3238.6885311999995</v>
      </c>
      <c r="J1703" s="47">
        <v>3238.9673727999998</v>
      </c>
      <c r="K1703" s="47">
        <v>3236.2021935999996</v>
      </c>
      <c r="L1703" s="47">
        <v>3236.213812</v>
      </c>
      <c r="M1703" s="47">
        <v>3234.9009327999997</v>
      </c>
      <c r="N1703" s="47">
        <v>3252.8745975999996</v>
      </c>
      <c r="O1703" s="47">
        <v>3318.0886767999996</v>
      </c>
      <c r="P1703" s="47">
        <v>3290.5763056000001</v>
      </c>
      <c r="Q1703" s="47">
        <v>3249.8421951999994</v>
      </c>
      <c r="R1703" s="47">
        <v>3229.6610343999996</v>
      </c>
      <c r="S1703" s="47">
        <v>3196.9784751999996</v>
      </c>
      <c r="T1703" s="47">
        <v>3138.5843967999995</v>
      </c>
      <c r="U1703" s="47">
        <v>3128.0929815999993</v>
      </c>
      <c r="V1703" s="47">
        <v>3129.5104263999997</v>
      </c>
      <c r="W1703" s="47">
        <v>3130.1959119999997</v>
      </c>
      <c r="X1703" s="47">
        <v>3128.8017039999995</v>
      </c>
      <c r="Y1703" s="47">
        <v>3127.0705623999997</v>
      </c>
    </row>
    <row r="1704" spans="1:25" ht="16.5" thickBot="1" x14ac:dyDescent="0.25">
      <c r="A1704" s="46">
        <f t="shared" si="45"/>
        <v>43021</v>
      </c>
      <c r="B1704" s="47">
        <v>3171.7316919999998</v>
      </c>
      <c r="C1704" s="47">
        <v>3267.5951103999996</v>
      </c>
      <c r="D1704" s="47">
        <v>3275.3794383999998</v>
      </c>
      <c r="E1704" s="47">
        <v>3282.1878207999998</v>
      </c>
      <c r="F1704" s="47">
        <v>3308.7823383999998</v>
      </c>
      <c r="G1704" s="47">
        <v>3309.3632583999997</v>
      </c>
      <c r="H1704" s="47">
        <v>3269.3146335999995</v>
      </c>
      <c r="I1704" s="47">
        <v>3250.3534048000001</v>
      </c>
      <c r="J1704" s="47">
        <v>3247.6811727999998</v>
      </c>
      <c r="K1704" s="47">
        <v>3247.7392648</v>
      </c>
      <c r="L1704" s="47">
        <v>3242.5342215999995</v>
      </c>
      <c r="M1704" s="47">
        <v>3243.9516663999998</v>
      </c>
      <c r="N1704" s="47">
        <v>3274.1362695999997</v>
      </c>
      <c r="O1704" s="47">
        <v>3350.0392767999997</v>
      </c>
      <c r="P1704" s="47">
        <v>3349.9463295999999</v>
      </c>
      <c r="Q1704" s="47">
        <v>3290.2626087999997</v>
      </c>
      <c r="R1704" s="47">
        <v>3233.5299615999993</v>
      </c>
      <c r="S1704" s="47">
        <v>3216.0558879999994</v>
      </c>
      <c r="T1704" s="47">
        <v>3210.3047799999995</v>
      </c>
      <c r="U1704" s="47">
        <v>3203.5080159999998</v>
      </c>
      <c r="V1704" s="47">
        <v>3187.3003479999998</v>
      </c>
      <c r="W1704" s="47">
        <v>3188.8339767999996</v>
      </c>
      <c r="X1704" s="47">
        <v>3186.7194279999994</v>
      </c>
      <c r="Y1704" s="47">
        <v>3186.4522047999999</v>
      </c>
    </row>
    <row r="1705" spans="1:25" ht="16.5" thickBot="1" x14ac:dyDescent="0.25">
      <c r="A1705" s="46">
        <f t="shared" si="45"/>
        <v>43022</v>
      </c>
      <c r="B1705" s="47">
        <v>3210.5139111999997</v>
      </c>
      <c r="C1705" s="47">
        <v>3233.6229088</v>
      </c>
      <c r="D1705" s="47">
        <v>3245.8338471999996</v>
      </c>
      <c r="E1705" s="47">
        <v>3249.2961303999996</v>
      </c>
      <c r="F1705" s="47">
        <v>3275.9603584000001</v>
      </c>
      <c r="G1705" s="47">
        <v>3291.5290143999996</v>
      </c>
      <c r="H1705" s="47">
        <v>3283.4542263999997</v>
      </c>
      <c r="I1705" s="47">
        <v>3273.3578367999999</v>
      </c>
      <c r="J1705" s="47">
        <v>3290.1231879999996</v>
      </c>
      <c r="K1705" s="47">
        <v>3288.2990992</v>
      </c>
      <c r="L1705" s="47">
        <v>3267.8390967999999</v>
      </c>
      <c r="M1705" s="47">
        <v>3284.5115007999998</v>
      </c>
      <c r="N1705" s="47">
        <v>3319.8314367999997</v>
      </c>
      <c r="O1705" s="47">
        <v>3339.3735855999998</v>
      </c>
      <c r="P1705" s="47">
        <v>3339.4200591999997</v>
      </c>
      <c r="Q1705" s="47">
        <v>3334.0291215999996</v>
      </c>
      <c r="R1705" s="47">
        <v>3282.5131359999996</v>
      </c>
      <c r="S1705" s="47">
        <v>3267.1884663999999</v>
      </c>
      <c r="T1705" s="47">
        <v>3237.5847831999999</v>
      </c>
      <c r="U1705" s="47">
        <v>3223.5962295999998</v>
      </c>
      <c r="V1705" s="47">
        <v>3216.5090055999999</v>
      </c>
      <c r="W1705" s="47">
        <v>3227.9647479999994</v>
      </c>
      <c r="X1705" s="47">
        <v>3222.9572175999997</v>
      </c>
      <c r="Y1705" s="47">
        <v>3216.2069271999999</v>
      </c>
    </row>
    <row r="1706" spans="1:25" ht="16.5" thickBot="1" x14ac:dyDescent="0.25">
      <c r="A1706" s="46">
        <f t="shared" si="45"/>
        <v>43023</v>
      </c>
      <c r="B1706" s="47">
        <v>3203.2291743999995</v>
      </c>
      <c r="C1706" s="47">
        <v>3230.6485984000001</v>
      </c>
      <c r="D1706" s="47">
        <v>3263.8307488</v>
      </c>
      <c r="E1706" s="47">
        <v>3273.4972575999996</v>
      </c>
      <c r="F1706" s="47">
        <v>3276.9014487999998</v>
      </c>
      <c r="G1706" s="47">
        <v>3276.7387911999995</v>
      </c>
      <c r="H1706" s="47">
        <v>3278.0865255999997</v>
      </c>
      <c r="I1706" s="47">
        <v>3273.2067975999994</v>
      </c>
      <c r="J1706" s="47">
        <v>3265.9569159999996</v>
      </c>
      <c r="K1706" s="47">
        <v>3266.5610727999997</v>
      </c>
      <c r="L1706" s="47">
        <v>3268.0947015999996</v>
      </c>
      <c r="M1706" s="47">
        <v>3269.1868311999997</v>
      </c>
      <c r="N1706" s="47">
        <v>3287.5206663999998</v>
      </c>
      <c r="O1706" s="47">
        <v>3329.9278264</v>
      </c>
      <c r="P1706" s="47">
        <v>3349.4583567999998</v>
      </c>
      <c r="Q1706" s="47">
        <v>3340.9072143999997</v>
      </c>
      <c r="R1706" s="47">
        <v>3278.4931695999999</v>
      </c>
      <c r="S1706" s="47">
        <v>3258.1958248000001</v>
      </c>
      <c r="T1706" s="47">
        <v>3251.5036263999996</v>
      </c>
      <c r="U1706" s="47">
        <v>3210.3396351999995</v>
      </c>
      <c r="V1706" s="47">
        <v>3196.5602127999996</v>
      </c>
      <c r="W1706" s="47">
        <v>3212.6516967999996</v>
      </c>
      <c r="X1706" s="47">
        <v>3217.2874383999997</v>
      </c>
      <c r="Y1706" s="47">
        <v>3163.3780623999996</v>
      </c>
    </row>
    <row r="1707" spans="1:25" ht="16.5" thickBot="1" x14ac:dyDescent="0.25">
      <c r="A1707" s="46">
        <f t="shared" si="45"/>
        <v>43024</v>
      </c>
      <c r="B1707" s="47">
        <v>3183.6754071999994</v>
      </c>
      <c r="C1707" s="47">
        <v>3268.9428447999999</v>
      </c>
      <c r="D1707" s="47">
        <v>3273.3345999999997</v>
      </c>
      <c r="E1707" s="47">
        <v>3285.9521823999999</v>
      </c>
      <c r="F1707" s="47">
        <v>3297.2685039999997</v>
      </c>
      <c r="G1707" s="47">
        <v>3292.6443807999995</v>
      </c>
      <c r="H1707" s="47">
        <v>3287.1837327999997</v>
      </c>
      <c r="I1707" s="47">
        <v>3284.6973951999994</v>
      </c>
      <c r="J1707" s="47">
        <v>3283.9886727999997</v>
      </c>
      <c r="K1707" s="47">
        <v>3281.6766111999996</v>
      </c>
      <c r="L1707" s="47">
        <v>3285.2202232</v>
      </c>
      <c r="M1707" s="47">
        <v>3286.2774975999996</v>
      </c>
      <c r="N1707" s="47">
        <v>3290.2974639999998</v>
      </c>
      <c r="O1707" s="47">
        <v>3328.9054071999994</v>
      </c>
      <c r="P1707" s="47">
        <v>3339.0366519999998</v>
      </c>
      <c r="Q1707" s="47">
        <v>3308.2943655999998</v>
      </c>
      <c r="R1707" s="47">
        <v>3277.1686719999998</v>
      </c>
      <c r="S1707" s="47">
        <v>3261.7045815999995</v>
      </c>
      <c r="T1707" s="47">
        <v>3200.4988503999998</v>
      </c>
      <c r="U1707" s="47">
        <v>3164.6793231999995</v>
      </c>
      <c r="V1707" s="47">
        <v>3172.4868879999995</v>
      </c>
      <c r="W1707" s="47">
        <v>3177.2969055999997</v>
      </c>
      <c r="X1707" s="47">
        <v>3176.7973143999998</v>
      </c>
      <c r="Y1707" s="47">
        <v>3178.9931919999999</v>
      </c>
    </row>
    <row r="1708" spans="1:25" ht="16.5" thickBot="1" x14ac:dyDescent="0.25">
      <c r="A1708" s="46">
        <f t="shared" si="45"/>
        <v>43025</v>
      </c>
      <c r="B1708" s="47">
        <v>3203.4034503999997</v>
      </c>
      <c r="C1708" s="47">
        <v>3266.7702039999995</v>
      </c>
      <c r="D1708" s="47">
        <v>3283.9305807999995</v>
      </c>
      <c r="E1708" s="47">
        <v>3297.9772263999998</v>
      </c>
      <c r="F1708" s="47">
        <v>3307.3532751999996</v>
      </c>
      <c r="G1708" s="47">
        <v>3304.0885048</v>
      </c>
      <c r="H1708" s="47">
        <v>3297.4776351999994</v>
      </c>
      <c r="I1708" s="47">
        <v>3290.9480943999997</v>
      </c>
      <c r="J1708" s="47">
        <v>3291.0178047999998</v>
      </c>
      <c r="K1708" s="47">
        <v>3292.8999856</v>
      </c>
      <c r="L1708" s="47">
        <v>3286.9629831999996</v>
      </c>
      <c r="M1708" s="47">
        <v>3283.3264239999994</v>
      </c>
      <c r="N1708" s="47">
        <v>3293.0045511999997</v>
      </c>
      <c r="O1708" s="47">
        <v>3318.1235320000001</v>
      </c>
      <c r="P1708" s="47">
        <v>3318.6115048000001</v>
      </c>
      <c r="Q1708" s="47">
        <v>3305.0528319999999</v>
      </c>
      <c r="R1708" s="47">
        <v>3291.5638695999996</v>
      </c>
      <c r="S1708" s="47">
        <v>3274.0897959999998</v>
      </c>
      <c r="T1708" s="47">
        <v>3233.9946975999997</v>
      </c>
      <c r="U1708" s="47">
        <v>3161.4726448000001</v>
      </c>
      <c r="V1708" s="47">
        <v>3206.7495495999997</v>
      </c>
      <c r="W1708" s="47">
        <v>3167.8860015999994</v>
      </c>
      <c r="X1708" s="47">
        <v>3166.8054903999996</v>
      </c>
      <c r="Y1708" s="47">
        <v>3167.5955415999997</v>
      </c>
    </row>
    <row r="1709" spans="1:25" ht="16.5" thickBot="1" x14ac:dyDescent="0.25">
      <c r="A1709" s="46">
        <f t="shared" si="45"/>
        <v>43026</v>
      </c>
      <c r="B1709" s="47">
        <v>3238.6885311999995</v>
      </c>
      <c r="C1709" s="47">
        <v>3268.3038327999998</v>
      </c>
      <c r="D1709" s="47">
        <v>3302.1830871999996</v>
      </c>
      <c r="E1709" s="47">
        <v>3312.4305159999999</v>
      </c>
      <c r="F1709" s="47">
        <v>3314.9168535999997</v>
      </c>
      <c r="G1709" s="47">
        <v>3306.7142631999996</v>
      </c>
      <c r="H1709" s="47">
        <v>3302.3457447999999</v>
      </c>
      <c r="I1709" s="47">
        <v>3300.5797479999997</v>
      </c>
      <c r="J1709" s="47">
        <v>3298.2444495999998</v>
      </c>
      <c r="K1709" s="47">
        <v>3300.5913664</v>
      </c>
      <c r="L1709" s="47">
        <v>3301.0909575999995</v>
      </c>
      <c r="M1709" s="47">
        <v>3298.2328311999995</v>
      </c>
      <c r="N1709" s="47">
        <v>3307.3184199999996</v>
      </c>
      <c r="O1709" s="47">
        <v>3340.8723591999997</v>
      </c>
      <c r="P1709" s="47">
        <v>3336.8291559999998</v>
      </c>
      <c r="Q1709" s="47">
        <v>3308.7010095999999</v>
      </c>
      <c r="R1709" s="47">
        <v>3294.9564424</v>
      </c>
      <c r="S1709" s="47">
        <v>3282.1413471999995</v>
      </c>
      <c r="T1709" s="47">
        <v>3219.3903688</v>
      </c>
      <c r="U1709" s="47">
        <v>3194.5502296</v>
      </c>
      <c r="V1709" s="47">
        <v>3181.9210287999999</v>
      </c>
      <c r="W1709" s="47">
        <v>3179.0396655999998</v>
      </c>
      <c r="X1709" s="47">
        <v>3176.3325783999999</v>
      </c>
      <c r="Y1709" s="47">
        <v>3174.4736343999994</v>
      </c>
    </row>
    <row r="1710" spans="1:25" ht="16.5" thickBot="1" x14ac:dyDescent="0.25">
      <c r="A1710" s="46">
        <f t="shared" si="45"/>
        <v>43027</v>
      </c>
      <c r="B1710" s="47">
        <v>3186.254692</v>
      </c>
      <c r="C1710" s="47">
        <v>3190.7277759999997</v>
      </c>
      <c r="D1710" s="47">
        <v>3271.9520103999998</v>
      </c>
      <c r="E1710" s="47">
        <v>3294.8634951999993</v>
      </c>
      <c r="F1710" s="47">
        <v>3310.2811119999997</v>
      </c>
      <c r="G1710" s="47">
        <v>3298.2212127999996</v>
      </c>
      <c r="H1710" s="47">
        <v>3287.1721143999994</v>
      </c>
      <c r="I1710" s="47">
        <v>3270.0117375999994</v>
      </c>
      <c r="J1710" s="47">
        <v>3272.8001535999997</v>
      </c>
      <c r="K1710" s="47">
        <v>3266.6424015999996</v>
      </c>
      <c r="L1710" s="47">
        <v>3263.6564727999998</v>
      </c>
      <c r="M1710" s="47">
        <v>3265.5618903999998</v>
      </c>
      <c r="N1710" s="47">
        <v>3302.8220991999997</v>
      </c>
      <c r="O1710" s="47">
        <v>3310.0603624</v>
      </c>
      <c r="P1710" s="47">
        <v>3306.2960007999995</v>
      </c>
      <c r="Q1710" s="47">
        <v>3302.9150463999999</v>
      </c>
      <c r="R1710" s="47">
        <v>3267.7577679999995</v>
      </c>
      <c r="S1710" s="47">
        <v>3234.7266567999995</v>
      </c>
      <c r="T1710" s="47">
        <v>3185.9526135999995</v>
      </c>
      <c r="U1710" s="47">
        <v>3173.0213343999994</v>
      </c>
      <c r="V1710" s="47">
        <v>3174.9383703999997</v>
      </c>
      <c r="W1710" s="47">
        <v>3175.0313175999995</v>
      </c>
      <c r="X1710" s="47">
        <v>3175.1475015999995</v>
      </c>
      <c r="Y1710" s="47">
        <v>3174.1250823999999</v>
      </c>
    </row>
    <row r="1711" spans="1:25" ht="16.5" thickBot="1" x14ac:dyDescent="0.25">
      <c r="A1711" s="46">
        <f t="shared" si="45"/>
        <v>43028</v>
      </c>
      <c r="B1711" s="47">
        <v>3183.6637888</v>
      </c>
      <c r="C1711" s="47">
        <v>3209.5147287999998</v>
      </c>
      <c r="D1711" s="47">
        <v>3279.9919431999997</v>
      </c>
      <c r="E1711" s="47">
        <v>3282.6525567999997</v>
      </c>
      <c r="F1711" s="47">
        <v>3290.9945679999996</v>
      </c>
      <c r="G1711" s="47">
        <v>3282.3388599999998</v>
      </c>
      <c r="H1711" s="47">
        <v>3278.6674456000001</v>
      </c>
      <c r="I1711" s="47">
        <v>3277.1919088</v>
      </c>
      <c r="J1711" s="47">
        <v>3276.4018575999994</v>
      </c>
      <c r="K1711" s="47">
        <v>3278.8881951999992</v>
      </c>
      <c r="L1711" s="47">
        <v>3272.2773256</v>
      </c>
      <c r="M1711" s="47">
        <v>3270.43</v>
      </c>
      <c r="N1711" s="47">
        <v>3275.7396088</v>
      </c>
      <c r="O1711" s="47">
        <v>3301.9623375999995</v>
      </c>
      <c r="P1711" s="47">
        <v>3284.1164751999995</v>
      </c>
      <c r="Q1711" s="47">
        <v>3277.1686719999998</v>
      </c>
      <c r="R1711" s="47">
        <v>3265.3992327999999</v>
      </c>
      <c r="S1711" s="47">
        <v>3213.2326167999995</v>
      </c>
      <c r="T1711" s="47">
        <v>3182.8388823999999</v>
      </c>
      <c r="U1711" s="47">
        <v>3152.1430695999998</v>
      </c>
      <c r="V1711" s="47">
        <v>3149.3778903999996</v>
      </c>
      <c r="W1711" s="47">
        <v>3149.6915871999995</v>
      </c>
      <c r="X1711" s="47">
        <v>3147.9255903999997</v>
      </c>
      <c r="Y1711" s="47">
        <v>3145.6600023999999</v>
      </c>
    </row>
    <row r="1712" spans="1:25" ht="16.5" thickBot="1" x14ac:dyDescent="0.25">
      <c r="A1712" s="46">
        <f t="shared" si="45"/>
        <v>43029</v>
      </c>
      <c r="B1712" s="47">
        <v>3159.2535303999998</v>
      </c>
      <c r="C1712" s="47">
        <v>3178.4355087999998</v>
      </c>
      <c r="D1712" s="47">
        <v>3211.5130935999996</v>
      </c>
      <c r="E1712" s="47">
        <v>3255.5933031999998</v>
      </c>
      <c r="F1712" s="47">
        <v>3267.6415839999995</v>
      </c>
      <c r="G1712" s="47">
        <v>3265.8639687999998</v>
      </c>
      <c r="H1712" s="47">
        <v>3263.3543943999994</v>
      </c>
      <c r="I1712" s="47">
        <v>3259.9966767999995</v>
      </c>
      <c r="J1712" s="47">
        <v>3261.2514639999995</v>
      </c>
      <c r="K1712" s="47">
        <v>3260.1941895999998</v>
      </c>
      <c r="L1712" s="47">
        <v>3256.1742231999997</v>
      </c>
      <c r="M1712" s="47">
        <v>3263.1684999999998</v>
      </c>
      <c r="N1712" s="47">
        <v>3265.4805615999994</v>
      </c>
      <c r="O1712" s="47">
        <v>3296.3157951999992</v>
      </c>
      <c r="P1712" s="47">
        <v>3292.6443807999995</v>
      </c>
      <c r="Q1712" s="47">
        <v>3270.8366439999995</v>
      </c>
      <c r="R1712" s="47">
        <v>3257.8356543999994</v>
      </c>
      <c r="S1712" s="47">
        <v>3225.8850543999997</v>
      </c>
      <c r="T1712" s="47">
        <v>3172.1848095999999</v>
      </c>
      <c r="U1712" s="47">
        <v>3147.1820127999999</v>
      </c>
      <c r="V1712" s="47">
        <v>3152.6891343999996</v>
      </c>
      <c r="W1712" s="47">
        <v>3151.8061359999997</v>
      </c>
      <c r="X1712" s="47">
        <v>3150.0285207999996</v>
      </c>
      <c r="Y1712" s="47">
        <v>3148.8666807999998</v>
      </c>
    </row>
    <row r="1713" spans="1:25" ht="16.5" thickBot="1" x14ac:dyDescent="0.25">
      <c r="A1713" s="46">
        <f t="shared" si="45"/>
        <v>43030</v>
      </c>
      <c r="B1713" s="47">
        <v>3148.3554711999996</v>
      </c>
      <c r="C1713" s="47">
        <v>3154.2576184</v>
      </c>
      <c r="D1713" s="47">
        <v>3162.8319975999998</v>
      </c>
      <c r="E1713" s="47">
        <v>3190.5767367999997</v>
      </c>
      <c r="F1713" s="47">
        <v>3262.8780399999996</v>
      </c>
      <c r="G1713" s="47">
        <v>3256.9991295999998</v>
      </c>
      <c r="H1713" s="47">
        <v>3257.2779711999997</v>
      </c>
      <c r="I1713" s="47">
        <v>3156.3721671999997</v>
      </c>
      <c r="J1713" s="47">
        <v>3243.9284295999996</v>
      </c>
      <c r="K1713" s="47">
        <v>3249.3658407999997</v>
      </c>
      <c r="L1713" s="47">
        <v>3255.3609351999994</v>
      </c>
      <c r="M1713" s="47">
        <v>3255.4190271999996</v>
      </c>
      <c r="N1713" s="47">
        <v>3261.7394367999996</v>
      </c>
      <c r="O1713" s="47">
        <v>3268.9428447999999</v>
      </c>
      <c r="P1713" s="47">
        <v>3271.6964055999997</v>
      </c>
      <c r="Q1713" s="47">
        <v>3269.8839351999995</v>
      </c>
      <c r="R1713" s="47">
        <v>3258.1609695999996</v>
      </c>
      <c r="S1713" s="47">
        <v>3224.9091088</v>
      </c>
      <c r="T1713" s="47">
        <v>3172.6727824</v>
      </c>
      <c r="U1713" s="47">
        <v>3145.1371743999994</v>
      </c>
      <c r="V1713" s="47">
        <v>3141.6051807999997</v>
      </c>
      <c r="W1713" s="47">
        <v>3145.5670551999992</v>
      </c>
      <c r="X1713" s="47">
        <v>3147.6351303999995</v>
      </c>
      <c r="Y1713" s="47">
        <v>3147.6467487999998</v>
      </c>
    </row>
    <row r="1714" spans="1:25" ht="16.5" thickBot="1" x14ac:dyDescent="0.25">
      <c r="A1714" s="46">
        <f t="shared" si="45"/>
        <v>43031</v>
      </c>
      <c r="B1714" s="47">
        <v>3144.7305303999997</v>
      </c>
      <c r="C1714" s="47">
        <v>3163.6220487999999</v>
      </c>
      <c r="D1714" s="47">
        <v>3163.5174831999998</v>
      </c>
      <c r="E1714" s="47">
        <v>3210.0027015999995</v>
      </c>
      <c r="F1714" s="47">
        <v>3245.7525184000001</v>
      </c>
      <c r="G1714" s="47">
        <v>3226.4195007999997</v>
      </c>
      <c r="H1714" s="47">
        <v>3209.4333999999999</v>
      </c>
      <c r="I1714" s="47">
        <v>3202.4042679999993</v>
      </c>
      <c r="J1714" s="47">
        <v>3200.0224959999996</v>
      </c>
      <c r="K1714" s="47">
        <v>3177.6454575999996</v>
      </c>
      <c r="L1714" s="47">
        <v>3173.8694775999998</v>
      </c>
      <c r="M1714" s="47">
        <v>3187.6024263999998</v>
      </c>
      <c r="N1714" s="47">
        <v>3224.1887679999995</v>
      </c>
      <c r="O1714" s="47">
        <v>3286.8932728</v>
      </c>
      <c r="P1714" s="47">
        <v>3277.3894215999994</v>
      </c>
      <c r="Q1714" s="47">
        <v>3258.4746663999999</v>
      </c>
      <c r="R1714" s="47">
        <v>3199.3951023999998</v>
      </c>
      <c r="S1714" s="47">
        <v>3159.0792543999996</v>
      </c>
      <c r="T1714" s="47">
        <v>3143.6151639999998</v>
      </c>
      <c r="U1714" s="47">
        <v>3139.7462367999997</v>
      </c>
      <c r="V1714" s="47">
        <v>3140.8616031999995</v>
      </c>
      <c r="W1714" s="47">
        <v>3140.3968671999996</v>
      </c>
      <c r="X1714" s="47">
        <v>3138.9678039999994</v>
      </c>
      <c r="Y1714" s="47">
        <v>3139.5603423999996</v>
      </c>
    </row>
    <row r="1715" spans="1:25" ht="16.5" thickBot="1" x14ac:dyDescent="0.25">
      <c r="A1715" s="46">
        <f t="shared" si="45"/>
        <v>43032</v>
      </c>
      <c r="B1715" s="47">
        <v>3125.5020783999998</v>
      </c>
      <c r="C1715" s="47">
        <v>3186.8472303999997</v>
      </c>
      <c r="D1715" s="47">
        <v>3179.8180984000001</v>
      </c>
      <c r="E1715" s="47">
        <v>3239.0138463999997</v>
      </c>
      <c r="F1715" s="47">
        <v>3240.0246471999994</v>
      </c>
      <c r="G1715" s="47">
        <v>3233.6693823999999</v>
      </c>
      <c r="H1715" s="47">
        <v>3227.5348671999996</v>
      </c>
      <c r="I1715" s="47">
        <v>3227.2095519999998</v>
      </c>
      <c r="J1715" s="47">
        <v>3229.2543903999995</v>
      </c>
      <c r="K1715" s="47">
        <v>3230.6602167999995</v>
      </c>
      <c r="L1715" s="47">
        <v>3220.0409992</v>
      </c>
      <c r="M1715" s="47">
        <v>3204.7279479999997</v>
      </c>
      <c r="N1715" s="47">
        <v>3229.1962984000002</v>
      </c>
      <c r="O1715" s="47">
        <v>3278.1097623999999</v>
      </c>
      <c r="P1715" s="47">
        <v>3269.6980407999995</v>
      </c>
      <c r="Q1715" s="47">
        <v>3242.1159591999999</v>
      </c>
      <c r="R1715" s="47">
        <v>3225.3273711999996</v>
      </c>
      <c r="S1715" s="47">
        <v>3190.4489343999994</v>
      </c>
      <c r="T1715" s="47">
        <v>3144.0450448000001</v>
      </c>
      <c r="U1715" s="47">
        <v>3119.3327079999995</v>
      </c>
      <c r="V1715" s="47">
        <v>3120.9360471999998</v>
      </c>
      <c r="W1715" s="47">
        <v>3118.1476311999995</v>
      </c>
      <c r="X1715" s="47">
        <v>3116.5791471999996</v>
      </c>
      <c r="Y1715" s="47">
        <v>3114.9409527999996</v>
      </c>
    </row>
    <row r="1716" spans="1:25" ht="16.5" thickBot="1" x14ac:dyDescent="0.25">
      <c r="A1716" s="46">
        <f t="shared" si="45"/>
        <v>43033</v>
      </c>
      <c r="B1716" s="47">
        <v>3114.9293343999998</v>
      </c>
      <c r="C1716" s="47">
        <v>3144.1263735999996</v>
      </c>
      <c r="D1716" s="47">
        <v>3192.9120351999995</v>
      </c>
      <c r="E1716" s="47">
        <v>3209.5960575999998</v>
      </c>
      <c r="F1716" s="47">
        <v>3203.6590551999993</v>
      </c>
      <c r="G1716" s="47">
        <v>3210.3512535999998</v>
      </c>
      <c r="H1716" s="47">
        <v>3180.4338735999995</v>
      </c>
      <c r="I1716" s="47">
        <v>3173.7997671999997</v>
      </c>
      <c r="J1716" s="47">
        <v>3168.8619471999996</v>
      </c>
      <c r="K1716" s="47">
        <v>3147.2517231999996</v>
      </c>
      <c r="L1716" s="47">
        <v>3147.7629327999998</v>
      </c>
      <c r="M1716" s="47">
        <v>3151.4111103999999</v>
      </c>
      <c r="N1716" s="47">
        <v>3217.7754111999993</v>
      </c>
      <c r="O1716" s="47">
        <v>3280.1429823999997</v>
      </c>
      <c r="P1716" s="47">
        <v>3273.3229815999994</v>
      </c>
      <c r="Q1716" s="47">
        <v>3227.3722095999997</v>
      </c>
      <c r="R1716" s="47">
        <v>3162.3556431999996</v>
      </c>
      <c r="S1716" s="47">
        <v>3116.2886871999995</v>
      </c>
      <c r="T1716" s="47">
        <v>3110.3400663999996</v>
      </c>
      <c r="U1716" s="47">
        <v>3106.1690607999994</v>
      </c>
      <c r="V1716" s="47">
        <v>3106.6454151999997</v>
      </c>
      <c r="W1716" s="47">
        <v>3103.1018031999997</v>
      </c>
      <c r="X1716" s="47">
        <v>3102.2071864</v>
      </c>
      <c r="Y1716" s="47">
        <v>3099.5581911999998</v>
      </c>
    </row>
    <row r="1717" spans="1:25" ht="16.5" thickBot="1" x14ac:dyDescent="0.25">
      <c r="A1717" s="46">
        <f t="shared" si="45"/>
        <v>43034</v>
      </c>
      <c r="B1717" s="47">
        <v>3107.4703215999994</v>
      </c>
      <c r="C1717" s="47">
        <v>3123.2945823999999</v>
      </c>
      <c r="D1717" s="47">
        <v>3130.3934248</v>
      </c>
      <c r="E1717" s="47">
        <v>3159.7995951999997</v>
      </c>
      <c r="F1717" s="47">
        <v>3185.6505351999995</v>
      </c>
      <c r="G1717" s="47">
        <v>3163.7730879999995</v>
      </c>
      <c r="H1717" s="47">
        <v>3133.8092343999997</v>
      </c>
      <c r="I1717" s="47">
        <v>3125.6995911999998</v>
      </c>
      <c r="J1717" s="47">
        <v>3127.3145488</v>
      </c>
      <c r="K1717" s="47">
        <v>3125.8854855999998</v>
      </c>
      <c r="L1717" s="47">
        <v>3125.8622488000001</v>
      </c>
      <c r="M1717" s="47">
        <v>3124.7004087999999</v>
      </c>
      <c r="N1717" s="47">
        <v>3169.1175519999997</v>
      </c>
      <c r="O1717" s="47">
        <v>3227.7556167999996</v>
      </c>
      <c r="P1717" s="47">
        <v>3219.773776</v>
      </c>
      <c r="Q1717" s="47">
        <v>3184.0123407999995</v>
      </c>
      <c r="R1717" s="47">
        <v>3127.7328111999996</v>
      </c>
      <c r="S1717" s="47">
        <v>3113.349232</v>
      </c>
      <c r="T1717" s="47">
        <v>3106.7383623999999</v>
      </c>
      <c r="U1717" s="47">
        <v>3100.8826887999999</v>
      </c>
      <c r="V1717" s="47">
        <v>3103.2528423999997</v>
      </c>
      <c r="W1717" s="47">
        <v>3103.3109343999995</v>
      </c>
      <c r="X1717" s="47">
        <v>3100.5806103999998</v>
      </c>
      <c r="Y1717" s="47">
        <v>3087.1962135999997</v>
      </c>
    </row>
    <row r="1718" spans="1:25" ht="16.5" thickBot="1" x14ac:dyDescent="0.25">
      <c r="A1718" s="46">
        <f t="shared" si="45"/>
        <v>43035</v>
      </c>
      <c r="B1718" s="47">
        <v>3153.0841599999999</v>
      </c>
      <c r="C1718" s="47">
        <v>3220.1571832</v>
      </c>
      <c r="D1718" s="47">
        <v>3237.4337439999995</v>
      </c>
      <c r="E1718" s="47">
        <v>3263.9934063999999</v>
      </c>
      <c r="F1718" s="47">
        <v>3268.5942927999999</v>
      </c>
      <c r="G1718" s="47">
        <v>3262.2274095999996</v>
      </c>
      <c r="H1718" s="47">
        <v>3260.7286359999998</v>
      </c>
      <c r="I1718" s="47">
        <v>3257.3825367999998</v>
      </c>
      <c r="J1718" s="47">
        <v>3253.2231495999999</v>
      </c>
      <c r="K1718" s="47">
        <v>3254.4779367999995</v>
      </c>
      <c r="L1718" s="47">
        <v>3251.1318375999995</v>
      </c>
      <c r="M1718" s="47">
        <v>3252.3750063999996</v>
      </c>
      <c r="N1718" s="47">
        <v>3266.537836</v>
      </c>
      <c r="O1718" s="47">
        <v>3290.9829495999998</v>
      </c>
      <c r="P1718" s="47">
        <v>3284.4650271999994</v>
      </c>
      <c r="Q1718" s="47">
        <v>3268.1992671999997</v>
      </c>
      <c r="R1718" s="47">
        <v>3257.0339847999999</v>
      </c>
      <c r="S1718" s="47">
        <v>3227.4186831999996</v>
      </c>
      <c r="T1718" s="47">
        <v>3213.6044056000001</v>
      </c>
      <c r="U1718" s="47">
        <v>3198.7677088</v>
      </c>
      <c r="V1718" s="47">
        <v>3193.1792584</v>
      </c>
      <c r="W1718" s="47">
        <v>3145.1720295999999</v>
      </c>
      <c r="X1718" s="47">
        <v>3170.6744175999997</v>
      </c>
      <c r="Y1718" s="47">
        <v>3149.1339039999998</v>
      </c>
    </row>
    <row r="1719" spans="1:25" ht="16.5" thickBot="1" x14ac:dyDescent="0.25">
      <c r="A1719" s="46">
        <f t="shared" si="45"/>
        <v>43036</v>
      </c>
      <c r="B1719" s="47">
        <v>3191.7153399999997</v>
      </c>
      <c r="C1719" s="47">
        <v>3240.0362655999998</v>
      </c>
      <c r="D1719" s="47">
        <v>3251.0969823999999</v>
      </c>
      <c r="E1719" s="47">
        <v>3253.8040695999998</v>
      </c>
      <c r="F1719" s="47">
        <v>3267.6996759999997</v>
      </c>
      <c r="G1719" s="47">
        <v>3265.6432191999997</v>
      </c>
      <c r="H1719" s="47">
        <v>3255.0123831999999</v>
      </c>
      <c r="I1719" s="47">
        <v>3251.9799807999998</v>
      </c>
      <c r="J1719" s="47">
        <v>3254.6870679999997</v>
      </c>
      <c r="K1719" s="47">
        <v>3252.9443079999996</v>
      </c>
      <c r="L1719" s="47">
        <v>3246.4844775999995</v>
      </c>
      <c r="M1719" s="47">
        <v>3251.6546656</v>
      </c>
      <c r="N1719" s="47">
        <v>3279.6782463999998</v>
      </c>
      <c r="O1719" s="47">
        <v>3320.8422375999994</v>
      </c>
      <c r="P1719" s="47">
        <v>3303.6934791999997</v>
      </c>
      <c r="Q1719" s="47">
        <v>3278.1097623999999</v>
      </c>
      <c r="R1719" s="47">
        <v>3256.5692488</v>
      </c>
      <c r="S1719" s="47">
        <v>3240.0711207999998</v>
      </c>
      <c r="T1719" s="47">
        <v>3190.1120007999998</v>
      </c>
      <c r="U1719" s="47">
        <v>3156.1165624</v>
      </c>
      <c r="V1719" s="47">
        <v>3154.7455911999996</v>
      </c>
      <c r="W1719" s="47">
        <v>3161.8328151999995</v>
      </c>
      <c r="X1719" s="47">
        <v>3140.7918927999999</v>
      </c>
      <c r="Y1719" s="47">
        <v>3135.7611256</v>
      </c>
    </row>
    <row r="1720" spans="1:25" ht="16.5" thickBot="1" x14ac:dyDescent="0.25">
      <c r="A1720" s="46">
        <f t="shared" si="45"/>
        <v>43037</v>
      </c>
      <c r="B1720" s="47">
        <v>3129.7892679999995</v>
      </c>
      <c r="C1720" s="47">
        <v>3141.5122335999995</v>
      </c>
      <c r="D1720" s="47">
        <v>3188.5899903999998</v>
      </c>
      <c r="E1720" s="47">
        <v>3232.6701999999996</v>
      </c>
      <c r="F1720" s="47">
        <v>3244.5558231999998</v>
      </c>
      <c r="G1720" s="47">
        <v>3246.3799119999999</v>
      </c>
      <c r="H1720" s="47">
        <v>3249.7376295999998</v>
      </c>
      <c r="I1720" s="47">
        <v>3246.9724503999996</v>
      </c>
      <c r="J1720" s="47">
        <v>3243.0221943999995</v>
      </c>
      <c r="K1720" s="47">
        <v>3242.7084975999996</v>
      </c>
      <c r="L1720" s="47">
        <v>3240.9308824</v>
      </c>
      <c r="M1720" s="47">
        <v>3248.122672</v>
      </c>
      <c r="N1720" s="47">
        <v>3271.1503407999994</v>
      </c>
      <c r="O1720" s="47">
        <v>3288.5779407999994</v>
      </c>
      <c r="P1720" s="47">
        <v>3290.2858455999999</v>
      </c>
      <c r="Q1720" s="47">
        <v>3274.5429135999998</v>
      </c>
      <c r="R1720" s="47">
        <v>3247.7625015999993</v>
      </c>
      <c r="S1720" s="47">
        <v>3227.6859063999996</v>
      </c>
      <c r="T1720" s="47">
        <v>3190.6696839999995</v>
      </c>
      <c r="U1720" s="47">
        <v>3162.4834455999999</v>
      </c>
      <c r="V1720" s="47">
        <v>3137.1088599999998</v>
      </c>
      <c r="W1720" s="47">
        <v>3158.5680447999998</v>
      </c>
      <c r="X1720" s="47">
        <v>3162.9481815999993</v>
      </c>
      <c r="Y1720" s="47">
        <v>3164.9930199999999</v>
      </c>
    </row>
    <row r="1721" spans="1:25" ht="16.5" thickBot="1" x14ac:dyDescent="0.25">
      <c r="A1721" s="46">
        <f t="shared" si="45"/>
        <v>43038</v>
      </c>
      <c r="B1721" s="47">
        <v>3230.7066903999998</v>
      </c>
      <c r="C1721" s="47">
        <v>3277.7379735999998</v>
      </c>
      <c r="D1721" s="47">
        <v>3284.3488431999999</v>
      </c>
      <c r="E1721" s="47">
        <v>3275.7628455999998</v>
      </c>
      <c r="F1721" s="47">
        <v>3277.3197111999993</v>
      </c>
      <c r="G1721" s="47">
        <v>3267.6299656000001</v>
      </c>
      <c r="H1721" s="47">
        <v>3264.1212087999997</v>
      </c>
      <c r="I1721" s="47">
        <v>3265.1784831999998</v>
      </c>
      <c r="J1721" s="47">
        <v>3263.8075119999999</v>
      </c>
      <c r="K1721" s="47">
        <v>3259.5551775999998</v>
      </c>
      <c r="L1721" s="47">
        <v>3255.0704751999992</v>
      </c>
      <c r="M1721" s="47">
        <v>3257.3128263999997</v>
      </c>
      <c r="N1721" s="47">
        <v>3270.7436967999997</v>
      </c>
      <c r="O1721" s="47">
        <v>3353.1646263999996</v>
      </c>
      <c r="P1721" s="47">
        <v>3313.6620663999997</v>
      </c>
      <c r="Q1721" s="47">
        <v>3266.2589943999997</v>
      </c>
      <c r="R1721" s="47">
        <v>3250.8529959999996</v>
      </c>
      <c r="S1721" s="47">
        <v>3240.9076455999998</v>
      </c>
      <c r="T1721" s="47">
        <v>3218.1936735999998</v>
      </c>
      <c r="U1721" s="47">
        <v>3208.8524799999996</v>
      </c>
      <c r="V1721" s="47">
        <v>3182.9202111999994</v>
      </c>
      <c r="W1721" s="47">
        <v>3191.5410639999996</v>
      </c>
      <c r="X1721" s="47">
        <v>3192.0174183999998</v>
      </c>
      <c r="Y1721" s="47">
        <v>3167.2586079999996</v>
      </c>
    </row>
    <row r="1722" spans="1:25" ht="16.5" thickBot="1" x14ac:dyDescent="0.25">
      <c r="A1722" s="46">
        <f t="shared" si="45"/>
        <v>43039</v>
      </c>
      <c r="B1722" s="47">
        <v>3260.0199135999997</v>
      </c>
      <c r="C1722" s="47">
        <v>3287.0326935999997</v>
      </c>
      <c r="D1722" s="47">
        <v>3296.7340575999997</v>
      </c>
      <c r="E1722" s="47">
        <v>3299.0461191999998</v>
      </c>
      <c r="F1722" s="47">
        <v>3301.2187599999997</v>
      </c>
      <c r="G1722" s="47">
        <v>3296.5481631999996</v>
      </c>
      <c r="H1722" s="47">
        <v>3285.4525911999995</v>
      </c>
      <c r="I1722" s="47">
        <v>3285.7546695999999</v>
      </c>
      <c r="J1722" s="47">
        <v>3291.9240399999999</v>
      </c>
      <c r="K1722" s="47">
        <v>3292.5746703999998</v>
      </c>
      <c r="L1722" s="47">
        <v>3278.7952479999994</v>
      </c>
      <c r="M1722" s="47">
        <v>3277.0060143999995</v>
      </c>
      <c r="N1722" s="47">
        <v>3290.6343975999994</v>
      </c>
      <c r="O1722" s="47">
        <v>3357.5099079999995</v>
      </c>
      <c r="P1722" s="47">
        <v>3349.5977775999995</v>
      </c>
      <c r="Q1722" s="47">
        <v>3297.8610423999999</v>
      </c>
      <c r="R1722" s="47">
        <v>3277.3080927999999</v>
      </c>
      <c r="S1722" s="47">
        <v>3263.7029463999997</v>
      </c>
      <c r="T1722" s="47">
        <v>3254.1410031999999</v>
      </c>
      <c r="U1722" s="47">
        <v>3254.3966079999996</v>
      </c>
      <c r="V1722" s="47">
        <v>3256.3601175999997</v>
      </c>
      <c r="W1722" s="47">
        <v>3236.2602855999999</v>
      </c>
      <c r="X1722" s="47">
        <v>3226.8842367999996</v>
      </c>
      <c r="Y1722" s="47">
        <v>3218.7978303999998</v>
      </c>
    </row>
    <row r="1723" spans="1:25" s="57" customFormat="1" ht="31.5" customHeight="1" thickBot="1" x14ac:dyDescent="0.35">
      <c r="A1723" s="157" t="s">
        <v>62</v>
      </c>
      <c r="B1723" s="209" t="s">
        <v>129</v>
      </c>
      <c r="C1723" s="210"/>
      <c r="D1723" s="210"/>
      <c r="E1723" s="210"/>
      <c r="F1723" s="210"/>
      <c r="G1723" s="210"/>
      <c r="H1723" s="210"/>
      <c r="I1723" s="210"/>
      <c r="J1723" s="210"/>
      <c r="K1723" s="210"/>
      <c r="L1723" s="210"/>
      <c r="M1723" s="210"/>
      <c r="N1723" s="210"/>
      <c r="O1723" s="210"/>
      <c r="P1723" s="210"/>
      <c r="Q1723" s="210"/>
      <c r="R1723" s="210"/>
      <c r="S1723" s="210"/>
      <c r="T1723" s="210"/>
      <c r="U1723" s="210"/>
      <c r="V1723" s="210"/>
      <c r="W1723" s="210"/>
      <c r="X1723" s="210"/>
      <c r="Y1723" s="211"/>
    </row>
    <row r="1724" spans="1:25" ht="40.5" customHeight="1" thickBot="1" x14ac:dyDescent="0.3">
      <c r="A1724" s="158"/>
      <c r="B1724" s="45" t="s">
        <v>64</v>
      </c>
      <c r="C1724" s="45" t="s">
        <v>65</v>
      </c>
      <c r="D1724" s="45" t="s">
        <v>66</v>
      </c>
      <c r="E1724" s="45" t="s">
        <v>67</v>
      </c>
      <c r="F1724" s="45" t="s">
        <v>68</v>
      </c>
      <c r="G1724" s="45" t="s">
        <v>69</v>
      </c>
      <c r="H1724" s="45" t="s">
        <v>70</v>
      </c>
      <c r="I1724" s="45" t="s">
        <v>71</v>
      </c>
      <c r="J1724" s="45" t="s">
        <v>72</v>
      </c>
      <c r="K1724" s="45" t="s">
        <v>73</v>
      </c>
      <c r="L1724" s="45" t="s">
        <v>74</v>
      </c>
      <c r="M1724" s="45" t="s">
        <v>75</v>
      </c>
      <c r="N1724" s="45" t="s">
        <v>76</v>
      </c>
      <c r="O1724" s="45" t="s">
        <v>77</v>
      </c>
      <c r="P1724" s="45" t="s">
        <v>78</v>
      </c>
      <c r="Q1724" s="45" t="s">
        <v>79</v>
      </c>
      <c r="R1724" s="45" t="s">
        <v>80</v>
      </c>
      <c r="S1724" s="45" t="s">
        <v>81</v>
      </c>
      <c r="T1724" s="45" t="s">
        <v>82</v>
      </c>
      <c r="U1724" s="45" t="s">
        <v>83</v>
      </c>
      <c r="V1724" s="45" t="s">
        <v>84</v>
      </c>
      <c r="W1724" s="45" t="s">
        <v>85</v>
      </c>
      <c r="X1724" s="45" t="s">
        <v>86</v>
      </c>
      <c r="Y1724" s="45" t="s">
        <v>87</v>
      </c>
    </row>
    <row r="1725" spans="1:25" ht="16.5" thickBot="1" x14ac:dyDescent="0.25">
      <c r="A1725" s="46">
        <f t="shared" ref="A1725:A1755" si="46">A1692</f>
        <v>43009</v>
      </c>
      <c r="B1725" s="47">
        <v>3995.3716975999996</v>
      </c>
      <c r="C1725" s="47">
        <v>4004.3294839999999</v>
      </c>
      <c r="D1725" s="47">
        <v>4027.9032175999996</v>
      </c>
      <c r="E1725" s="47">
        <v>4063.5019952000002</v>
      </c>
      <c r="F1725" s="47">
        <v>4100.5879279999999</v>
      </c>
      <c r="G1725" s="47">
        <v>4082.7769207999995</v>
      </c>
      <c r="H1725" s="47">
        <v>4083.8109583999994</v>
      </c>
      <c r="I1725" s="47">
        <v>4079.1868352000001</v>
      </c>
      <c r="J1725" s="47">
        <v>4090.3288807999998</v>
      </c>
      <c r="K1725" s="47">
        <v>4082.5096975999995</v>
      </c>
      <c r="L1725" s="47">
        <v>4074.8880271999997</v>
      </c>
      <c r="M1725" s="47">
        <v>4072.4830183999998</v>
      </c>
      <c r="N1725" s="47">
        <v>4075.1668688</v>
      </c>
      <c r="O1725" s="47">
        <v>4099.7862583999995</v>
      </c>
      <c r="P1725" s="47">
        <v>4122.5583224000002</v>
      </c>
      <c r="Q1725" s="47">
        <v>4091.2815895999997</v>
      </c>
      <c r="R1725" s="47">
        <v>4068.7418935999999</v>
      </c>
      <c r="S1725" s="47">
        <v>4059.2961343999996</v>
      </c>
      <c r="T1725" s="47">
        <v>4048.9441399999996</v>
      </c>
      <c r="U1725" s="47">
        <v>4005.8166391999998</v>
      </c>
      <c r="V1725" s="47">
        <v>3990.1434175999998</v>
      </c>
      <c r="W1725" s="47">
        <v>3970.4386111999997</v>
      </c>
      <c r="X1725" s="47">
        <v>3987.5060407999995</v>
      </c>
      <c r="Y1725" s="47">
        <v>3968.9398375999995</v>
      </c>
    </row>
    <row r="1726" spans="1:25" ht="16.5" thickBot="1" x14ac:dyDescent="0.25">
      <c r="A1726" s="46">
        <f t="shared" si="46"/>
        <v>43010</v>
      </c>
      <c r="B1726" s="47">
        <v>4008.4075423999998</v>
      </c>
      <c r="C1726" s="47">
        <v>4068.5327624000001</v>
      </c>
      <c r="D1726" s="47">
        <v>4098.8451679999998</v>
      </c>
      <c r="E1726" s="47">
        <v>4119.5143016000002</v>
      </c>
      <c r="F1726" s="47">
        <v>4127.7633655999998</v>
      </c>
      <c r="G1726" s="47">
        <v>4121.3035351999997</v>
      </c>
      <c r="H1726" s="47">
        <v>4110.5448968000001</v>
      </c>
      <c r="I1726" s="47">
        <v>4114.4719159999995</v>
      </c>
      <c r="J1726" s="47">
        <v>4116.2611496</v>
      </c>
      <c r="K1726" s="47">
        <v>4116.5980831999996</v>
      </c>
      <c r="L1726" s="47">
        <v>4117.9574359999997</v>
      </c>
      <c r="M1726" s="47">
        <v>4116.1565839999994</v>
      </c>
      <c r="N1726" s="47">
        <v>4115.5989007999997</v>
      </c>
      <c r="O1726" s="47">
        <v>4118.9798552000002</v>
      </c>
      <c r="P1726" s="47">
        <v>4120.97822</v>
      </c>
      <c r="Q1726" s="47">
        <v>4119.4097359999996</v>
      </c>
      <c r="R1726" s="47">
        <v>4108.1631247999994</v>
      </c>
      <c r="S1726" s="47">
        <v>4102.7838056000001</v>
      </c>
      <c r="T1726" s="47">
        <v>4084.6126279999999</v>
      </c>
      <c r="U1726" s="47">
        <v>4059.8886727999998</v>
      </c>
      <c r="V1726" s="47">
        <v>4033.2941552000002</v>
      </c>
      <c r="W1726" s="47">
        <v>4029.3555175999995</v>
      </c>
      <c r="X1726" s="47">
        <v>4036.4659783999996</v>
      </c>
      <c r="Y1726" s="47">
        <v>4049.3624024000001</v>
      </c>
    </row>
    <row r="1727" spans="1:25" ht="16.5" thickBot="1" x14ac:dyDescent="0.25">
      <c r="A1727" s="46">
        <f t="shared" si="46"/>
        <v>43011</v>
      </c>
      <c r="B1727" s="47">
        <v>4084.3802599999999</v>
      </c>
      <c r="C1727" s="47">
        <v>4102.2145039999996</v>
      </c>
      <c r="D1727" s="47">
        <v>4131.1907935999998</v>
      </c>
      <c r="E1727" s="47">
        <v>4137.3601639999997</v>
      </c>
      <c r="F1727" s="47">
        <v>4134.8854447999993</v>
      </c>
      <c r="G1727" s="47">
        <v>4129.2969943999997</v>
      </c>
      <c r="H1727" s="47">
        <v>4128.5417983999996</v>
      </c>
      <c r="I1727" s="47">
        <v>4121.0246935999994</v>
      </c>
      <c r="J1727" s="47">
        <v>4119.1076575999996</v>
      </c>
      <c r="K1727" s="47">
        <v>4117.7366863999996</v>
      </c>
      <c r="L1727" s="47">
        <v>4110.4519496000003</v>
      </c>
      <c r="M1727" s="47">
        <v>4113.6005359999999</v>
      </c>
      <c r="N1727" s="47">
        <v>4117.4462263999994</v>
      </c>
      <c r="O1727" s="47">
        <v>4122.1865336000001</v>
      </c>
      <c r="P1727" s="47">
        <v>4130.3194136000002</v>
      </c>
      <c r="Q1727" s="47">
        <v>4129.4712703999994</v>
      </c>
      <c r="R1727" s="47">
        <v>4117.8412519999993</v>
      </c>
      <c r="S1727" s="47">
        <v>4100.8900063999999</v>
      </c>
      <c r="T1727" s="47">
        <v>4086.9479263999997</v>
      </c>
      <c r="U1727" s="47">
        <v>4064.4895591999998</v>
      </c>
      <c r="V1727" s="47">
        <v>4065.4422680000002</v>
      </c>
      <c r="W1727" s="47">
        <v>4066.4414503999997</v>
      </c>
      <c r="X1727" s="47">
        <v>4061.3061175999997</v>
      </c>
      <c r="Y1727" s="47">
        <v>4061.8986559999998</v>
      </c>
    </row>
    <row r="1728" spans="1:25" ht="16.5" thickBot="1" x14ac:dyDescent="0.25">
      <c r="A1728" s="46">
        <f t="shared" si="46"/>
        <v>43012</v>
      </c>
      <c r="B1728" s="47">
        <v>4017.6325519999996</v>
      </c>
      <c r="C1728" s="47">
        <v>4097.8808407999995</v>
      </c>
      <c r="D1728" s="47">
        <v>4110.3938576</v>
      </c>
      <c r="E1728" s="47">
        <v>4116.4818992</v>
      </c>
      <c r="F1728" s="47">
        <v>4117.9690543999995</v>
      </c>
      <c r="G1728" s="47">
        <v>4112.0785255999999</v>
      </c>
      <c r="H1728" s="47">
        <v>4106.9896663999998</v>
      </c>
      <c r="I1728" s="47">
        <v>4105.1655775999998</v>
      </c>
      <c r="J1728" s="47">
        <v>4103.4344359999996</v>
      </c>
      <c r="K1728" s="47">
        <v>4104.3522895999995</v>
      </c>
      <c r="L1728" s="47">
        <v>4103.5622383999998</v>
      </c>
      <c r="M1728" s="47">
        <v>4098.9381151999996</v>
      </c>
      <c r="N1728" s="47">
        <v>4101.0178088000002</v>
      </c>
      <c r="O1728" s="47">
        <v>4117.1557664000002</v>
      </c>
      <c r="P1728" s="47">
        <v>4123.6155967999994</v>
      </c>
      <c r="Q1728" s="47">
        <v>4121.0827855999996</v>
      </c>
      <c r="R1728" s="47">
        <v>4110.2428184</v>
      </c>
      <c r="S1728" s="47">
        <v>4091.2234975999995</v>
      </c>
      <c r="T1728" s="47">
        <v>4064.7916375999998</v>
      </c>
      <c r="U1728" s="47">
        <v>4060.2256063999998</v>
      </c>
      <c r="V1728" s="47">
        <v>4058.7268328</v>
      </c>
      <c r="W1728" s="47">
        <v>4056.2985871999999</v>
      </c>
      <c r="X1728" s="47">
        <v>4039.3357231999998</v>
      </c>
      <c r="Y1728" s="47">
        <v>4002.9701311999997</v>
      </c>
    </row>
    <row r="1729" spans="1:25" ht="16.5" thickBot="1" x14ac:dyDescent="0.25">
      <c r="A1729" s="46">
        <f t="shared" si="46"/>
        <v>43013</v>
      </c>
      <c r="B1729" s="47">
        <v>4086.9363080000003</v>
      </c>
      <c r="C1729" s="47">
        <v>4097.1837367999997</v>
      </c>
      <c r="D1729" s="47">
        <v>4114.7275208000001</v>
      </c>
      <c r="E1729" s="47">
        <v>4122.4189016</v>
      </c>
      <c r="F1729" s="47">
        <v>4135.3385624000002</v>
      </c>
      <c r="G1729" s="47">
        <v>4131.6090560000002</v>
      </c>
      <c r="H1729" s="47">
        <v>4121.2454431999995</v>
      </c>
      <c r="I1729" s="47">
        <v>4116.2379128000002</v>
      </c>
      <c r="J1729" s="47">
        <v>4115.0876911999994</v>
      </c>
      <c r="K1729" s="47">
        <v>4109.6270432000001</v>
      </c>
      <c r="L1729" s="47">
        <v>4107.5822048</v>
      </c>
      <c r="M1729" s="47">
        <v>4106.4203647999993</v>
      </c>
      <c r="N1729" s="47">
        <v>4122.1981519999999</v>
      </c>
      <c r="O1729" s="47">
        <v>4127.4380504000001</v>
      </c>
      <c r="P1729" s="47">
        <v>4124.6380159999999</v>
      </c>
      <c r="Q1729" s="47">
        <v>4120.6064311999999</v>
      </c>
      <c r="R1729" s="47">
        <v>4105.3747088</v>
      </c>
      <c r="S1729" s="47">
        <v>4087.3661888000001</v>
      </c>
      <c r="T1729" s="47">
        <v>4060.1094223999999</v>
      </c>
      <c r="U1729" s="47">
        <v>4032.96884</v>
      </c>
      <c r="V1729" s="47">
        <v>4037.2444111999998</v>
      </c>
      <c r="W1729" s="47">
        <v>4047.8520103999999</v>
      </c>
      <c r="X1729" s="47">
        <v>4023.0118711999994</v>
      </c>
      <c r="Y1729" s="47">
        <v>4030.3430816</v>
      </c>
    </row>
    <row r="1730" spans="1:25" ht="16.5" thickBot="1" x14ac:dyDescent="0.25">
      <c r="A1730" s="46">
        <f t="shared" si="46"/>
        <v>43014</v>
      </c>
      <c r="B1730" s="47">
        <v>4079.6515711999996</v>
      </c>
      <c r="C1730" s="47">
        <v>4101.6219656000003</v>
      </c>
      <c r="D1730" s="47">
        <v>4093.6749799999998</v>
      </c>
      <c r="E1730" s="47">
        <v>4133.7352231999994</v>
      </c>
      <c r="F1730" s="47">
        <v>4138.3942016000001</v>
      </c>
      <c r="G1730" s="47">
        <v>4122.9649663999999</v>
      </c>
      <c r="H1730" s="47">
        <v>4121.5126663999999</v>
      </c>
      <c r="I1730" s="47">
        <v>4120.6529047999993</v>
      </c>
      <c r="J1730" s="47">
        <v>4107.0826135999996</v>
      </c>
      <c r="K1730" s="47">
        <v>4117.5507919999991</v>
      </c>
      <c r="L1730" s="47">
        <v>4103.6087119999993</v>
      </c>
      <c r="M1730" s="47">
        <v>4111.4627504</v>
      </c>
      <c r="N1730" s="47">
        <v>4118.7358688000004</v>
      </c>
      <c r="O1730" s="47">
        <v>4127.1011167999995</v>
      </c>
      <c r="P1730" s="47">
        <v>4131.6787664000003</v>
      </c>
      <c r="Q1730" s="47">
        <v>4121.1408775999998</v>
      </c>
      <c r="R1730" s="47">
        <v>4113.9258511999997</v>
      </c>
      <c r="S1730" s="47">
        <v>4089.3877903999996</v>
      </c>
      <c r="T1730" s="47">
        <v>4048.5142591999997</v>
      </c>
      <c r="U1730" s="47">
        <v>4041.2876143999997</v>
      </c>
      <c r="V1730" s="47">
        <v>4041.8569159999997</v>
      </c>
      <c r="W1730" s="47">
        <v>4044.761516</v>
      </c>
      <c r="X1730" s="47">
        <v>4040.4046159999998</v>
      </c>
      <c r="Y1730" s="47">
        <v>4037.4419239999997</v>
      </c>
    </row>
    <row r="1731" spans="1:25" ht="16.5" thickBot="1" x14ac:dyDescent="0.25">
      <c r="A1731" s="46">
        <f t="shared" si="46"/>
        <v>43015</v>
      </c>
      <c r="B1731" s="47">
        <v>4141.2988015999999</v>
      </c>
      <c r="C1731" s="47">
        <v>4143.7386655999999</v>
      </c>
      <c r="D1731" s="47">
        <v>4152.1155319999998</v>
      </c>
      <c r="E1731" s="47">
        <v>4154.8807111999995</v>
      </c>
      <c r="F1731" s="47">
        <v>4158.7380199999998</v>
      </c>
      <c r="G1731" s="47">
        <v>4231.0044680000001</v>
      </c>
      <c r="H1731" s="47">
        <v>4209.3826256000002</v>
      </c>
      <c r="I1731" s="47">
        <v>4155.2757368000002</v>
      </c>
      <c r="J1731" s="47">
        <v>4243.494248</v>
      </c>
      <c r="K1731" s="47">
        <v>4152.6267416000001</v>
      </c>
      <c r="L1731" s="47">
        <v>4146.4689896</v>
      </c>
      <c r="M1731" s="47">
        <v>4155.0085135999998</v>
      </c>
      <c r="N1731" s="47">
        <v>4155.0201319999996</v>
      </c>
      <c r="O1731" s="47">
        <v>4314.8079871999989</v>
      </c>
      <c r="P1731" s="47">
        <v>4360.0384183999995</v>
      </c>
      <c r="Q1731" s="47">
        <v>4315.9582087999997</v>
      </c>
      <c r="R1731" s="47">
        <v>4152.6035047999994</v>
      </c>
      <c r="S1731" s="47">
        <v>4150.198496</v>
      </c>
      <c r="T1731" s="47">
        <v>4139.7303175999996</v>
      </c>
      <c r="U1731" s="47">
        <v>4068.0215527999999</v>
      </c>
      <c r="V1731" s="47">
        <v>4074.7834616</v>
      </c>
      <c r="W1731" s="47">
        <v>4135.4082728000003</v>
      </c>
      <c r="X1731" s="47">
        <v>4135.2920887999999</v>
      </c>
      <c r="Y1731" s="47">
        <v>4132.8406064000001</v>
      </c>
    </row>
    <row r="1732" spans="1:25" ht="16.5" thickBot="1" x14ac:dyDescent="0.25">
      <c r="A1732" s="46">
        <f t="shared" si="46"/>
        <v>43016</v>
      </c>
      <c r="B1732" s="47">
        <v>4032.3065911999997</v>
      </c>
      <c r="C1732" s="47">
        <v>4037.7323839999999</v>
      </c>
      <c r="D1732" s="47">
        <v>4051.2097280000003</v>
      </c>
      <c r="E1732" s="47">
        <v>4104.538184</v>
      </c>
      <c r="F1732" s="47">
        <v>4151.0698759999996</v>
      </c>
      <c r="G1732" s="47">
        <v>4114.2627847999993</v>
      </c>
      <c r="H1732" s="47">
        <v>4145.2955311999995</v>
      </c>
      <c r="I1732" s="47">
        <v>4141.8564847999996</v>
      </c>
      <c r="J1732" s="47">
        <v>4140.7178815999996</v>
      </c>
      <c r="K1732" s="47">
        <v>4140.1834351999996</v>
      </c>
      <c r="L1732" s="47">
        <v>4140.3344743999996</v>
      </c>
      <c r="M1732" s="47">
        <v>4138.8357007999994</v>
      </c>
      <c r="N1732" s="47">
        <v>4139.8813567999996</v>
      </c>
      <c r="O1732" s="47">
        <v>4145.4581888000002</v>
      </c>
      <c r="P1732" s="47">
        <v>4182.0096751999999</v>
      </c>
      <c r="Q1732" s="47">
        <v>4149.7221416000002</v>
      </c>
      <c r="R1732" s="47">
        <v>4140.0207775999997</v>
      </c>
      <c r="S1732" s="47">
        <v>4096.3704488000003</v>
      </c>
      <c r="T1732" s="47">
        <v>4061.5617223999998</v>
      </c>
      <c r="U1732" s="47">
        <v>4028.9372552</v>
      </c>
      <c r="V1732" s="47">
        <v>4031.1447511999995</v>
      </c>
      <c r="W1732" s="47">
        <v>4032.5738143999997</v>
      </c>
      <c r="X1732" s="47">
        <v>4032.3530647999996</v>
      </c>
      <c r="Y1732" s="47">
        <v>4034.3746664</v>
      </c>
    </row>
    <row r="1733" spans="1:25" ht="16.5" thickBot="1" x14ac:dyDescent="0.25">
      <c r="A1733" s="46">
        <f t="shared" si="46"/>
        <v>43017</v>
      </c>
      <c r="B1733" s="47">
        <v>3998.1717319999993</v>
      </c>
      <c r="C1733" s="47">
        <v>4044.8660816000001</v>
      </c>
      <c r="D1733" s="47">
        <v>4054.9043791999998</v>
      </c>
      <c r="E1733" s="47">
        <v>4059.0753847999995</v>
      </c>
      <c r="F1733" s="47">
        <v>4080.0465967999999</v>
      </c>
      <c r="G1733" s="47">
        <v>4054.8695239999997</v>
      </c>
      <c r="H1733" s="47">
        <v>4046.4345656</v>
      </c>
      <c r="I1733" s="47">
        <v>4043.3208343999995</v>
      </c>
      <c r="J1733" s="47">
        <v>4042.6702039999996</v>
      </c>
      <c r="K1733" s="47">
        <v>4041.1133383999995</v>
      </c>
      <c r="L1733" s="47">
        <v>4050.7682288000001</v>
      </c>
      <c r="M1733" s="47">
        <v>4049.8387567999998</v>
      </c>
      <c r="N1733" s="47">
        <v>4048.2818911999998</v>
      </c>
      <c r="O1733" s="47">
        <v>4120.9317463999996</v>
      </c>
      <c r="P1733" s="47">
        <v>4149.9196543999997</v>
      </c>
      <c r="Q1733" s="47">
        <v>4090.4683015999999</v>
      </c>
      <c r="R1733" s="47">
        <v>4037.5813447999994</v>
      </c>
      <c r="S1733" s="47">
        <v>4024.7081575999996</v>
      </c>
      <c r="T1733" s="47">
        <v>3998.3692447999997</v>
      </c>
      <c r="U1733" s="47">
        <v>3940.4050471999999</v>
      </c>
      <c r="V1733" s="47">
        <v>3940.2656263999997</v>
      </c>
      <c r="W1733" s="47">
        <v>3941.2996639999997</v>
      </c>
      <c r="X1733" s="47">
        <v>3942.3104647999994</v>
      </c>
      <c r="Y1733" s="47">
        <v>3940.6490335999997</v>
      </c>
    </row>
    <row r="1734" spans="1:25" ht="16.5" thickBot="1" x14ac:dyDescent="0.25">
      <c r="A1734" s="46">
        <f t="shared" si="46"/>
        <v>43018</v>
      </c>
      <c r="B1734" s="47">
        <v>4016.1686335999998</v>
      </c>
      <c r="C1734" s="47">
        <v>4029.6111224000001</v>
      </c>
      <c r="D1734" s="47">
        <v>4039.1149735999998</v>
      </c>
      <c r="E1734" s="47">
        <v>4057.6230847999996</v>
      </c>
      <c r="F1734" s="47">
        <v>4099.1704831999996</v>
      </c>
      <c r="G1734" s="47">
        <v>4055.0786552</v>
      </c>
      <c r="H1734" s="47">
        <v>4027.5662839999995</v>
      </c>
      <c r="I1734" s="47">
        <v>4021.2691111999998</v>
      </c>
      <c r="J1734" s="47">
        <v>4018.5968791999999</v>
      </c>
      <c r="K1734" s="47">
        <v>4018.3296559999999</v>
      </c>
      <c r="L1734" s="47">
        <v>4010.8822616000002</v>
      </c>
      <c r="M1734" s="47">
        <v>4009.4648167999999</v>
      </c>
      <c r="N1734" s="47">
        <v>4017.748736</v>
      </c>
      <c r="O1734" s="47">
        <v>4129.0994816000002</v>
      </c>
      <c r="P1734" s="47">
        <v>4155.6475256000003</v>
      </c>
      <c r="Q1734" s="47">
        <v>4103.3182519999991</v>
      </c>
      <c r="R1734" s="47">
        <v>4065.1982816</v>
      </c>
      <c r="S1734" s="47">
        <v>4008.6631471999999</v>
      </c>
      <c r="T1734" s="47">
        <v>3999.1360592000001</v>
      </c>
      <c r="U1734" s="47">
        <v>3997.4978647999997</v>
      </c>
      <c r="V1734" s="47">
        <v>4002.2149352000001</v>
      </c>
      <c r="W1734" s="47">
        <v>3976.3291399999998</v>
      </c>
      <c r="X1734" s="47">
        <v>3977.5025983999994</v>
      </c>
      <c r="Y1734" s="47">
        <v>3933.4572439999997</v>
      </c>
    </row>
    <row r="1735" spans="1:25" ht="16.5" thickBot="1" x14ac:dyDescent="0.25">
      <c r="A1735" s="46">
        <f t="shared" si="46"/>
        <v>43019</v>
      </c>
      <c r="B1735" s="47">
        <v>3972.1000423999999</v>
      </c>
      <c r="C1735" s="47">
        <v>4018.3761295999998</v>
      </c>
      <c r="D1735" s="47">
        <v>4031.1447511999995</v>
      </c>
      <c r="E1735" s="47">
        <v>4031.3655007999996</v>
      </c>
      <c r="F1735" s="47">
        <v>4054.0446175999996</v>
      </c>
      <c r="G1735" s="47">
        <v>4032.3995383999995</v>
      </c>
      <c r="H1735" s="47">
        <v>4019.4566407999996</v>
      </c>
      <c r="I1735" s="47">
        <v>4011.1611031999996</v>
      </c>
      <c r="J1735" s="47">
        <v>4007.4083599999999</v>
      </c>
      <c r="K1735" s="47">
        <v>4003.0630783999995</v>
      </c>
      <c r="L1735" s="47">
        <v>4003.6207616000002</v>
      </c>
      <c r="M1735" s="47">
        <v>4004.9801143999998</v>
      </c>
      <c r="N1735" s="47">
        <v>4015.2856351999999</v>
      </c>
      <c r="O1735" s="47">
        <v>4061.3061175999997</v>
      </c>
      <c r="P1735" s="47">
        <v>4042.4726911999996</v>
      </c>
      <c r="Q1735" s="47">
        <v>4021.9662152000001</v>
      </c>
      <c r="R1735" s="47">
        <v>4004.4572863999997</v>
      </c>
      <c r="S1735" s="47">
        <v>3970.3224271999998</v>
      </c>
      <c r="T1735" s="47">
        <v>3902.4244975999995</v>
      </c>
      <c r="U1735" s="47">
        <v>3906.9556736</v>
      </c>
      <c r="V1735" s="47">
        <v>3908.3382631999998</v>
      </c>
      <c r="W1735" s="47">
        <v>3904.9805455999999</v>
      </c>
      <c r="X1735" s="47">
        <v>3906.9324367999998</v>
      </c>
      <c r="Y1735" s="47">
        <v>3907.4785016000001</v>
      </c>
    </row>
    <row r="1736" spans="1:25" ht="16.5" thickBot="1" x14ac:dyDescent="0.25">
      <c r="A1736" s="46">
        <f t="shared" si="46"/>
        <v>43020</v>
      </c>
      <c r="B1736" s="47">
        <v>3916.3317223999998</v>
      </c>
      <c r="C1736" s="47">
        <v>3972.3672655999999</v>
      </c>
      <c r="D1736" s="47">
        <v>4026.5438647999995</v>
      </c>
      <c r="E1736" s="47">
        <v>4035.2692831999998</v>
      </c>
      <c r="F1736" s="47">
        <v>4052.1740552000001</v>
      </c>
      <c r="G1736" s="47">
        <v>4027.8567439999997</v>
      </c>
      <c r="H1736" s="47">
        <v>4018.0159592</v>
      </c>
      <c r="I1736" s="47">
        <v>4014.5885311999996</v>
      </c>
      <c r="J1736" s="47">
        <v>4014.8673727999999</v>
      </c>
      <c r="K1736" s="47">
        <v>4012.1021935999997</v>
      </c>
      <c r="L1736" s="47">
        <v>4012.1138119999996</v>
      </c>
      <c r="M1736" s="47">
        <v>4010.8009327999998</v>
      </c>
      <c r="N1736" s="47">
        <v>4028.7745975999997</v>
      </c>
      <c r="O1736" s="47">
        <v>4093.9886767999997</v>
      </c>
      <c r="P1736" s="47">
        <v>4066.4763056000002</v>
      </c>
      <c r="Q1736" s="47">
        <v>4025.7421952</v>
      </c>
      <c r="R1736" s="47">
        <v>4005.5610343999997</v>
      </c>
      <c r="S1736" s="47">
        <v>3972.8784752000001</v>
      </c>
      <c r="T1736" s="47">
        <v>3914.4843967999996</v>
      </c>
      <c r="U1736" s="47">
        <v>3903.9929815999999</v>
      </c>
      <c r="V1736" s="47">
        <v>3905.4104263999998</v>
      </c>
      <c r="W1736" s="47">
        <v>3906.0959119999993</v>
      </c>
      <c r="X1736" s="47">
        <v>3904.7017039999996</v>
      </c>
      <c r="Y1736" s="47">
        <v>3902.9705623999998</v>
      </c>
    </row>
    <row r="1737" spans="1:25" ht="16.5" thickBot="1" x14ac:dyDescent="0.25">
      <c r="A1737" s="46">
        <f t="shared" si="46"/>
        <v>43021</v>
      </c>
      <c r="B1737" s="47">
        <v>3947.6316919999995</v>
      </c>
      <c r="C1737" s="47">
        <v>4043.4951103999997</v>
      </c>
      <c r="D1737" s="47">
        <v>4051.2794383999994</v>
      </c>
      <c r="E1737" s="47">
        <v>4058.0878207999995</v>
      </c>
      <c r="F1737" s="47">
        <v>4084.6823383999995</v>
      </c>
      <c r="G1737" s="47">
        <v>4085.2632583999994</v>
      </c>
      <c r="H1737" s="47">
        <v>4045.2146335999996</v>
      </c>
      <c r="I1737" s="47">
        <v>4026.2534047999998</v>
      </c>
      <c r="J1737" s="47">
        <v>4023.5811727999999</v>
      </c>
      <c r="K1737" s="47">
        <v>4023.6392647999996</v>
      </c>
      <c r="L1737" s="47">
        <v>4018.4342216</v>
      </c>
      <c r="M1737" s="47">
        <v>4019.8516663999999</v>
      </c>
      <c r="N1737" s="47">
        <v>4050.0362695999997</v>
      </c>
      <c r="O1737" s="47">
        <v>4125.9392767999998</v>
      </c>
      <c r="P1737" s="47">
        <v>4125.8463296</v>
      </c>
      <c r="Q1737" s="47">
        <v>4066.1626087999998</v>
      </c>
      <c r="R1737" s="47">
        <v>4009.4299615999998</v>
      </c>
      <c r="S1737" s="47">
        <v>3991.955888</v>
      </c>
      <c r="T1737" s="47">
        <v>3986.20478</v>
      </c>
      <c r="U1737" s="47">
        <v>3979.4080159999999</v>
      </c>
      <c r="V1737" s="47">
        <v>3963.2003480000003</v>
      </c>
      <c r="W1737" s="47">
        <v>3964.7339767999997</v>
      </c>
      <c r="X1737" s="47">
        <v>3962.619428</v>
      </c>
      <c r="Y1737" s="47">
        <v>3962.3522047999995</v>
      </c>
    </row>
    <row r="1738" spans="1:25" ht="16.5" thickBot="1" x14ac:dyDescent="0.25">
      <c r="A1738" s="46">
        <f t="shared" si="46"/>
        <v>43022</v>
      </c>
      <c r="B1738" s="47">
        <v>3986.4139111999998</v>
      </c>
      <c r="C1738" s="47">
        <v>4009.5229088000001</v>
      </c>
      <c r="D1738" s="47">
        <v>4021.7338471999997</v>
      </c>
      <c r="E1738" s="47">
        <v>4025.1961303999997</v>
      </c>
      <c r="F1738" s="47">
        <v>4051.8603583999998</v>
      </c>
      <c r="G1738" s="47">
        <v>4067.4290143999997</v>
      </c>
      <c r="H1738" s="47">
        <v>4059.3542263999998</v>
      </c>
      <c r="I1738" s="47">
        <v>4049.2578368</v>
      </c>
      <c r="J1738" s="47">
        <v>4066.0231880000001</v>
      </c>
      <c r="K1738" s="47">
        <v>4064.1990992000001</v>
      </c>
      <c r="L1738" s="47">
        <v>4043.7390968</v>
      </c>
      <c r="M1738" s="47">
        <v>4060.4115007999999</v>
      </c>
      <c r="N1738" s="47">
        <v>4095.7314367999998</v>
      </c>
      <c r="O1738" s="47">
        <v>4115.2735855999999</v>
      </c>
      <c r="P1738" s="47">
        <v>4115.3200592000003</v>
      </c>
      <c r="Q1738" s="47">
        <v>4109.9291216000001</v>
      </c>
      <c r="R1738" s="47">
        <v>4058.4131360000001</v>
      </c>
      <c r="S1738" s="47">
        <v>4043.0884664</v>
      </c>
      <c r="T1738" s="47">
        <v>4013.4847832</v>
      </c>
      <c r="U1738" s="47">
        <v>3999.4962295999999</v>
      </c>
      <c r="V1738" s="47">
        <v>3992.4090056</v>
      </c>
      <c r="W1738" s="47">
        <v>4003.864748</v>
      </c>
      <c r="X1738" s="47">
        <v>3998.8572175999998</v>
      </c>
      <c r="Y1738" s="47">
        <v>3992.1069271999995</v>
      </c>
    </row>
    <row r="1739" spans="1:25" ht="16.5" thickBot="1" x14ac:dyDescent="0.25">
      <c r="A1739" s="46">
        <f t="shared" si="46"/>
        <v>43023</v>
      </c>
      <c r="B1739" s="47">
        <v>3979.1291743999996</v>
      </c>
      <c r="C1739" s="47">
        <v>4006.5485983999997</v>
      </c>
      <c r="D1739" s="47">
        <v>4039.7307488000001</v>
      </c>
      <c r="E1739" s="47">
        <v>4049.3972575999996</v>
      </c>
      <c r="F1739" s="47">
        <v>4052.8014487999999</v>
      </c>
      <c r="G1739" s="47">
        <v>4052.6387911999996</v>
      </c>
      <c r="H1739" s="47">
        <v>4053.9865255999998</v>
      </c>
      <c r="I1739" s="47">
        <v>4049.1067975999995</v>
      </c>
      <c r="J1739" s="47">
        <v>4041.8569159999997</v>
      </c>
      <c r="K1739" s="47">
        <v>4042.4610727999998</v>
      </c>
      <c r="L1739" s="47">
        <v>4043.9947016000001</v>
      </c>
      <c r="M1739" s="47">
        <v>4045.0868311999998</v>
      </c>
      <c r="N1739" s="47">
        <v>4063.4206663999998</v>
      </c>
      <c r="O1739" s="47">
        <v>4105.8278264</v>
      </c>
      <c r="P1739" s="47">
        <v>4125.3583567999995</v>
      </c>
      <c r="Q1739" s="47">
        <v>4116.8072143999998</v>
      </c>
      <c r="R1739" s="47">
        <v>4054.3931696</v>
      </c>
      <c r="S1739" s="47">
        <v>4034.0958247999997</v>
      </c>
      <c r="T1739" s="47">
        <v>4027.4036263999997</v>
      </c>
      <c r="U1739" s="47">
        <v>3986.2396352000001</v>
      </c>
      <c r="V1739" s="47">
        <v>3972.4602127999997</v>
      </c>
      <c r="W1739" s="47">
        <v>3988.5516967999997</v>
      </c>
      <c r="X1739" s="47">
        <v>3993.1874383999993</v>
      </c>
      <c r="Y1739" s="47">
        <v>3939.2780623999997</v>
      </c>
    </row>
    <row r="1740" spans="1:25" ht="16.5" thickBot="1" x14ac:dyDescent="0.25">
      <c r="A1740" s="46">
        <f t="shared" si="46"/>
        <v>43024</v>
      </c>
      <c r="B1740" s="47">
        <v>3959.5754071999995</v>
      </c>
      <c r="C1740" s="47">
        <v>4044.8428447999995</v>
      </c>
      <c r="D1740" s="47">
        <v>4049.2345999999998</v>
      </c>
      <c r="E1740" s="47">
        <v>4061.8521823999999</v>
      </c>
      <c r="F1740" s="47">
        <v>4073.1685039999998</v>
      </c>
      <c r="G1740" s="47">
        <v>4068.5443807999995</v>
      </c>
      <c r="H1740" s="47">
        <v>4063.0837327999998</v>
      </c>
      <c r="I1740" s="47">
        <v>4060.5973951999999</v>
      </c>
      <c r="J1740" s="47">
        <v>4059.8886727999998</v>
      </c>
      <c r="K1740" s="47">
        <v>4057.5766111999997</v>
      </c>
      <c r="L1740" s="47">
        <v>4061.1202231999996</v>
      </c>
      <c r="M1740" s="47">
        <v>4062.1774975999997</v>
      </c>
      <c r="N1740" s="47">
        <v>4066.1974639999999</v>
      </c>
      <c r="O1740" s="47">
        <v>4104.8054071999995</v>
      </c>
      <c r="P1740" s="47">
        <v>4114.9366519999994</v>
      </c>
      <c r="Q1740" s="47">
        <v>4084.1943655999999</v>
      </c>
      <c r="R1740" s="47">
        <v>4053.0686719999994</v>
      </c>
      <c r="S1740" s="47">
        <v>4037.6045816000001</v>
      </c>
      <c r="T1740" s="47">
        <v>3976.3988503999999</v>
      </c>
      <c r="U1740" s="47">
        <v>3940.5793231999996</v>
      </c>
      <c r="V1740" s="47">
        <v>3948.386888</v>
      </c>
      <c r="W1740" s="47">
        <v>3953.1969055999998</v>
      </c>
      <c r="X1740" s="47">
        <v>3952.6973143999994</v>
      </c>
      <c r="Y1740" s="47">
        <v>3954.8931919999995</v>
      </c>
    </row>
    <row r="1741" spans="1:25" ht="16.5" thickBot="1" x14ac:dyDescent="0.25">
      <c r="A1741" s="46">
        <f t="shared" si="46"/>
        <v>43025</v>
      </c>
      <c r="B1741" s="47">
        <v>3979.3034503999997</v>
      </c>
      <c r="C1741" s="47">
        <v>4042.6702039999996</v>
      </c>
      <c r="D1741" s="47">
        <v>4059.8305807999996</v>
      </c>
      <c r="E1741" s="47">
        <v>4073.8772263999999</v>
      </c>
      <c r="F1741" s="47">
        <v>4083.2532752000002</v>
      </c>
      <c r="G1741" s="47">
        <v>4079.9885047999996</v>
      </c>
      <c r="H1741" s="47">
        <v>4073.3776352</v>
      </c>
      <c r="I1741" s="47">
        <v>4066.8480943999998</v>
      </c>
      <c r="J1741" s="47">
        <v>4066.9178047999994</v>
      </c>
      <c r="K1741" s="47">
        <v>4068.7999856000001</v>
      </c>
      <c r="L1741" s="47">
        <v>4062.8629831999997</v>
      </c>
      <c r="M1741" s="47">
        <v>4059.2264239999995</v>
      </c>
      <c r="N1741" s="47">
        <v>4068.9045511999998</v>
      </c>
      <c r="O1741" s="47">
        <v>4094.0235319999997</v>
      </c>
      <c r="P1741" s="47">
        <v>4094.5115047999998</v>
      </c>
      <c r="Q1741" s="47">
        <v>4080.9528319999995</v>
      </c>
      <c r="R1741" s="47">
        <v>4067.4638695999997</v>
      </c>
      <c r="S1741" s="47">
        <v>4049.9897959999998</v>
      </c>
      <c r="T1741" s="47">
        <v>4009.8946975999997</v>
      </c>
      <c r="U1741" s="47">
        <v>3937.3726447999998</v>
      </c>
      <c r="V1741" s="47">
        <v>3982.6495495999998</v>
      </c>
      <c r="W1741" s="47">
        <v>3943.7860016</v>
      </c>
      <c r="X1741" s="47">
        <v>3942.7054903999997</v>
      </c>
      <c r="Y1741" s="47">
        <v>3943.4955416000003</v>
      </c>
    </row>
    <row r="1742" spans="1:25" ht="16.5" thickBot="1" x14ac:dyDescent="0.25">
      <c r="A1742" s="46">
        <f t="shared" si="46"/>
        <v>43026</v>
      </c>
      <c r="B1742" s="47">
        <v>4014.5885311999996</v>
      </c>
      <c r="C1742" s="47">
        <v>4044.2038327999999</v>
      </c>
      <c r="D1742" s="47">
        <v>4078.0830871999997</v>
      </c>
      <c r="E1742" s="47">
        <v>4088.330516</v>
      </c>
      <c r="F1742" s="47">
        <v>4090.8168535999998</v>
      </c>
      <c r="G1742" s="47">
        <v>4082.6142631999996</v>
      </c>
      <c r="H1742" s="47">
        <v>4078.2457447999996</v>
      </c>
      <c r="I1742" s="47">
        <v>4076.4797480000002</v>
      </c>
      <c r="J1742" s="47">
        <v>4074.1444495999999</v>
      </c>
      <c r="K1742" s="47">
        <v>4076.4913664000001</v>
      </c>
      <c r="L1742" s="47">
        <v>4076.9909575999995</v>
      </c>
      <c r="M1742" s="47">
        <v>4074.1328311999996</v>
      </c>
      <c r="N1742" s="47">
        <v>4083.2184199999997</v>
      </c>
      <c r="O1742" s="47">
        <v>4116.7723592000002</v>
      </c>
      <c r="P1742" s="47">
        <v>4112.7291560000003</v>
      </c>
      <c r="Q1742" s="47">
        <v>4084.6010096</v>
      </c>
      <c r="R1742" s="47">
        <v>4070.8564424000001</v>
      </c>
      <c r="S1742" s="47">
        <v>4058.0413471999996</v>
      </c>
      <c r="T1742" s="47">
        <v>3995.2903688000001</v>
      </c>
      <c r="U1742" s="47">
        <v>3970.4502296000001</v>
      </c>
      <c r="V1742" s="47">
        <v>3957.8210288</v>
      </c>
      <c r="W1742" s="47">
        <v>3954.9396655999999</v>
      </c>
      <c r="X1742" s="47">
        <v>3952.2325783999995</v>
      </c>
      <c r="Y1742" s="47">
        <v>3950.3736343999999</v>
      </c>
    </row>
    <row r="1743" spans="1:25" ht="16.5" thickBot="1" x14ac:dyDescent="0.25">
      <c r="A1743" s="46">
        <f t="shared" si="46"/>
        <v>43027</v>
      </c>
      <c r="B1743" s="47">
        <v>3962.1546919999996</v>
      </c>
      <c r="C1743" s="47">
        <v>3966.6277759999998</v>
      </c>
      <c r="D1743" s="47">
        <v>4047.8520103999999</v>
      </c>
      <c r="E1743" s="47">
        <v>4070.7634951999999</v>
      </c>
      <c r="F1743" s="47">
        <v>4086.1811119999993</v>
      </c>
      <c r="G1743" s="47">
        <v>4074.1212127999997</v>
      </c>
      <c r="H1743" s="47">
        <v>4063.0721143999995</v>
      </c>
      <c r="I1743" s="47">
        <v>4045.9117375999995</v>
      </c>
      <c r="J1743" s="47">
        <v>4048.7001535999998</v>
      </c>
      <c r="K1743" s="47">
        <v>4042.5424016000002</v>
      </c>
      <c r="L1743" s="47">
        <v>4039.5564727999999</v>
      </c>
      <c r="M1743" s="47">
        <v>4041.4618903999999</v>
      </c>
      <c r="N1743" s="47">
        <v>4078.7220991999998</v>
      </c>
      <c r="O1743" s="47">
        <v>4085.9603624000001</v>
      </c>
      <c r="P1743" s="47">
        <v>4082.1960007999996</v>
      </c>
      <c r="Q1743" s="47">
        <v>4078.8150464</v>
      </c>
      <c r="R1743" s="47">
        <v>4043.657768</v>
      </c>
      <c r="S1743" s="47">
        <v>4010.6266567999996</v>
      </c>
      <c r="T1743" s="47">
        <v>3961.8526135999996</v>
      </c>
      <c r="U1743" s="47">
        <v>3948.9213343999995</v>
      </c>
      <c r="V1743" s="47">
        <v>3950.8383703999998</v>
      </c>
      <c r="W1743" s="47">
        <v>3950.9313175999996</v>
      </c>
      <c r="X1743" s="47">
        <v>3951.0475016</v>
      </c>
      <c r="Y1743" s="47">
        <v>3950.0250824</v>
      </c>
    </row>
    <row r="1744" spans="1:25" ht="16.5" thickBot="1" x14ac:dyDescent="0.25">
      <c r="A1744" s="46">
        <f t="shared" si="46"/>
        <v>43028</v>
      </c>
      <c r="B1744" s="47">
        <v>3959.5637888000001</v>
      </c>
      <c r="C1744" s="47">
        <v>3985.4147287999999</v>
      </c>
      <c r="D1744" s="47">
        <v>4055.8919431999998</v>
      </c>
      <c r="E1744" s="47">
        <v>4058.5525567999998</v>
      </c>
      <c r="F1744" s="47">
        <v>4066.8945680000002</v>
      </c>
      <c r="G1744" s="47">
        <v>4058.2388599999999</v>
      </c>
      <c r="H1744" s="47">
        <v>4054.5674456000002</v>
      </c>
      <c r="I1744" s="47">
        <v>4053.0919088000001</v>
      </c>
      <c r="J1744" s="47">
        <v>4052.3018575999995</v>
      </c>
      <c r="K1744" s="47">
        <v>4054.7881951999998</v>
      </c>
      <c r="L1744" s="47">
        <v>4048.1773256000001</v>
      </c>
      <c r="M1744" s="47">
        <v>4046.33</v>
      </c>
      <c r="N1744" s="47">
        <v>4051.6396088000001</v>
      </c>
      <c r="O1744" s="47">
        <v>4077.8623375999996</v>
      </c>
      <c r="P1744" s="47">
        <v>4060.0164752000001</v>
      </c>
      <c r="Q1744" s="47">
        <v>4053.0686719999994</v>
      </c>
      <c r="R1744" s="47">
        <v>4041.2992328</v>
      </c>
      <c r="S1744" s="47">
        <v>3989.1326167999996</v>
      </c>
      <c r="T1744" s="47">
        <v>3958.7388824</v>
      </c>
      <c r="U1744" s="47">
        <v>3928.0430695999999</v>
      </c>
      <c r="V1744" s="47">
        <v>3925.2778903999997</v>
      </c>
      <c r="W1744" s="47">
        <v>3925.5915871999996</v>
      </c>
      <c r="X1744" s="47">
        <v>3923.8255903999998</v>
      </c>
      <c r="Y1744" s="47">
        <v>3921.5600024</v>
      </c>
    </row>
    <row r="1745" spans="1:25" ht="16.5" thickBot="1" x14ac:dyDescent="0.25">
      <c r="A1745" s="46">
        <f t="shared" si="46"/>
        <v>43029</v>
      </c>
      <c r="B1745" s="47">
        <v>3935.1535303999999</v>
      </c>
      <c r="C1745" s="47">
        <v>3954.3355087999998</v>
      </c>
      <c r="D1745" s="47">
        <v>3987.4130935999997</v>
      </c>
      <c r="E1745" s="47">
        <v>4031.4933031999999</v>
      </c>
      <c r="F1745" s="47">
        <v>4043.5415839999996</v>
      </c>
      <c r="G1745" s="47">
        <v>4041.7639687999999</v>
      </c>
      <c r="H1745" s="47">
        <v>4039.2543943999995</v>
      </c>
      <c r="I1745" s="47">
        <v>4035.8966768</v>
      </c>
      <c r="J1745" s="47">
        <v>4037.1514639999996</v>
      </c>
      <c r="K1745" s="47">
        <v>4036.0941895999999</v>
      </c>
      <c r="L1745" s="47">
        <v>4032.0742231999998</v>
      </c>
      <c r="M1745" s="47">
        <v>4039.0684999999999</v>
      </c>
      <c r="N1745" s="47">
        <v>4041.3805616</v>
      </c>
      <c r="O1745" s="47">
        <v>4072.2157951999998</v>
      </c>
      <c r="P1745" s="47">
        <v>4068.5443807999995</v>
      </c>
      <c r="Q1745" s="47">
        <v>4046.7366439999996</v>
      </c>
      <c r="R1745" s="47">
        <v>4033.7356543999995</v>
      </c>
      <c r="S1745" s="47">
        <v>4001.7850543999998</v>
      </c>
      <c r="T1745" s="47">
        <v>3948.0848096</v>
      </c>
      <c r="U1745" s="47">
        <v>3923.0820128</v>
      </c>
      <c r="V1745" s="47">
        <v>3928.5891343999997</v>
      </c>
      <c r="W1745" s="47">
        <v>3927.7061359999998</v>
      </c>
      <c r="X1745" s="47">
        <v>3925.9285207999997</v>
      </c>
      <c r="Y1745" s="47">
        <v>3924.7666807999999</v>
      </c>
    </row>
    <row r="1746" spans="1:25" ht="16.5" thickBot="1" x14ac:dyDescent="0.25">
      <c r="A1746" s="46">
        <f t="shared" si="46"/>
        <v>43030</v>
      </c>
      <c r="B1746" s="47">
        <v>3924.2554711999996</v>
      </c>
      <c r="C1746" s="47">
        <v>3930.1576183999996</v>
      </c>
      <c r="D1746" s="47">
        <v>3938.7319975999999</v>
      </c>
      <c r="E1746" s="47">
        <v>3966.4767367999998</v>
      </c>
      <c r="F1746" s="47">
        <v>4038.7780399999997</v>
      </c>
      <c r="G1746" s="47">
        <v>4032.8991295999999</v>
      </c>
      <c r="H1746" s="47">
        <v>4033.1779711999998</v>
      </c>
      <c r="I1746" s="47">
        <v>3932.2721671999998</v>
      </c>
      <c r="J1746" s="47">
        <v>4019.8284295999997</v>
      </c>
      <c r="K1746" s="47">
        <v>4025.2658407999998</v>
      </c>
      <c r="L1746" s="47">
        <v>4031.2609351999999</v>
      </c>
      <c r="M1746" s="47">
        <v>4031.3190271999997</v>
      </c>
      <c r="N1746" s="47">
        <v>4037.6394367999997</v>
      </c>
      <c r="O1746" s="47">
        <v>4044.8428447999995</v>
      </c>
      <c r="P1746" s="47">
        <v>4047.5964055999998</v>
      </c>
      <c r="Q1746" s="47">
        <v>4045.7839352000001</v>
      </c>
      <c r="R1746" s="47">
        <v>4034.0609695999997</v>
      </c>
      <c r="S1746" s="47">
        <v>4000.8091088000001</v>
      </c>
      <c r="T1746" s="47">
        <v>3948.5727824000001</v>
      </c>
      <c r="U1746" s="47">
        <v>3921.0371743999995</v>
      </c>
      <c r="V1746" s="47">
        <v>3917.5051807999998</v>
      </c>
      <c r="W1746" s="47">
        <v>3921.4670551999998</v>
      </c>
      <c r="X1746" s="47">
        <v>3923.5351303999996</v>
      </c>
      <c r="Y1746" s="47">
        <v>3923.5467487999999</v>
      </c>
    </row>
    <row r="1747" spans="1:25" ht="16.5" thickBot="1" x14ac:dyDescent="0.25">
      <c r="A1747" s="46">
        <f t="shared" si="46"/>
        <v>43031</v>
      </c>
      <c r="B1747" s="47">
        <v>3920.6305303999998</v>
      </c>
      <c r="C1747" s="47">
        <v>3939.5220488</v>
      </c>
      <c r="D1747" s="47">
        <v>3939.4174831999999</v>
      </c>
      <c r="E1747" s="47">
        <v>3985.9027016</v>
      </c>
      <c r="F1747" s="47">
        <v>4021.6525183999997</v>
      </c>
      <c r="G1747" s="47">
        <v>4002.3195007999998</v>
      </c>
      <c r="H1747" s="47">
        <v>3985.3334</v>
      </c>
      <c r="I1747" s="47">
        <v>3978.3042679999999</v>
      </c>
      <c r="J1747" s="47">
        <v>3975.9224960000001</v>
      </c>
      <c r="K1747" s="47">
        <v>3953.5454575999997</v>
      </c>
      <c r="L1747" s="47">
        <v>3949.7694775999998</v>
      </c>
      <c r="M1747" s="47">
        <v>3963.5024263999999</v>
      </c>
      <c r="N1747" s="47">
        <v>4000.0887680000001</v>
      </c>
      <c r="O1747" s="47">
        <v>4062.7932728000001</v>
      </c>
      <c r="P1747" s="47">
        <v>4053.2894216</v>
      </c>
      <c r="Q1747" s="47">
        <v>4034.3746664</v>
      </c>
      <c r="R1747" s="47">
        <v>3975.2951023999999</v>
      </c>
      <c r="S1747" s="47">
        <v>3934.9792543999997</v>
      </c>
      <c r="T1747" s="47">
        <v>3919.5151639999999</v>
      </c>
      <c r="U1747" s="47">
        <v>3915.6462367999998</v>
      </c>
      <c r="V1747" s="47">
        <v>3916.7616031999996</v>
      </c>
      <c r="W1747" s="47">
        <v>3916.2968671999997</v>
      </c>
      <c r="X1747" s="47">
        <v>3914.8678039999995</v>
      </c>
      <c r="Y1747" s="47">
        <v>3915.4603423999997</v>
      </c>
    </row>
    <row r="1748" spans="1:25" ht="16.5" thickBot="1" x14ac:dyDescent="0.25">
      <c r="A1748" s="46">
        <f t="shared" si="46"/>
        <v>43032</v>
      </c>
      <c r="B1748" s="47">
        <v>3901.4020783999995</v>
      </c>
      <c r="C1748" s="47">
        <v>3962.7472303999998</v>
      </c>
      <c r="D1748" s="47">
        <v>3955.7180983999997</v>
      </c>
      <c r="E1748" s="47">
        <v>4014.9138463999998</v>
      </c>
      <c r="F1748" s="47">
        <v>4015.9246471999995</v>
      </c>
      <c r="G1748" s="47">
        <v>4009.5693824</v>
      </c>
      <c r="H1748" s="47">
        <v>4003.4348671999996</v>
      </c>
      <c r="I1748" s="47">
        <v>4003.1095519999994</v>
      </c>
      <c r="J1748" s="47">
        <v>4005.1543903999996</v>
      </c>
      <c r="K1748" s="47">
        <v>4006.5602167999996</v>
      </c>
      <c r="L1748" s="47">
        <v>3995.9409992000001</v>
      </c>
      <c r="M1748" s="47">
        <v>3980.6279480000003</v>
      </c>
      <c r="N1748" s="47">
        <v>4005.0962983999998</v>
      </c>
      <c r="O1748" s="47">
        <v>4054.0097624</v>
      </c>
      <c r="P1748" s="47">
        <v>4045.5980407999996</v>
      </c>
      <c r="Q1748" s="47">
        <v>4018.0159592</v>
      </c>
      <c r="R1748" s="47">
        <v>4001.2273711999997</v>
      </c>
      <c r="S1748" s="47">
        <v>3966.3489343999995</v>
      </c>
      <c r="T1748" s="47">
        <v>3919.9450447999998</v>
      </c>
      <c r="U1748" s="47">
        <v>3895.232708</v>
      </c>
      <c r="V1748" s="47">
        <v>3896.8360471999999</v>
      </c>
      <c r="W1748" s="47">
        <v>3894.0476311999996</v>
      </c>
      <c r="X1748" s="47">
        <v>3892.4791471999997</v>
      </c>
      <c r="Y1748" s="47">
        <v>3890.8409527999997</v>
      </c>
    </row>
    <row r="1749" spans="1:25" ht="16.5" thickBot="1" x14ac:dyDescent="0.25">
      <c r="A1749" s="46">
        <f t="shared" si="46"/>
        <v>43033</v>
      </c>
      <c r="B1749" s="47">
        <v>3890.8293343999999</v>
      </c>
      <c r="C1749" s="47">
        <v>3920.0263735999997</v>
      </c>
      <c r="D1749" s="47">
        <v>3968.8120352000001</v>
      </c>
      <c r="E1749" s="47">
        <v>3985.4960575999999</v>
      </c>
      <c r="F1749" s="47">
        <v>3979.5590551999999</v>
      </c>
      <c r="G1749" s="47">
        <v>3986.2512535999999</v>
      </c>
      <c r="H1749" s="47">
        <v>3956.3338735999996</v>
      </c>
      <c r="I1749" s="47">
        <v>3949.6997671999998</v>
      </c>
      <c r="J1749" s="47">
        <v>3944.7619471999997</v>
      </c>
      <c r="K1749" s="47">
        <v>3923.1517231999997</v>
      </c>
      <c r="L1749" s="47">
        <v>3923.6629327999999</v>
      </c>
      <c r="M1749" s="47">
        <v>3927.3111104</v>
      </c>
      <c r="N1749" s="47">
        <v>3993.6754111999999</v>
      </c>
      <c r="O1749" s="47">
        <v>4056.0429823999998</v>
      </c>
      <c r="P1749" s="47">
        <v>4049.2229815999999</v>
      </c>
      <c r="Q1749" s="47">
        <v>4003.2722095999998</v>
      </c>
      <c r="R1749" s="47">
        <v>3938.2556431999997</v>
      </c>
      <c r="S1749" s="47">
        <v>3892.1886871999995</v>
      </c>
      <c r="T1749" s="47">
        <v>3886.2400663999997</v>
      </c>
      <c r="U1749" s="47">
        <v>3882.0690607999995</v>
      </c>
      <c r="V1749" s="47">
        <v>3882.5454152000002</v>
      </c>
      <c r="W1749" s="47">
        <v>3879.0018031999998</v>
      </c>
      <c r="X1749" s="47">
        <v>3878.1071864</v>
      </c>
      <c r="Y1749" s="47">
        <v>3875.4581911999994</v>
      </c>
    </row>
    <row r="1750" spans="1:25" ht="16.5" thickBot="1" x14ac:dyDescent="0.25">
      <c r="A1750" s="46">
        <f t="shared" si="46"/>
        <v>43034</v>
      </c>
      <c r="B1750" s="47">
        <v>3883.3703215999999</v>
      </c>
      <c r="C1750" s="47">
        <v>3899.1945823999999</v>
      </c>
      <c r="D1750" s="47">
        <v>3906.2934247999997</v>
      </c>
      <c r="E1750" s="47">
        <v>3935.6995952000002</v>
      </c>
      <c r="F1750" s="47">
        <v>3961.5505352</v>
      </c>
      <c r="G1750" s="47">
        <v>3939.673088</v>
      </c>
      <c r="H1750" s="47">
        <v>3909.7092343999998</v>
      </c>
      <c r="I1750" s="47">
        <v>3901.5995911999998</v>
      </c>
      <c r="J1750" s="47">
        <v>3903.2145488000001</v>
      </c>
      <c r="K1750" s="47">
        <v>3901.7854855999999</v>
      </c>
      <c r="L1750" s="47">
        <v>3901.7622488000002</v>
      </c>
      <c r="M1750" s="47">
        <v>3900.6004088</v>
      </c>
      <c r="N1750" s="47">
        <v>3945.0175519999993</v>
      </c>
      <c r="O1750" s="47">
        <v>4003.6556167999997</v>
      </c>
      <c r="P1750" s="47">
        <v>3995.6737760000001</v>
      </c>
      <c r="Q1750" s="47">
        <v>3959.9123407999996</v>
      </c>
      <c r="R1750" s="47">
        <v>3903.6328111999997</v>
      </c>
      <c r="S1750" s="47">
        <v>3889.2492319999997</v>
      </c>
      <c r="T1750" s="47">
        <v>3882.6383624</v>
      </c>
      <c r="U1750" s="47">
        <v>3876.7826888</v>
      </c>
      <c r="V1750" s="47">
        <v>3879.1528423999998</v>
      </c>
      <c r="W1750" s="47">
        <v>3879.2109343999996</v>
      </c>
      <c r="X1750" s="47">
        <v>3876.4806103999999</v>
      </c>
      <c r="Y1750" s="47">
        <v>3863.0962135999998</v>
      </c>
    </row>
    <row r="1751" spans="1:25" ht="16.5" thickBot="1" x14ac:dyDescent="0.25">
      <c r="A1751" s="46">
        <f t="shared" si="46"/>
        <v>43035</v>
      </c>
      <c r="B1751" s="47">
        <v>3928.98416</v>
      </c>
      <c r="C1751" s="47">
        <v>3996.0571831999996</v>
      </c>
      <c r="D1751" s="47">
        <v>4013.3337439999996</v>
      </c>
      <c r="E1751" s="47">
        <v>4039.8934064</v>
      </c>
      <c r="F1751" s="47">
        <v>4044.4942928</v>
      </c>
      <c r="G1751" s="47">
        <v>4038.1274095999997</v>
      </c>
      <c r="H1751" s="47">
        <v>4036.6286359999999</v>
      </c>
      <c r="I1751" s="47">
        <v>4033.2825367999999</v>
      </c>
      <c r="J1751" s="47">
        <v>4029.1231496</v>
      </c>
      <c r="K1751" s="47">
        <v>4030.3779367999996</v>
      </c>
      <c r="L1751" s="47">
        <v>4027.0318375999996</v>
      </c>
      <c r="M1751" s="47">
        <v>4028.2750063999997</v>
      </c>
      <c r="N1751" s="47">
        <v>4042.4378360000001</v>
      </c>
      <c r="O1751" s="47">
        <v>4066.8829495999998</v>
      </c>
      <c r="P1751" s="47">
        <v>4060.3650271999995</v>
      </c>
      <c r="Q1751" s="47">
        <v>4044.0992671999998</v>
      </c>
      <c r="R1751" s="47">
        <v>4032.9339847999995</v>
      </c>
      <c r="S1751" s="47">
        <v>4003.3186831999997</v>
      </c>
      <c r="T1751" s="47">
        <v>3989.5044056000002</v>
      </c>
      <c r="U1751" s="47">
        <v>3974.6677088000001</v>
      </c>
      <c r="V1751" s="47">
        <v>3969.0792583999996</v>
      </c>
      <c r="W1751" s="47">
        <v>3921.0720296</v>
      </c>
      <c r="X1751" s="47">
        <v>3946.5744175999998</v>
      </c>
      <c r="Y1751" s="47">
        <v>3925.0339039999999</v>
      </c>
    </row>
    <row r="1752" spans="1:25" ht="16.5" thickBot="1" x14ac:dyDescent="0.25">
      <c r="A1752" s="46">
        <f t="shared" si="46"/>
        <v>43036</v>
      </c>
      <c r="B1752" s="47">
        <v>3967.6153399999998</v>
      </c>
      <c r="C1752" s="47">
        <v>4015.9362655999998</v>
      </c>
      <c r="D1752" s="47">
        <v>4026.9969824</v>
      </c>
      <c r="E1752" s="47">
        <v>4029.7040695999999</v>
      </c>
      <c r="F1752" s="47">
        <v>4043.5996759999998</v>
      </c>
      <c r="G1752" s="47">
        <v>4041.5432191999998</v>
      </c>
      <c r="H1752" s="47">
        <v>4030.9123832</v>
      </c>
      <c r="I1752" s="47">
        <v>4027.8799807999999</v>
      </c>
      <c r="J1752" s="47">
        <v>4030.5870680000003</v>
      </c>
      <c r="K1752" s="47">
        <v>4028.8443080000002</v>
      </c>
      <c r="L1752" s="47">
        <v>4022.3844775999996</v>
      </c>
      <c r="M1752" s="47">
        <v>4027.5546656000001</v>
      </c>
      <c r="N1752" s="47">
        <v>4055.5782463999999</v>
      </c>
      <c r="O1752" s="47">
        <v>4096.7422375999995</v>
      </c>
      <c r="P1752" s="47">
        <v>4079.5934791999998</v>
      </c>
      <c r="Q1752" s="47">
        <v>4054.0097624</v>
      </c>
      <c r="R1752" s="47">
        <v>4032.4692488000001</v>
      </c>
      <c r="S1752" s="47">
        <v>4015.9711207999999</v>
      </c>
      <c r="T1752" s="47">
        <v>3966.0120007999999</v>
      </c>
      <c r="U1752" s="47">
        <v>3932.0165624000001</v>
      </c>
      <c r="V1752" s="47">
        <v>3930.6455911999997</v>
      </c>
      <c r="W1752" s="47">
        <v>3937.7328152</v>
      </c>
      <c r="X1752" s="47">
        <v>3916.6918928</v>
      </c>
      <c r="Y1752" s="47">
        <v>3911.6611256000001</v>
      </c>
    </row>
    <row r="1753" spans="1:25" ht="16.5" thickBot="1" x14ac:dyDescent="0.25">
      <c r="A1753" s="46">
        <f t="shared" si="46"/>
        <v>43037</v>
      </c>
      <c r="B1753" s="47">
        <v>3905.6892680000001</v>
      </c>
      <c r="C1753" s="47">
        <v>3917.4122335999996</v>
      </c>
      <c r="D1753" s="47">
        <v>3964.4899903999999</v>
      </c>
      <c r="E1753" s="47">
        <v>4008.5701999999997</v>
      </c>
      <c r="F1753" s="47">
        <v>4020.4558231999999</v>
      </c>
      <c r="G1753" s="47">
        <v>4022.2799119999995</v>
      </c>
      <c r="H1753" s="47">
        <v>4025.6376295999999</v>
      </c>
      <c r="I1753" s="47">
        <v>4022.8724503999997</v>
      </c>
      <c r="J1753" s="47">
        <v>4018.9221943999996</v>
      </c>
      <c r="K1753" s="47">
        <v>4018.6084975999997</v>
      </c>
      <c r="L1753" s="47">
        <v>4016.8308824000001</v>
      </c>
      <c r="M1753" s="47">
        <v>4024.0226719999996</v>
      </c>
      <c r="N1753" s="47">
        <v>4047.0503407999995</v>
      </c>
      <c r="O1753" s="47">
        <v>4064.4779407999995</v>
      </c>
      <c r="P1753" s="47">
        <v>4066.1858456</v>
      </c>
      <c r="Q1753" s="47">
        <v>4050.4429135999999</v>
      </c>
      <c r="R1753" s="47">
        <v>4023.6625015999998</v>
      </c>
      <c r="S1753" s="47">
        <v>4003.5859063999997</v>
      </c>
      <c r="T1753" s="47">
        <v>3966.5696839999996</v>
      </c>
      <c r="U1753" s="47">
        <v>3938.3834456</v>
      </c>
      <c r="V1753" s="47">
        <v>3913.0088599999999</v>
      </c>
      <c r="W1753" s="47">
        <v>3934.4680447999995</v>
      </c>
      <c r="X1753" s="47">
        <v>3938.8481815999999</v>
      </c>
      <c r="Y1753" s="47">
        <v>3940.89302</v>
      </c>
    </row>
    <row r="1754" spans="1:25" ht="16.5" thickBot="1" x14ac:dyDescent="0.25">
      <c r="A1754" s="46">
        <f t="shared" si="46"/>
        <v>43038</v>
      </c>
      <c r="B1754" s="47">
        <v>4006.6066903999999</v>
      </c>
      <c r="C1754" s="47">
        <v>4053.6379735999999</v>
      </c>
      <c r="D1754" s="47">
        <v>4060.2488432</v>
      </c>
      <c r="E1754" s="47">
        <v>4051.6628455999999</v>
      </c>
      <c r="F1754" s="47">
        <v>4053.2197111999994</v>
      </c>
      <c r="G1754" s="47">
        <v>4043.5299655999997</v>
      </c>
      <c r="H1754" s="47">
        <v>4040.0212087999998</v>
      </c>
      <c r="I1754" s="47">
        <v>4041.0784831999999</v>
      </c>
      <c r="J1754" s="47">
        <v>4039.7075119999995</v>
      </c>
      <c r="K1754" s="47">
        <v>4035.4551775999998</v>
      </c>
      <c r="L1754" s="47">
        <v>4030.9704751999998</v>
      </c>
      <c r="M1754" s="47">
        <v>4033.2128263999998</v>
      </c>
      <c r="N1754" s="47">
        <v>4046.6436967999998</v>
      </c>
      <c r="O1754" s="47">
        <v>4129.0646263999997</v>
      </c>
      <c r="P1754" s="47">
        <v>4089.5620663999998</v>
      </c>
      <c r="Q1754" s="47">
        <v>4042.1589943999998</v>
      </c>
      <c r="R1754" s="47">
        <v>4026.7529959999997</v>
      </c>
      <c r="S1754" s="47">
        <v>4016.8076455999999</v>
      </c>
      <c r="T1754" s="47">
        <v>3994.0936735999999</v>
      </c>
      <c r="U1754" s="47">
        <v>3984.7524799999997</v>
      </c>
      <c r="V1754" s="47">
        <v>3958.8202111999994</v>
      </c>
      <c r="W1754" s="47">
        <v>3967.4410639999996</v>
      </c>
      <c r="X1754" s="47">
        <v>3967.9174183999994</v>
      </c>
      <c r="Y1754" s="47">
        <v>3943.1586080000002</v>
      </c>
    </row>
    <row r="1755" spans="1:25" ht="16.5" thickBot="1" x14ac:dyDescent="0.25">
      <c r="A1755" s="46">
        <f t="shared" si="46"/>
        <v>43039</v>
      </c>
      <c r="B1755" s="47">
        <v>4035.9199135999997</v>
      </c>
      <c r="C1755" s="47">
        <v>4062.9326935999998</v>
      </c>
      <c r="D1755" s="47">
        <v>4072.6340575999998</v>
      </c>
      <c r="E1755" s="47">
        <v>4074.9461191999999</v>
      </c>
      <c r="F1755" s="47">
        <v>4077.1187599999998</v>
      </c>
      <c r="G1755" s="47">
        <v>4072.4481631999997</v>
      </c>
      <c r="H1755" s="47">
        <v>4061.3525911999996</v>
      </c>
      <c r="I1755" s="47">
        <v>4061.6546696</v>
      </c>
      <c r="J1755" s="47">
        <v>4067.82404</v>
      </c>
      <c r="K1755" s="47">
        <v>4068.4746703999999</v>
      </c>
      <c r="L1755" s="47">
        <v>4054.695248</v>
      </c>
      <c r="M1755" s="47">
        <v>4052.9060143999995</v>
      </c>
      <c r="N1755" s="47">
        <v>4066.5343975999995</v>
      </c>
      <c r="O1755" s="47">
        <v>4133.4099079999996</v>
      </c>
      <c r="P1755" s="47">
        <v>4125.4977775999996</v>
      </c>
      <c r="Q1755" s="47">
        <v>4073.7610424</v>
      </c>
      <c r="R1755" s="47">
        <v>4053.2080928</v>
      </c>
      <c r="S1755" s="47">
        <v>4039.6029463999998</v>
      </c>
      <c r="T1755" s="47">
        <v>4030.0410032</v>
      </c>
      <c r="U1755" s="47">
        <v>4030.2966080000001</v>
      </c>
      <c r="V1755" s="47">
        <v>4032.2601175999998</v>
      </c>
      <c r="W1755" s="47">
        <v>4012.1602856</v>
      </c>
      <c r="X1755" s="47">
        <v>4002.7842367999997</v>
      </c>
      <c r="Y1755" s="47">
        <v>3994.6978303999999</v>
      </c>
    </row>
    <row r="1756" spans="1:25" ht="15.75" x14ac:dyDescent="0.2">
      <c r="A1756" s="52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</row>
    <row r="1757" spans="1:25" ht="15.75" x14ac:dyDescent="0.2">
      <c r="A1757" s="52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</row>
    <row r="1758" spans="1:25" s="57" customFormat="1" ht="21" thickBot="1" x14ac:dyDescent="0.35">
      <c r="A1758" s="56" t="s">
        <v>131</v>
      </c>
    </row>
    <row r="1759" spans="1:25" ht="25.5" customHeight="1" thickBot="1" x14ac:dyDescent="0.35">
      <c r="A1759" s="157" t="s">
        <v>62</v>
      </c>
      <c r="B1759" s="209" t="s">
        <v>126</v>
      </c>
      <c r="C1759" s="210"/>
      <c r="D1759" s="210"/>
      <c r="E1759" s="210"/>
      <c r="F1759" s="210"/>
      <c r="G1759" s="210"/>
      <c r="H1759" s="210"/>
      <c r="I1759" s="210"/>
      <c r="J1759" s="210"/>
      <c r="K1759" s="210"/>
      <c r="L1759" s="210"/>
      <c r="M1759" s="210"/>
      <c r="N1759" s="210"/>
      <c r="O1759" s="210"/>
      <c r="P1759" s="210"/>
      <c r="Q1759" s="210"/>
      <c r="R1759" s="210"/>
      <c r="S1759" s="210"/>
      <c r="T1759" s="210"/>
      <c r="U1759" s="210"/>
      <c r="V1759" s="210"/>
      <c r="W1759" s="210"/>
      <c r="X1759" s="210"/>
      <c r="Y1759" s="211"/>
    </row>
    <row r="1760" spans="1:25" ht="32.25" thickBot="1" x14ac:dyDescent="0.3">
      <c r="A1760" s="158"/>
      <c r="B1760" s="45" t="s">
        <v>64</v>
      </c>
      <c r="C1760" s="45" t="s">
        <v>65</v>
      </c>
      <c r="D1760" s="45" t="s">
        <v>66</v>
      </c>
      <c r="E1760" s="45" t="s">
        <v>67</v>
      </c>
      <c r="F1760" s="45" t="s">
        <v>68</v>
      </c>
      <c r="G1760" s="45" t="s">
        <v>69</v>
      </c>
      <c r="H1760" s="45" t="s">
        <v>70</v>
      </c>
      <c r="I1760" s="45" t="s">
        <v>71</v>
      </c>
      <c r="J1760" s="45" t="s">
        <v>72</v>
      </c>
      <c r="K1760" s="45" t="s">
        <v>73</v>
      </c>
      <c r="L1760" s="45" t="s">
        <v>74</v>
      </c>
      <c r="M1760" s="45" t="s">
        <v>75</v>
      </c>
      <c r="N1760" s="45" t="s">
        <v>76</v>
      </c>
      <c r="O1760" s="45" t="s">
        <v>77</v>
      </c>
      <c r="P1760" s="45" t="s">
        <v>78</v>
      </c>
      <c r="Q1760" s="45" t="s">
        <v>79</v>
      </c>
      <c r="R1760" s="45" t="s">
        <v>80</v>
      </c>
      <c r="S1760" s="45" t="s">
        <v>81</v>
      </c>
      <c r="T1760" s="45" t="s">
        <v>82</v>
      </c>
      <c r="U1760" s="45" t="s">
        <v>83</v>
      </c>
      <c r="V1760" s="45" t="s">
        <v>84</v>
      </c>
      <c r="W1760" s="45" t="s">
        <v>85</v>
      </c>
      <c r="X1760" s="45" t="s">
        <v>86</v>
      </c>
      <c r="Y1760" s="45" t="s">
        <v>87</v>
      </c>
    </row>
    <row r="1761" spans="1:25" ht="16.5" thickBot="1" x14ac:dyDescent="0.25">
      <c r="A1761" s="46">
        <f t="shared" ref="A1761:A1791" si="47">A1270</f>
        <v>43009</v>
      </c>
      <c r="B1761" s="47">
        <v>1990.6714551999999</v>
      </c>
      <c r="C1761" s="47">
        <v>1999.1731179999999</v>
      </c>
      <c r="D1761" s="47">
        <v>2021.5464952</v>
      </c>
      <c r="E1761" s="47">
        <v>2055.3326104000002</v>
      </c>
      <c r="F1761" s="47">
        <v>2090.5301560000003</v>
      </c>
      <c r="G1761" s="47">
        <v>2073.6260716000002</v>
      </c>
      <c r="H1761" s="47">
        <v>2074.6074567999999</v>
      </c>
      <c r="I1761" s="47">
        <v>2070.2187904000002</v>
      </c>
      <c r="J1761" s="47">
        <v>2080.7934915999999</v>
      </c>
      <c r="K1761" s="47">
        <v>2073.3724551999999</v>
      </c>
      <c r="L1761" s="47">
        <v>2066.1388744000001</v>
      </c>
      <c r="M1761" s="47">
        <v>2063.8563268000003</v>
      </c>
      <c r="N1761" s="47">
        <v>2066.4035176000002</v>
      </c>
      <c r="O1761" s="47">
        <v>2089.7693067999999</v>
      </c>
      <c r="P1761" s="47">
        <v>2111.3818348</v>
      </c>
      <c r="Q1761" s="47">
        <v>2081.6976892000002</v>
      </c>
      <c r="R1761" s="47">
        <v>2060.3056971999999</v>
      </c>
      <c r="S1761" s="47">
        <v>2051.3409087999999</v>
      </c>
      <c r="T1761" s="47">
        <v>2041.51603</v>
      </c>
      <c r="U1761" s="47">
        <v>2000.5845484000001</v>
      </c>
      <c r="V1761" s="47">
        <v>1985.7093952</v>
      </c>
      <c r="W1761" s="47">
        <v>1967.0079423999998</v>
      </c>
      <c r="X1761" s="47">
        <v>1983.2063115999999</v>
      </c>
      <c r="Y1761" s="47">
        <v>1965.5854852</v>
      </c>
    </row>
    <row r="1762" spans="1:25" ht="16.5" thickBot="1" x14ac:dyDescent="0.25">
      <c r="A1762" s="46">
        <f t="shared" si="47"/>
        <v>43010</v>
      </c>
      <c r="B1762" s="47">
        <v>2003.0435248000001</v>
      </c>
      <c r="C1762" s="47">
        <v>2060.1072148000003</v>
      </c>
      <c r="D1762" s="47">
        <v>2088.8761360000003</v>
      </c>
      <c r="E1762" s="47">
        <v>2108.4928132</v>
      </c>
      <c r="F1762" s="47">
        <v>2116.3218412000001</v>
      </c>
      <c r="G1762" s="47">
        <v>2110.1909403999998</v>
      </c>
      <c r="H1762" s="47">
        <v>2099.9801235999998</v>
      </c>
      <c r="I1762" s="47">
        <v>2103.7071820000001</v>
      </c>
      <c r="J1762" s="47">
        <v>2105.4053091999999</v>
      </c>
      <c r="K1762" s="47">
        <v>2105.7250864000002</v>
      </c>
      <c r="L1762" s="47">
        <v>2107.015222</v>
      </c>
      <c r="M1762" s="47">
        <v>2105.3060679999999</v>
      </c>
      <c r="N1762" s="47">
        <v>2104.7767816</v>
      </c>
      <c r="O1762" s="47">
        <v>2107.9855803999999</v>
      </c>
      <c r="P1762" s="47">
        <v>2109.8821900000003</v>
      </c>
      <c r="Q1762" s="47">
        <v>2108.3935719999999</v>
      </c>
      <c r="R1762" s="47">
        <v>2097.7196296000002</v>
      </c>
      <c r="S1762" s="47">
        <v>2092.6142212000004</v>
      </c>
      <c r="T1762" s="47">
        <v>2075.3683060000003</v>
      </c>
      <c r="U1762" s="47">
        <v>2051.9032756000001</v>
      </c>
      <c r="V1762" s="47">
        <v>2026.6629304000001</v>
      </c>
      <c r="W1762" s="47">
        <v>2022.9248451999999</v>
      </c>
      <c r="X1762" s="47">
        <v>2029.6732468</v>
      </c>
      <c r="Y1762" s="47">
        <v>2041.9129948000002</v>
      </c>
    </row>
    <row r="1763" spans="1:25" ht="16.5" thickBot="1" x14ac:dyDescent="0.25">
      <c r="A1763" s="46">
        <f t="shared" si="47"/>
        <v>43011</v>
      </c>
      <c r="B1763" s="47">
        <v>2075.14777</v>
      </c>
      <c r="C1763" s="47">
        <v>2092.0739079999998</v>
      </c>
      <c r="D1763" s="47">
        <v>2119.5747471999998</v>
      </c>
      <c r="E1763" s="47">
        <v>2125.4299780000001</v>
      </c>
      <c r="F1763" s="47">
        <v>2123.0812696000003</v>
      </c>
      <c r="G1763" s="47">
        <v>2117.7773788</v>
      </c>
      <c r="H1763" s="47">
        <v>2117.0606367999999</v>
      </c>
      <c r="I1763" s="47">
        <v>2109.9262972000001</v>
      </c>
      <c r="J1763" s="47">
        <v>2108.1068752000001</v>
      </c>
      <c r="K1763" s="47">
        <v>2106.8057128</v>
      </c>
      <c r="L1763" s="47">
        <v>2099.8919092000001</v>
      </c>
      <c r="M1763" s="47">
        <v>2102.8801720000001</v>
      </c>
      <c r="N1763" s="47">
        <v>2106.5300428</v>
      </c>
      <c r="O1763" s="47">
        <v>2111.0289772000001</v>
      </c>
      <c r="P1763" s="47">
        <v>2118.7477371999998</v>
      </c>
      <c r="Q1763" s="47">
        <v>2117.9427808</v>
      </c>
      <c r="R1763" s="47">
        <v>2106.9049540000001</v>
      </c>
      <c r="S1763" s="47">
        <v>2090.8168528000001</v>
      </c>
      <c r="T1763" s="47">
        <v>2077.5846928000001</v>
      </c>
      <c r="U1763" s="47">
        <v>2056.2698884000001</v>
      </c>
      <c r="V1763" s="47">
        <v>2057.174086</v>
      </c>
      <c r="W1763" s="47">
        <v>2058.1223908000002</v>
      </c>
      <c r="X1763" s="47">
        <v>2053.2485452000001</v>
      </c>
      <c r="Y1763" s="47">
        <v>2053.8109119999999</v>
      </c>
    </row>
    <row r="1764" spans="1:25" ht="16.5" thickBot="1" x14ac:dyDescent="0.25">
      <c r="A1764" s="46">
        <f t="shared" si="47"/>
        <v>43012</v>
      </c>
      <c r="B1764" s="47">
        <v>2011.798804</v>
      </c>
      <c r="C1764" s="47">
        <v>2087.9609116000001</v>
      </c>
      <c r="D1764" s="47">
        <v>2099.8367751999999</v>
      </c>
      <c r="E1764" s="47">
        <v>2105.6148184000003</v>
      </c>
      <c r="F1764" s="47">
        <v>2107.0262487999998</v>
      </c>
      <c r="G1764" s="47">
        <v>2101.4356612000001</v>
      </c>
      <c r="H1764" s="47">
        <v>2096.6059227999999</v>
      </c>
      <c r="I1764" s="47">
        <v>2094.8747152000001</v>
      </c>
      <c r="J1764" s="47">
        <v>2093.231722</v>
      </c>
      <c r="K1764" s="47">
        <v>2094.1028392000003</v>
      </c>
      <c r="L1764" s="47">
        <v>2093.3530168000002</v>
      </c>
      <c r="M1764" s="47">
        <v>2088.9643504000001</v>
      </c>
      <c r="N1764" s="47">
        <v>2090.9381476000003</v>
      </c>
      <c r="O1764" s="47">
        <v>2106.2543728000001</v>
      </c>
      <c r="P1764" s="47">
        <v>2112.3852735999999</v>
      </c>
      <c r="Q1764" s="47">
        <v>2109.9814312000003</v>
      </c>
      <c r="R1764" s="47">
        <v>2099.6934268</v>
      </c>
      <c r="S1764" s="47">
        <v>2081.6425552000001</v>
      </c>
      <c r="T1764" s="47">
        <v>2056.5565852</v>
      </c>
      <c r="U1764" s="47">
        <v>2052.2230528</v>
      </c>
      <c r="V1764" s="47">
        <v>2050.8005956000002</v>
      </c>
      <c r="W1764" s="47">
        <v>2048.4959944000002</v>
      </c>
      <c r="X1764" s="47">
        <v>2032.3968664000001</v>
      </c>
      <c r="Y1764" s="47">
        <v>1997.8829823999999</v>
      </c>
    </row>
    <row r="1765" spans="1:25" ht="16.5" thickBot="1" x14ac:dyDescent="0.25">
      <c r="A1765" s="46">
        <f t="shared" si="47"/>
        <v>43013</v>
      </c>
      <c r="B1765" s="47">
        <v>2077.5736660000002</v>
      </c>
      <c r="C1765" s="47">
        <v>2087.2993035999998</v>
      </c>
      <c r="D1765" s="47">
        <v>2103.9497716000001</v>
      </c>
      <c r="E1765" s="47">
        <v>2111.2495131999999</v>
      </c>
      <c r="F1765" s="47">
        <v>2123.5113148</v>
      </c>
      <c r="G1765" s="47">
        <v>2119.971712</v>
      </c>
      <c r="H1765" s="47">
        <v>2110.1358064000001</v>
      </c>
      <c r="I1765" s="47">
        <v>2105.3832556000002</v>
      </c>
      <c r="J1765" s="47">
        <v>2104.2916023999996</v>
      </c>
      <c r="K1765" s="47">
        <v>2099.1090064</v>
      </c>
      <c r="L1765" s="47">
        <v>2097.1682896000002</v>
      </c>
      <c r="M1765" s="47">
        <v>2096.0656096000002</v>
      </c>
      <c r="N1765" s="47">
        <v>2111.040004</v>
      </c>
      <c r="O1765" s="47">
        <v>2116.0130908000001</v>
      </c>
      <c r="P1765" s="47">
        <v>2113.3556320000002</v>
      </c>
      <c r="Q1765" s="47">
        <v>2109.5293323999999</v>
      </c>
      <c r="R1765" s="47">
        <v>2095.0731976000002</v>
      </c>
      <c r="S1765" s="47">
        <v>2077.9816576000003</v>
      </c>
      <c r="T1765" s="47">
        <v>2052.1127848000001</v>
      </c>
      <c r="U1765" s="47">
        <v>2026.35418</v>
      </c>
      <c r="V1765" s="47">
        <v>2030.4120423999998</v>
      </c>
      <c r="W1765" s="47">
        <v>2040.4795108000001</v>
      </c>
      <c r="X1765" s="47">
        <v>2016.9042123999998</v>
      </c>
      <c r="Y1765" s="47">
        <v>2023.8621232</v>
      </c>
    </row>
    <row r="1766" spans="1:25" ht="16.5" thickBot="1" x14ac:dyDescent="0.25">
      <c r="A1766" s="46">
        <f t="shared" si="47"/>
        <v>43014</v>
      </c>
      <c r="B1766" s="47">
        <v>2070.6598623999998</v>
      </c>
      <c r="C1766" s="47">
        <v>2091.5115412</v>
      </c>
      <c r="D1766" s="47">
        <v>2083.9692100000002</v>
      </c>
      <c r="E1766" s="47">
        <v>2121.9896164000002</v>
      </c>
      <c r="F1766" s="47">
        <v>2126.4113631999999</v>
      </c>
      <c r="G1766" s="47">
        <v>2111.7677727999999</v>
      </c>
      <c r="H1766" s="47">
        <v>2110.3894227999999</v>
      </c>
      <c r="I1766" s="47">
        <v>2109.5734396000003</v>
      </c>
      <c r="J1766" s="47">
        <v>2096.6941372000001</v>
      </c>
      <c r="K1766" s="47">
        <v>2106.6292840000001</v>
      </c>
      <c r="L1766" s="47">
        <v>2093.3971240000001</v>
      </c>
      <c r="M1766" s="47">
        <v>2100.8512408000001</v>
      </c>
      <c r="N1766" s="47">
        <v>2107.7540176000002</v>
      </c>
      <c r="O1766" s="47">
        <v>2115.6933136000002</v>
      </c>
      <c r="P1766" s="47">
        <v>2120.0378728000001</v>
      </c>
      <c r="Q1766" s="47">
        <v>2110.0365652</v>
      </c>
      <c r="R1766" s="47">
        <v>2103.1889223999997</v>
      </c>
      <c r="S1766" s="47">
        <v>2079.9003207999999</v>
      </c>
      <c r="T1766" s="47">
        <v>2041.1080384000002</v>
      </c>
      <c r="U1766" s="47">
        <v>2034.2493688</v>
      </c>
      <c r="V1766" s="47">
        <v>2034.7896820000001</v>
      </c>
      <c r="W1766" s="47">
        <v>2037.5463820000002</v>
      </c>
      <c r="X1766" s="47">
        <v>2033.4113320000001</v>
      </c>
      <c r="Y1766" s="47">
        <v>2030.599498</v>
      </c>
    </row>
    <row r="1767" spans="1:25" ht="16.5" thickBot="1" x14ac:dyDescent="0.25">
      <c r="A1767" s="46">
        <f t="shared" si="47"/>
        <v>43015</v>
      </c>
      <c r="B1767" s="47">
        <v>2129.1680632000002</v>
      </c>
      <c r="C1767" s="47">
        <v>2131.4836912000001</v>
      </c>
      <c r="D1767" s="47">
        <v>2139.4340139999999</v>
      </c>
      <c r="E1767" s="47">
        <v>2142.0583923999998</v>
      </c>
      <c r="F1767" s="47">
        <v>2145.71929</v>
      </c>
      <c r="G1767" s="47">
        <v>2214.3059860000003</v>
      </c>
      <c r="H1767" s="47">
        <v>2193.7851112000003</v>
      </c>
      <c r="I1767" s="47">
        <v>2142.4333035999998</v>
      </c>
      <c r="J1767" s="47">
        <v>2226.1597960000004</v>
      </c>
      <c r="K1767" s="47">
        <v>2139.9191931999999</v>
      </c>
      <c r="L1767" s="47">
        <v>2134.0749892000003</v>
      </c>
      <c r="M1767" s="47">
        <v>2142.1796872</v>
      </c>
      <c r="N1767" s="47">
        <v>2142.1907139999998</v>
      </c>
      <c r="O1767" s="47">
        <v>2293.8422943999999</v>
      </c>
      <c r="P1767" s="47">
        <v>2336.7696268</v>
      </c>
      <c r="Q1767" s="47">
        <v>2294.9339476</v>
      </c>
      <c r="R1767" s="47">
        <v>2139.8971396000002</v>
      </c>
      <c r="S1767" s="47">
        <v>2137.6145920000004</v>
      </c>
      <c r="T1767" s="47">
        <v>2127.6794451999999</v>
      </c>
      <c r="U1767" s="47">
        <v>2059.6220356000003</v>
      </c>
      <c r="V1767" s="47">
        <v>2066.0396332</v>
      </c>
      <c r="W1767" s="47">
        <v>2123.5774756000001</v>
      </c>
      <c r="X1767" s="47">
        <v>2123.4672076000002</v>
      </c>
      <c r="Y1767" s="47">
        <v>2121.1405528</v>
      </c>
    </row>
    <row r="1768" spans="1:25" ht="16.5" thickBot="1" x14ac:dyDescent="0.25">
      <c r="A1768" s="46">
        <f t="shared" si="47"/>
        <v>43016</v>
      </c>
      <c r="B1768" s="47">
        <v>2025.7256523999999</v>
      </c>
      <c r="C1768" s="47">
        <v>2030.875168</v>
      </c>
      <c r="D1768" s="47">
        <v>2043.6662560000002</v>
      </c>
      <c r="E1768" s="47">
        <v>2094.2792679999998</v>
      </c>
      <c r="F1768" s="47">
        <v>2138.4416020000003</v>
      </c>
      <c r="G1768" s="47">
        <v>2103.5086996</v>
      </c>
      <c r="H1768" s="47">
        <v>2132.9612824000001</v>
      </c>
      <c r="I1768" s="47">
        <v>2129.6973496000001</v>
      </c>
      <c r="J1768" s="47">
        <v>2128.6167232000003</v>
      </c>
      <c r="K1768" s="47">
        <v>2128.1094904000001</v>
      </c>
      <c r="L1768" s="47">
        <v>2128.2528388000001</v>
      </c>
      <c r="M1768" s="47">
        <v>2126.8303815999998</v>
      </c>
      <c r="N1768" s="47">
        <v>2127.8227935999998</v>
      </c>
      <c r="O1768" s="47">
        <v>2133.1156576000003</v>
      </c>
      <c r="P1768" s="47">
        <v>2167.8059704000002</v>
      </c>
      <c r="Q1768" s="47">
        <v>2137.1624932</v>
      </c>
      <c r="R1768" s="47">
        <v>2127.9551151999999</v>
      </c>
      <c r="S1768" s="47">
        <v>2086.5274276</v>
      </c>
      <c r="T1768" s="47">
        <v>2053.4911348000001</v>
      </c>
      <c r="U1768" s="47">
        <v>2022.5278804</v>
      </c>
      <c r="V1768" s="47">
        <v>2024.6229724</v>
      </c>
      <c r="W1768" s="47">
        <v>2025.9792688</v>
      </c>
      <c r="X1768" s="47">
        <v>2025.7697596</v>
      </c>
      <c r="Y1768" s="47">
        <v>2027.6884228000001</v>
      </c>
    </row>
    <row r="1769" spans="1:25" ht="15" customHeight="1" thickBot="1" x14ac:dyDescent="0.25">
      <c r="A1769" s="46">
        <f t="shared" si="47"/>
        <v>43017</v>
      </c>
      <c r="B1769" s="47">
        <v>1993.3289139999999</v>
      </c>
      <c r="C1769" s="47">
        <v>2037.6456232</v>
      </c>
      <c r="D1769" s="47">
        <v>2047.1727784000002</v>
      </c>
      <c r="E1769" s="47">
        <v>2051.1313995999999</v>
      </c>
      <c r="F1769" s="47">
        <v>2071.0347735999999</v>
      </c>
      <c r="G1769" s="47">
        <v>2047.139698</v>
      </c>
      <c r="H1769" s="47">
        <v>2039.1342412000001</v>
      </c>
      <c r="I1769" s="47">
        <v>2036.1790587999999</v>
      </c>
      <c r="J1769" s="47">
        <v>2035.5615579999999</v>
      </c>
      <c r="K1769" s="47">
        <v>2034.0839668000001</v>
      </c>
      <c r="L1769" s="47">
        <v>2043.2472376000003</v>
      </c>
      <c r="M1769" s="47">
        <v>2042.3650936000001</v>
      </c>
      <c r="N1769" s="47">
        <v>2040.8875023999999</v>
      </c>
      <c r="O1769" s="47">
        <v>2109.8380827999999</v>
      </c>
      <c r="P1769" s="47">
        <v>2137.3499487999998</v>
      </c>
      <c r="Q1769" s="47">
        <v>2080.9258132</v>
      </c>
      <c r="R1769" s="47">
        <v>2030.7318196000001</v>
      </c>
      <c r="S1769" s="47">
        <v>2018.5141251999999</v>
      </c>
      <c r="T1769" s="47">
        <v>1993.5163696000002</v>
      </c>
      <c r="U1769" s="47">
        <v>1938.5036643999999</v>
      </c>
      <c r="V1769" s="47">
        <v>1938.3713428000001</v>
      </c>
      <c r="W1769" s="47">
        <v>1939.3527279999998</v>
      </c>
      <c r="X1769" s="47">
        <v>1940.3120596000001</v>
      </c>
      <c r="Y1769" s="47">
        <v>1938.7352272000001</v>
      </c>
    </row>
    <row r="1770" spans="1:25" ht="16.5" thickBot="1" x14ac:dyDescent="0.25">
      <c r="A1770" s="46">
        <f t="shared" si="47"/>
        <v>43018</v>
      </c>
      <c r="B1770" s="47">
        <v>2010.4094272</v>
      </c>
      <c r="C1770" s="47">
        <v>2023.1674348000001</v>
      </c>
      <c r="D1770" s="47">
        <v>2032.1873572</v>
      </c>
      <c r="E1770" s="47">
        <v>2049.7530495999999</v>
      </c>
      <c r="F1770" s="47">
        <v>2089.1848863999999</v>
      </c>
      <c r="G1770" s="47">
        <v>2047.3381804000001</v>
      </c>
      <c r="H1770" s="47">
        <v>2021.2267179999999</v>
      </c>
      <c r="I1770" s="47">
        <v>2015.2501923999998</v>
      </c>
      <c r="J1770" s="47">
        <v>2012.7140284000002</v>
      </c>
      <c r="K1770" s="47">
        <v>2012.4604120000001</v>
      </c>
      <c r="L1770" s="47">
        <v>2005.3922332</v>
      </c>
      <c r="M1770" s="47">
        <v>2004.0469636</v>
      </c>
      <c r="N1770" s="47">
        <v>2011.9090720000002</v>
      </c>
      <c r="O1770" s="47">
        <v>2117.5899232000002</v>
      </c>
      <c r="P1770" s="47">
        <v>2142.7861612000002</v>
      </c>
      <c r="Q1770" s="47">
        <v>2093.1214540000001</v>
      </c>
      <c r="R1770" s="47">
        <v>2056.9425231999999</v>
      </c>
      <c r="S1770" s="47">
        <v>2003.2861144000001</v>
      </c>
      <c r="T1770" s="47">
        <v>1994.2441384000001</v>
      </c>
      <c r="U1770" s="47">
        <v>1992.6893596</v>
      </c>
      <c r="V1770" s="47">
        <v>1997.1662404000001</v>
      </c>
      <c r="W1770" s="47">
        <v>1972.59853</v>
      </c>
      <c r="X1770" s="47">
        <v>1973.7122368</v>
      </c>
      <c r="Y1770" s="47">
        <v>1931.9096380000001</v>
      </c>
    </row>
    <row r="1771" spans="1:25" ht="16.5" thickBot="1" x14ac:dyDescent="0.25">
      <c r="A1771" s="46">
        <f t="shared" si="47"/>
        <v>43019</v>
      </c>
      <c r="B1771" s="47">
        <v>1968.5847748000001</v>
      </c>
      <c r="C1771" s="47">
        <v>2012.5045192</v>
      </c>
      <c r="D1771" s="47">
        <v>2024.6229724</v>
      </c>
      <c r="E1771" s="47">
        <v>2024.8324815999999</v>
      </c>
      <c r="F1771" s="47">
        <v>2046.3567951999999</v>
      </c>
      <c r="G1771" s="47">
        <v>2025.8138668000001</v>
      </c>
      <c r="H1771" s="47">
        <v>2013.5300115999999</v>
      </c>
      <c r="I1771" s="47">
        <v>2005.6568764000001</v>
      </c>
      <c r="J1771" s="47">
        <v>2002.0952200000002</v>
      </c>
      <c r="K1771" s="47">
        <v>1997.9711968000001</v>
      </c>
      <c r="L1771" s="47">
        <v>1998.5004832</v>
      </c>
      <c r="M1771" s="47">
        <v>1999.7906187999999</v>
      </c>
      <c r="N1771" s="47">
        <v>2009.5713903999999</v>
      </c>
      <c r="O1771" s="47">
        <v>2053.2485452000001</v>
      </c>
      <c r="P1771" s="47">
        <v>2035.3741023999999</v>
      </c>
      <c r="Q1771" s="47">
        <v>2015.9118003999999</v>
      </c>
      <c r="R1771" s="47">
        <v>1999.2944128000001</v>
      </c>
      <c r="S1771" s="47">
        <v>1966.8976743999999</v>
      </c>
      <c r="T1771" s="47">
        <v>1902.4570552</v>
      </c>
      <c r="U1771" s="47">
        <v>1906.7575072</v>
      </c>
      <c r="V1771" s="47">
        <v>1908.0696964000001</v>
      </c>
      <c r="W1771" s="47">
        <v>1904.8829512000002</v>
      </c>
      <c r="X1771" s="47">
        <v>1906.7354536</v>
      </c>
      <c r="Y1771" s="47">
        <v>1907.2537132</v>
      </c>
    </row>
    <row r="1772" spans="1:25" ht="16.5" thickBot="1" x14ac:dyDescent="0.25">
      <c r="A1772" s="46">
        <f t="shared" si="47"/>
        <v>43020</v>
      </c>
      <c r="B1772" s="47">
        <v>1915.6561348000002</v>
      </c>
      <c r="C1772" s="47">
        <v>1968.8383912000002</v>
      </c>
      <c r="D1772" s="47">
        <v>2020.2563596</v>
      </c>
      <c r="E1772" s="47">
        <v>2028.5374864</v>
      </c>
      <c r="F1772" s="47">
        <v>2044.5814804000001</v>
      </c>
      <c r="G1772" s="47">
        <v>2021.5023879999999</v>
      </c>
      <c r="H1772" s="47">
        <v>2012.1626884000002</v>
      </c>
      <c r="I1772" s="47">
        <v>2008.9097823999998</v>
      </c>
      <c r="J1772" s="47">
        <v>2009.1744256000002</v>
      </c>
      <c r="K1772" s="47">
        <v>2006.5500472000001</v>
      </c>
      <c r="L1772" s="47">
        <v>2006.561074</v>
      </c>
      <c r="M1772" s="47">
        <v>2005.3150456000001</v>
      </c>
      <c r="N1772" s="47">
        <v>2022.3735052</v>
      </c>
      <c r="O1772" s="47">
        <v>2084.2669335999999</v>
      </c>
      <c r="P1772" s="47">
        <v>2058.1554712000002</v>
      </c>
      <c r="Q1772" s="47">
        <v>2019.4955104000001</v>
      </c>
      <c r="R1772" s="47">
        <v>2000.3419587999999</v>
      </c>
      <c r="S1772" s="47">
        <v>1969.3235704000001</v>
      </c>
      <c r="T1772" s="47">
        <v>1913.9028736</v>
      </c>
      <c r="U1772" s="47">
        <v>1903.9456732000001</v>
      </c>
      <c r="V1772" s="47">
        <v>1905.2909428</v>
      </c>
      <c r="W1772" s="47">
        <v>1905.9415240000001</v>
      </c>
      <c r="X1772" s="47">
        <v>1904.6183080000001</v>
      </c>
      <c r="Y1772" s="47">
        <v>1902.9753148000002</v>
      </c>
    </row>
    <row r="1773" spans="1:25" ht="16.5" thickBot="1" x14ac:dyDescent="0.25">
      <c r="A1773" s="46">
        <f t="shared" si="47"/>
        <v>43021</v>
      </c>
      <c r="B1773" s="47">
        <v>1945.3623339999999</v>
      </c>
      <c r="C1773" s="47">
        <v>2036.3444608</v>
      </c>
      <c r="D1773" s="47">
        <v>2043.7324168</v>
      </c>
      <c r="E1773" s="47">
        <v>2050.1941216</v>
      </c>
      <c r="F1773" s="47">
        <v>2075.4344667999999</v>
      </c>
      <c r="G1773" s="47">
        <v>2075.9858067999999</v>
      </c>
      <c r="H1773" s="47">
        <v>2037.9764272</v>
      </c>
      <c r="I1773" s="47">
        <v>2019.9806896</v>
      </c>
      <c r="J1773" s="47">
        <v>2017.4445256000001</v>
      </c>
      <c r="K1773" s="47">
        <v>2017.4996596000001</v>
      </c>
      <c r="L1773" s="47">
        <v>2012.5596532</v>
      </c>
      <c r="M1773" s="47">
        <v>2013.9049228000001</v>
      </c>
      <c r="N1773" s="47">
        <v>2042.5525492000002</v>
      </c>
      <c r="O1773" s="47">
        <v>2114.5906335999998</v>
      </c>
      <c r="P1773" s="47">
        <v>2114.5024192000001</v>
      </c>
      <c r="Q1773" s="47">
        <v>2057.8577476</v>
      </c>
      <c r="R1773" s="47">
        <v>2004.0138832</v>
      </c>
      <c r="S1773" s="47">
        <v>1987.429576</v>
      </c>
      <c r="T1773" s="47">
        <v>1981.9713100000001</v>
      </c>
      <c r="U1773" s="47">
        <v>1975.5206320000002</v>
      </c>
      <c r="V1773" s="47">
        <v>1960.1382460000002</v>
      </c>
      <c r="W1773" s="47">
        <v>1961.5937836000001</v>
      </c>
      <c r="X1773" s="47">
        <v>1959.586906</v>
      </c>
      <c r="Y1773" s="47">
        <v>1959.3332896000002</v>
      </c>
    </row>
    <row r="1774" spans="1:25" ht="16.5" thickBot="1" x14ac:dyDescent="0.25">
      <c r="A1774" s="46">
        <f t="shared" si="47"/>
        <v>43022</v>
      </c>
      <c r="B1774" s="47">
        <v>1982.1697924</v>
      </c>
      <c r="C1774" s="47">
        <v>2004.1020976000002</v>
      </c>
      <c r="D1774" s="47">
        <v>2015.6912643999999</v>
      </c>
      <c r="E1774" s="47">
        <v>2018.9772508000001</v>
      </c>
      <c r="F1774" s="47">
        <v>2044.2837568</v>
      </c>
      <c r="G1774" s="47">
        <v>2059.0596688000001</v>
      </c>
      <c r="H1774" s="47">
        <v>2051.3960428</v>
      </c>
      <c r="I1774" s="47">
        <v>2041.8137535999999</v>
      </c>
      <c r="J1774" s="47">
        <v>2057.725426</v>
      </c>
      <c r="K1774" s="47">
        <v>2055.9942184000001</v>
      </c>
      <c r="L1774" s="47">
        <v>2036.5760236000001</v>
      </c>
      <c r="M1774" s="47">
        <v>2052.3994815999999</v>
      </c>
      <c r="N1774" s="47">
        <v>2085.9209535999998</v>
      </c>
      <c r="O1774" s="47">
        <v>2104.4680312</v>
      </c>
      <c r="P1774" s="47">
        <v>2104.5121384000004</v>
      </c>
      <c r="Q1774" s="47">
        <v>2099.3957031999998</v>
      </c>
      <c r="R1774" s="47">
        <v>2050.502872</v>
      </c>
      <c r="S1774" s="47">
        <v>2035.9585228000001</v>
      </c>
      <c r="T1774" s="47">
        <v>2007.8622364</v>
      </c>
      <c r="U1774" s="47">
        <v>1994.5859692000001</v>
      </c>
      <c r="V1774" s="47">
        <v>1987.8596212000002</v>
      </c>
      <c r="W1774" s="47">
        <v>1998.7320460000001</v>
      </c>
      <c r="X1774" s="47">
        <v>1993.9794952</v>
      </c>
      <c r="Y1774" s="47">
        <v>1987.5729243999999</v>
      </c>
    </row>
    <row r="1775" spans="1:25" ht="16.5" thickBot="1" x14ac:dyDescent="0.25">
      <c r="A1775" s="46">
        <f t="shared" si="47"/>
        <v>43023</v>
      </c>
      <c r="B1775" s="47">
        <v>1975.2559887999998</v>
      </c>
      <c r="C1775" s="47">
        <v>2001.2792368</v>
      </c>
      <c r="D1775" s="47">
        <v>2032.7717776000002</v>
      </c>
      <c r="E1775" s="47">
        <v>2041.9460752</v>
      </c>
      <c r="F1775" s="47">
        <v>2045.1769276000002</v>
      </c>
      <c r="G1775" s="47">
        <v>2045.0225523999998</v>
      </c>
      <c r="H1775" s="47">
        <v>2046.3016612000001</v>
      </c>
      <c r="I1775" s="47">
        <v>2041.6704052</v>
      </c>
      <c r="J1775" s="47">
        <v>2034.7896820000001</v>
      </c>
      <c r="K1775" s="47">
        <v>2035.3630756000002</v>
      </c>
      <c r="L1775" s="47">
        <v>2036.8186132000001</v>
      </c>
      <c r="M1775" s="47">
        <v>2037.8551324</v>
      </c>
      <c r="N1775" s="47">
        <v>2055.2554227999999</v>
      </c>
      <c r="O1775" s="47">
        <v>2095.5032428</v>
      </c>
      <c r="P1775" s="47">
        <v>2114.0392935999998</v>
      </c>
      <c r="Q1775" s="47">
        <v>2105.9235687999999</v>
      </c>
      <c r="R1775" s="47">
        <v>2046.6875992</v>
      </c>
      <c r="S1775" s="47">
        <v>2027.4237796</v>
      </c>
      <c r="T1775" s="47">
        <v>2021.0723428000001</v>
      </c>
      <c r="U1775" s="47">
        <v>1982.0043903999999</v>
      </c>
      <c r="V1775" s="47">
        <v>1968.9266056000001</v>
      </c>
      <c r="W1775" s="47">
        <v>1984.1987236</v>
      </c>
      <c r="X1775" s="47">
        <v>1988.5984168</v>
      </c>
      <c r="Y1775" s="47">
        <v>1937.4340648000002</v>
      </c>
    </row>
    <row r="1776" spans="1:25" ht="16.5" thickBot="1" x14ac:dyDescent="0.25">
      <c r="A1776" s="46">
        <f t="shared" si="47"/>
        <v>43024</v>
      </c>
      <c r="B1776" s="47">
        <v>1956.6978844</v>
      </c>
      <c r="C1776" s="47">
        <v>2037.6235696000001</v>
      </c>
      <c r="D1776" s="47">
        <v>2041.7917</v>
      </c>
      <c r="E1776" s="47">
        <v>2053.7668048</v>
      </c>
      <c r="F1776" s="47">
        <v>2064.5069079999998</v>
      </c>
      <c r="G1776" s="47">
        <v>2060.1182416000001</v>
      </c>
      <c r="H1776" s="47">
        <v>2054.9356456</v>
      </c>
      <c r="I1776" s="47">
        <v>2052.5759103999999</v>
      </c>
      <c r="J1776" s="47">
        <v>2051.9032756000001</v>
      </c>
      <c r="K1776" s="47">
        <v>2049.7089424000001</v>
      </c>
      <c r="L1776" s="47">
        <v>2053.0721164000001</v>
      </c>
      <c r="M1776" s="47">
        <v>2054.0755552000001</v>
      </c>
      <c r="N1776" s="47">
        <v>2057.8908280000001</v>
      </c>
      <c r="O1776" s="47">
        <v>2094.5328844000001</v>
      </c>
      <c r="P1776" s="47">
        <v>2104.1482540000002</v>
      </c>
      <c r="Q1776" s="47">
        <v>2074.9713412000001</v>
      </c>
      <c r="R1776" s="47">
        <v>2045.4305440000001</v>
      </c>
      <c r="S1776" s="47">
        <v>2030.7538732</v>
      </c>
      <c r="T1776" s="47">
        <v>1972.6646908</v>
      </c>
      <c r="U1776" s="47">
        <v>1938.6690664</v>
      </c>
      <c r="V1776" s="47">
        <v>1946.079076</v>
      </c>
      <c r="W1776" s="47">
        <v>1950.6441712000003</v>
      </c>
      <c r="X1776" s="47">
        <v>1950.1700188</v>
      </c>
      <c r="Y1776" s="47">
        <v>1952.2540839999999</v>
      </c>
    </row>
    <row r="1777" spans="1:25" ht="16.5" thickBot="1" x14ac:dyDescent="0.25">
      <c r="A1777" s="46">
        <f t="shared" si="47"/>
        <v>43025</v>
      </c>
      <c r="B1777" s="47">
        <v>1975.4213907999999</v>
      </c>
      <c r="C1777" s="47">
        <v>2035.5615579999999</v>
      </c>
      <c r="D1777" s="47">
        <v>2051.8481416</v>
      </c>
      <c r="E1777" s="47">
        <v>2065.1795428</v>
      </c>
      <c r="F1777" s="47">
        <v>2074.0781704000001</v>
      </c>
      <c r="G1777" s="47">
        <v>2070.9796396000002</v>
      </c>
      <c r="H1777" s="47">
        <v>2064.7053903999999</v>
      </c>
      <c r="I1777" s="47">
        <v>2058.5083288000001</v>
      </c>
      <c r="J1777" s="47">
        <v>2058.5744896000001</v>
      </c>
      <c r="K1777" s="47">
        <v>2060.3608312000001</v>
      </c>
      <c r="L1777" s="47">
        <v>2054.7261364000001</v>
      </c>
      <c r="M1777" s="47">
        <v>2051.2747479999998</v>
      </c>
      <c r="N1777" s="47">
        <v>2060.4600723999997</v>
      </c>
      <c r="O1777" s="47">
        <v>2084.3000139999999</v>
      </c>
      <c r="P1777" s="47">
        <v>2084.7631396000002</v>
      </c>
      <c r="Q1777" s="47">
        <v>2071.8948639999999</v>
      </c>
      <c r="R1777" s="47">
        <v>2059.0927492000001</v>
      </c>
      <c r="S1777" s="47">
        <v>2042.5084420000001</v>
      </c>
      <c r="T1777" s="47">
        <v>2004.4549551999999</v>
      </c>
      <c r="U1777" s="47">
        <v>1935.6256696</v>
      </c>
      <c r="V1777" s="47">
        <v>1978.5971092000002</v>
      </c>
      <c r="W1777" s="47">
        <v>1941.7124632</v>
      </c>
      <c r="X1777" s="47">
        <v>1940.6869707999999</v>
      </c>
      <c r="Y1777" s="47">
        <v>1941.4367932</v>
      </c>
    </row>
    <row r="1778" spans="1:25" ht="16.5" thickBot="1" x14ac:dyDescent="0.25">
      <c r="A1778" s="46">
        <f t="shared" si="47"/>
        <v>43026</v>
      </c>
      <c r="B1778" s="47">
        <v>2008.9097823999998</v>
      </c>
      <c r="C1778" s="47">
        <v>2037.0170956000002</v>
      </c>
      <c r="D1778" s="47">
        <v>2069.1712444</v>
      </c>
      <c r="E1778" s="47">
        <v>2078.896882</v>
      </c>
      <c r="F1778" s="47">
        <v>2081.2566172000002</v>
      </c>
      <c r="G1778" s="47">
        <v>2073.4716963999999</v>
      </c>
      <c r="H1778" s="47">
        <v>2069.3256196000002</v>
      </c>
      <c r="I1778" s="47">
        <v>2067.6495460000001</v>
      </c>
      <c r="J1778" s="47">
        <v>2065.4331592000003</v>
      </c>
      <c r="K1778" s="47">
        <v>2067.6605728</v>
      </c>
      <c r="L1778" s="47">
        <v>2068.1347252</v>
      </c>
      <c r="M1778" s="47">
        <v>2065.4221324</v>
      </c>
      <c r="N1778" s="47">
        <v>2074.0450900000001</v>
      </c>
      <c r="O1778" s="47">
        <v>2105.8904884000003</v>
      </c>
      <c r="P1778" s="47">
        <v>2102.0531620000002</v>
      </c>
      <c r="Q1778" s="47">
        <v>2075.3572792</v>
      </c>
      <c r="R1778" s="47">
        <v>2062.3125748000002</v>
      </c>
      <c r="S1778" s="47">
        <v>2050.1500144000001</v>
      </c>
      <c r="T1778" s="47">
        <v>1990.5942676000002</v>
      </c>
      <c r="U1778" s="47">
        <v>1967.0189692000001</v>
      </c>
      <c r="V1778" s="47">
        <v>1955.0328376000002</v>
      </c>
      <c r="W1778" s="47">
        <v>1952.2981912000002</v>
      </c>
      <c r="X1778" s="47">
        <v>1949.7289468000001</v>
      </c>
      <c r="Y1778" s="47">
        <v>1947.9646587999998</v>
      </c>
    </row>
    <row r="1779" spans="1:25" ht="16.5" thickBot="1" x14ac:dyDescent="0.25">
      <c r="A1779" s="46">
        <f t="shared" si="47"/>
        <v>43027</v>
      </c>
      <c r="B1779" s="47">
        <v>1959.1458339999999</v>
      </c>
      <c r="C1779" s="47">
        <v>1963.3911520000001</v>
      </c>
      <c r="D1779" s="47">
        <v>2040.4795108000001</v>
      </c>
      <c r="E1779" s="47">
        <v>2062.2243604</v>
      </c>
      <c r="F1779" s="47">
        <v>2076.8569240000002</v>
      </c>
      <c r="G1779" s="47">
        <v>2065.4111056000002</v>
      </c>
      <c r="H1779" s="47">
        <v>2054.9246187999997</v>
      </c>
      <c r="I1779" s="47">
        <v>2038.6380351999999</v>
      </c>
      <c r="J1779" s="47">
        <v>2041.2844672000001</v>
      </c>
      <c r="K1779" s="47">
        <v>2035.4402632000001</v>
      </c>
      <c r="L1779" s="47">
        <v>2032.6063756000001</v>
      </c>
      <c r="M1779" s="47">
        <v>2034.4147708</v>
      </c>
      <c r="N1779" s="47">
        <v>2069.7777184000001</v>
      </c>
      <c r="O1779" s="47">
        <v>2076.6474148000002</v>
      </c>
      <c r="P1779" s="47">
        <v>2073.0747315999997</v>
      </c>
      <c r="Q1779" s="47">
        <v>2069.8659327999999</v>
      </c>
      <c r="R1779" s="47">
        <v>2036.4988360000002</v>
      </c>
      <c r="S1779" s="47">
        <v>2005.1496436</v>
      </c>
      <c r="T1779" s="47">
        <v>1958.8591372000001</v>
      </c>
      <c r="U1779" s="47">
        <v>1946.5863087999999</v>
      </c>
      <c r="V1779" s="47">
        <v>1948.4057307999999</v>
      </c>
      <c r="W1779" s="47">
        <v>1948.4939451999999</v>
      </c>
      <c r="X1779" s="47">
        <v>1948.6042132</v>
      </c>
      <c r="Y1779" s="47">
        <v>1947.6338548000001</v>
      </c>
    </row>
    <row r="1780" spans="1:25" ht="16.5" thickBot="1" x14ac:dyDescent="0.25">
      <c r="A1780" s="46">
        <f t="shared" si="47"/>
        <v>43028</v>
      </c>
      <c r="B1780" s="47">
        <v>1956.6868576000002</v>
      </c>
      <c r="C1780" s="47">
        <v>1981.2214876000003</v>
      </c>
      <c r="D1780" s="47">
        <v>2048.1100563999998</v>
      </c>
      <c r="E1780" s="47">
        <v>2050.6351936000001</v>
      </c>
      <c r="F1780" s="47">
        <v>2058.5524359999999</v>
      </c>
      <c r="G1780" s="47">
        <v>2050.3374699999999</v>
      </c>
      <c r="H1780" s="47">
        <v>2046.8530012000001</v>
      </c>
      <c r="I1780" s="47">
        <v>2045.4525976000002</v>
      </c>
      <c r="J1780" s="47">
        <v>2044.7027751999999</v>
      </c>
      <c r="K1780" s="47">
        <v>2047.0625104000001</v>
      </c>
      <c r="L1780" s="47">
        <v>2040.7882612000003</v>
      </c>
      <c r="M1780" s="47">
        <v>2039.0350000000001</v>
      </c>
      <c r="N1780" s="47">
        <v>2044.0742476000003</v>
      </c>
      <c r="O1780" s="47">
        <v>2068.9617352</v>
      </c>
      <c r="P1780" s="47">
        <v>2052.0245703999999</v>
      </c>
      <c r="Q1780" s="47">
        <v>2045.4305440000001</v>
      </c>
      <c r="R1780" s="47">
        <v>2034.2603956</v>
      </c>
      <c r="S1780" s="47">
        <v>1984.7500636</v>
      </c>
      <c r="T1780" s="47">
        <v>1955.9039548000001</v>
      </c>
      <c r="U1780" s="47">
        <v>1926.7711492000001</v>
      </c>
      <c r="V1780" s="47">
        <v>1924.1467708</v>
      </c>
      <c r="W1780" s="47">
        <v>1924.4444943999999</v>
      </c>
      <c r="X1780" s="47">
        <v>1922.7684208000001</v>
      </c>
      <c r="Y1780" s="47">
        <v>1920.6181948000001</v>
      </c>
    </row>
    <row r="1781" spans="1:25" ht="16.5" thickBot="1" x14ac:dyDescent="0.25">
      <c r="A1781" s="46">
        <f t="shared" si="47"/>
        <v>43029</v>
      </c>
      <c r="B1781" s="47">
        <v>1933.5195507999999</v>
      </c>
      <c r="C1781" s="47">
        <v>1951.7247976000003</v>
      </c>
      <c r="D1781" s="47">
        <v>1983.1180972</v>
      </c>
      <c r="E1781" s="47">
        <v>2024.9537764000002</v>
      </c>
      <c r="F1781" s="47">
        <v>2036.3885680000001</v>
      </c>
      <c r="G1781" s="47">
        <v>2034.7014676000001</v>
      </c>
      <c r="H1781" s="47">
        <v>2032.3196788</v>
      </c>
      <c r="I1781" s="47">
        <v>2029.1329336000001</v>
      </c>
      <c r="J1781" s="47">
        <v>2030.323828</v>
      </c>
      <c r="K1781" s="47">
        <v>2029.3203892000001</v>
      </c>
      <c r="L1781" s="47">
        <v>2025.5051164000001</v>
      </c>
      <c r="M1781" s="47">
        <v>2032.1432500000001</v>
      </c>
      <c r="N1781" s="47">
        <v>2034.3375832000002</v>
      </c>
      <c r="O1781" s="47">
        <v>2063.6027104</v>
      </c>
      <c r="P1781" s="47">
        <v>2060.1182416000001</v>
      </c>
      <c r="Q1781" s="47">
        <v>2039.420938</v>
      </c>
      <c r="R1781" s="47">
        <v>2027.0819488</v>
      </c>
      <c r="S1781" s="47">
        <v>1996.7582487999998</v>
      </c>
      <c r="T1781" s="47">
        <v>1945.7923792000001</v>
      </c>
      <c r="U1781" s="47">
        <v>1922.0627056000001</v>
      </c>
      <c r="V1781" s="47">
        <v>1927.2894087999998</v>
      </c>
      <c r="W1781" s="47">
        <v>1926.4513720000002</v>
      </c>
      <c r="X1781" s="47">
        <v>1924.7642716</v>
      </c>
      <c r="Y1781" s="47">
        <v>1923.6615915999998</v>
      </c>
    </row>
    <row r="1782" spans="1:25" ht="16.5" thickBot="1" x14ac:dyDescent="0.25">
      <c r="A1782" s="46">
        <f t="shared" si="47"/>
        <v>43030</v>
      </c>
      <c r="B1782" s="47">
        <v>1923.1764123999999</v>
      </c>
      <c r="C1782" s="47">
        <v>1928.7780268000001</v>
      </c>
      <c r="D1782" s="47">
        <v>1936.9158052</v>
      </c>
      <c r="E1782" s="47">
        <v>1963.2478036</v>
      </c>
      <c r="F1782" s="47">
        <v>2031.8675800000001</v>
      </c>
      <c r="G1782" s="47">
        <v>2026.2880192</v>
      </c>
      <c r="H1782" s="47">
        <v>2026.5526623999999</v>
      </c>
      <c r="I1782" s="47">
        <v>1930.7849044</v>
      </c>
      <c r="J1782" s="47">
        <v>2013.8828692000002</v>
      </c>
      <c r="K1782" s="47">
        <v>2019.0434115999999</v>
      </c>
      <c r="L1782" s="47">
        <v>2024.7332404000001</v>
      </c>
      <c r="M1782" s="47">
        <v>2024.7883744000001</v>
      </c>
      <c r="N1782" s="47">
        <v>2030.7869536000001</v>
      </c>
      <c r="O1782" s="47">
        <v>2037.6235696000001</v>
      </c>
      <c r="P1782" s="47">
        <v>2040.2369212000003</v>
      </c>
      <c r="Q1782" s="47">
        <v>2038.5167404000001</v>
      </c>
      <c r="R1782" s="47">
        <v>2027.3906992000002</v>
      </c>
      <c r="S1782" s="47">
        <v>1995.8319976000002</v>
      </c>
      <c r="T1782" s="47">
        <v>1946.2555048000002</v>
      </c>
      <c r="U1782" s="47">
        <v>1920.1219887999998</v>
      </c>
      <c r="V1782" s="47">
        <v>1916.7698415999998</v>
      </c>
      <c r="W1782" s="47">
        <v>1920.5299804000001</v>
      </c>
      <c r="X1782" s="47">
        <v>1922.4927508000001</v>
      </c>
      <c r="Y1782" s="47">
        <v>1922.5037776000001</v>
      </c>
    </row>
    <row r="1783" spans="1:25" ht="16.5" thickBot="1" x14ac:dyDescent="0.25">
      <c r="A1783" s="46">
        <f t="shared" si="47"/>
        <v>43031</v>
      </c>
      <c r="B1783" s="47">
        <v>1919.7360507999999</v>
      </c>
      <c r="C1783" s="47">
        <v>1937.6656276000003</v>
      </c>
      <c r="D1783" s="47">
        <v>1937.5663864000001</v>
      </c>
      <c r="E1783" s="47">
        <v>1981.6846132000001</v>
      </c>
      <c r="F1783" s="47">
        <v>2015.6140768</v>
      </c>
      <c r="G1783" s="47">
        <v>1997.2654815999999</v>
      </c>
      <c r="H1783" s="47">
        <v>1981.1443000000002</v>
      </c>
      <c r="I1783" s="47">
        <v>1974.4730860000002</v>
      </c>
      <c r="J1783" s="47">
        <v>1972.2125920000001</v>
      </c>
      <c r="K1783" s="47">
        <v>1950.9749752</v>
      </c>
      <c r="L1783" s="47">
        <v>1947.3912651999999</v>
      </c>
      <c r="M1783" s="47">
        <v>1960.4249428000001</v>
      </c>
      <c r="N1783" s="47">
        <v>1995.1483360000002</v>
      </c>
      <c r="O1783" s="47">
        <v>2054.6599756000001</v>
      </c>
      <c r="P1783" s="47">
        <v>2045.6400532</v>
      </c>
      <c r="Q1783" s="47">
        <v>2027.6884228000001</v>
      </c>
      <c r="R1783" s="47">
        <v>1971.6171448000002</v>
      </c>
      <c r="S1783" s="47">
        <v>1933.3541487999998</v>
      </c>
      <c r="T1783" s="47">
        <v>1918.6774780000001</v>
      </c>
      <c r="U1783" s="47">
        <v>1915.0055536</v>
      </c>
      <c r="V1783" s="47">
        <v>1916.0641264000001</v>
      </c>
      <c r="W1783" s="47">
        <v>1915.6230544</v>
      </c>
      <c r="X1783" s="47">
        <v>1914.266758</v>
      </c>
      <c r="Y1783" s="47">
        <v>1914.8291248000003</v>
      </c>
    </row>
    <row r="1784" spans="1:25" ht="16.5" thickBot="1" x14ac:dyDescent="0.25">
      <c r="A1784" s="46">
        <f t="shared" si="47"/>
        <v>43032</v>
      </c>
      <c r="B1784" s="47">
        <v>1901.4866968000001</v>
      </c>
      <c r="C1784" s="47">
        <v>1959.7082008</v>
      </c>
      <c r="D1784" s="47">
        <v>1953.0369868</v>
      </c>
      <c r="E1784" s="47">
        <v>2009.2185328</v>
      </c>
      <c r="F1784" s="47">
        <v>2010.1778644000001</v>
      </c>
      <c r="G1784" s="47">
        <v>2004.1462048000003</v>
      </c>
      <c r="H1784" s="47">
        <v>1998.3240544</v>
      </c>
      <c r="I1784" s="47">
        <v>1998.015304</v>
      </c>
      <c r="J1784" s="47">
        <v>1999.9560208</v>
      </c>
      <c r="K1784" s="47">
        <v>2001.2902636000001</v>
      </c>
      <c r="L1784" s="47">
        <v>1991.2117684000002</v>
      </c>
      <c r="M1784" s="47">
        <v>1976.6784460000001</v>
      </c>
      <c r="N1784" s="47">
        <v>1999.9008868000001</v>
      </c>
      <c r="O1784" s="47">
        <v>2046.3237148000003</v>
      </c>
      <c r="P1784" s="47">
        <v>2038.3403115999999</v>
      </c>
      <c r="Q1784" s="47">
        <v>2012.1626884000002</v>
      </c>
      <c r="R1784" s="47">
        <v>1996.2289624</v>
      </c>
      <c r="S1784" s="47">
        <v>1963.1265088</v>
      </c>
      <c r="T1784" s="47">
        <v>1919.0854696000001</v>
      </c>
      <c r="U1784" s="47">
        <v>1895.631466</v>
      </c>
      <c r="V1784" s="47">
        <v>1897.1531643999999</v>
      </c>
      <c r="W1784" s="47">
        <v>1894.5067323999999</v>
      </c>
      <c r="X1784" s="47">
        <v>1893.0181144000001</v>
      </c>
      <c r="Y1784" s="47">
        <v>1891.4633356000002</v>
      </c>
    </row>
    <row r="1785" spans="1:25" ht="16.5" thickBot="1" x14ac:dyDescent="0.25">
      <c r="A1785" s="46">
        <f t="shared" si="47"/>
        <v>43033</v>
      </c>
      <c r="B1785" s="47">
        <v>1891.4523087999999</v>
      </c>
      <c r="C1785" s="47">
        <v>1919.1626572</v>
      </c>
      <c r="D1785" s="47">
        <v>1965.4641904</v>
      </c>
      <c r="E1785" s="47">
        <v>1981.2986751999999</v>
      </c>
      <c r="F1785" s="47">
        <v>1975.6639804000001</v>
      </c>
      <c r="G1785" s="47">
        <v>1982.0154172</v>
      </c>
      <c r="H1785" s="47">
        <v>1953.6214072</v>
      </c>
      <c r="I1785" s="47">
        <v>1947.3251043999999</v>
      </c>
      <c r="J1785" s="47">
        <v>1942.6387144</v>
      </c>
      <c r="K1785" s="47">
        <v>1922.1288664000001</v>
      </c>
      <c r="L1785" s="47">
        <v>1922.6140456000001</v>
      </c>
      <c r="M1785" s="47">
        <v>1926.0764607999999</v>
      </c>
      <c r="N1785" s="47">
        <v>1989.0615423999998</v>
      </c>
      <c r="O1785" s="47">
        <v>2048.2534048000002</v>
      </c>
      <c r="P1785" s="47">
        <v>2041.7806732000001</v>
      </c>
      <c r="Q1785" s="47">
        <v>1998.1696792</v>
      </c>
      <c r="R1785" s="47">
        <v>1936.4637064000001</v>
      </c>
      <c r="S1785" s="47">
        <v>1892.7424444000001</v>
      </c>
      <c r="T1785" s="47">
        <v>1887.0967228000002</v>
      </c>
      <c r="U1785" s="47">
        <v>1883.1381016</v>
      </c>
      <c r="V1785" s="47">
        <v>1883.5902004</v>
      </c>
      <c r="W1785" s="47">
        <v>1880.2270264000001</v>
      </c>
      <c r="X1785" s="47">
        <v>1879.3779628000002</v>
      </c>
      <c r="Y1785" s="47">
        <v>1876.8638523999998</v>
      </c>
    </row>
    <row r="1786" spans="1:25" ht="16.5" thickBot="1" x14ac:dyDescent="0.25">
      <c r="A1786" s="46">
        <f t="shared" si="47"/>
        <v>43034</v>
      </c>
      <c r="B1786" s="47">
        <v>1884.3731032000001</v>
      </c>
      <c r="C1786" s="47">
        <v>1899.3916048000001</v>
      </c>
      <c r="D1786" s="47">
        <v>1906.1289796000001</v>
      </c>
      <c r="E1786" s="47">
        <v>1934.0378104000001</v>
      </c>
      <c r="F1786" s="47">
        <v>1958.5724404</v>
      </c>
      <c r="G1786" s="47">
        <v>1937.808976</v>
      </c>
      <c r="H1786" s="47">
        <v>1909.3708588</v>
      </c>
      <c r="I1786" s="47">
        <v>1901.6741523999999</v>
      </c>
      <c r="J1786" s="47">
        <v>1903.2068776000003</v>
      </c>
      <c r="K1786" s="47">
        <v>1901.8505812000003</v>
      </c>
      <c r="L1786" s="47">
        <v>1901.8285276000001</v>
      </c>
      <c r="M1786" s="47">
        <v>1900.7258476000002</v>
      </c>
      <c r="N1786" s="47">
        <v>1942.881304</v>
      </c>
      <c r="O1786" s="47">
        <v>1998.5335636</v>
      </c>
      <c r="P1786" s="47">
        <v>1990.9581520000002</v>
      </c>
      <c r="Q1786" s="47">
        <v>1957.0176615999999</v>
      </c>
      <c r="R1786" s="47">
        <v>1903.6038423999998</v>
      </c>
      <c r="S1786" s="47">
        <v>1889.9526639999999</v>
      </c>
      <c r="T1786" s="47">
        <v>1883.6784148000002</v>
      </c>
      <c r="U1786" s="47">
        <v>1878.1209076000002</v>
      </c>
      <c r="V1786" s="47">
        <v>1880.3703748000003</v>
      </c>
      <c r="W1786" s="47">
        <v>1880.4255088</v>
      </c>
      <c r="X1786" s="47">
        <v>1877.8342107999999</v>
      </c>
      <c r="Y1786" s="47">
        <v>1865.1313372</v>
      </c>
    </row>
    <row r="1787" spans="1:25" ht="16.5" thickBot="1" x14ac:dyDescent="0.25">
      <c r="A1787" s="46">
        <f t="shared" si="47"/>
        <v>43035</v>
      </c>
      <c r="B1787" s="47">
        <v>1927.6643200000001</v>
      </c>
      <c r="C1787" s="47">
        <v>1991.3220364000001</v>
      </c>
      <c r="D1787" s="47">
        <v>2007.7188879999999</v>
      </c>
      <c r="E1787" s="47">
        <v>2032.9261528000002</v>
      </c>
      <c r="F1787" s="47">
        <v>2037.2927656000002</v>
      </c>
      <c r="G1787" s="47">
        <v>2031.2500792000001</v>
      </c>
      <c r="H1787" s="47">
        <v>2029.8276220000002</v>
      </c>
      <c r="I1787" s="47">
        <v>2026.6519036</v>
      </c>
      <c r="J1787" s="47">
        <v>2022.7043092000001</v>
      </c>
      <c r="K1787" s="47">
        <v>2023.8952036000001</v>
      </c>
      <c r="L1787" s="47">
        <v>2020.7194852</v>
      </c>
      <c r="M1787" s="47">
        <v>2021.8993528000001</v>
      </c>
      <c r="N1787" s="47">
        <v>2035.3410220000001</v>
      </c>
      <c r="O1787" s="47">
        <v>2058.5414092000001</v>
      </c>
      <c r="P1787" s="47">
        <v>2052.3553744000001</v>
      </c>
      <c r="Q1787" s="47">
        <v>2036.9178543999999</v>
      </c>
      <c r="R1787" s="47">
        <v>2026.3210996</v>
      </c>
      <c r="S1787" s="47">
        <v>1998.2137864000001</v>
      </c>
      <c r="T1787" s="47">
        <v>1985.1029212000003</v>
      </c>
      <c r="U1787" s="47">
        <v>1971.0216976000002</v>
      </c>
      <c r="V1787" s="47">
        <v>1965.7178068000001</v>
      </c>
      <c r="W1787" s="47">
        <v>1920.1550692000001</v>
      </c>
      <c r="X1787" s="47">
        <v>1944.3588952</v>
      </c>
      <c r="Y1787" s="47">
        <v>1923.9152079999999</v>
      </c>
    </row>
    <row r="1788" spans="1:25" ht="16.5" thickBot="1" x14ac:dyDescent="0.25">
      <c r="A1788" s="46">
        <f t="shared" si="47"/>
        <v>43036</v>
      </c>
      <c r="B1788" s="47">
        <v>1964.32843</v>
      </c>
      <c r="C1788" s="47">
        <v>2010.1888912000002</v>
      </c>
      <c r="D1788" s="47">
        <v>2020.6864048000002</v>
      </c>
      <c r="E1788" s="47">
        <v>2023.2556492000001</v>
      </c>
      <c r="F1788" s="47">
        <v>2036.443702</v>
      </c>
      <c r="G1788" s="47">
        <v>2034.4919584000002</v>
      </c>
      <c r="H1788" s="47">
        <v>2024.4024364000002</v>
      </c>
      <c r="I1788" s="47">
        <v>2021.5244416</v>
      </c>
      <c r="J1788" s="47">
        <v>2024.0936860000002</v>
      </c>
      <c r="K1788" s="47">
        <v>2022.4396660000002</v>
      </c>
      <c r="L1788" s="47">
        <v>2016.3087651999999</v>
      </c>
      <c r="M1788" s="47">
        <v>2021.2156912000003</v>
      </c>
      <c r="N1788" s="47">
        <v>2047.8123328000001</v>
      </c>
      <c r="O1788" s="47">
        <v>2086.8802851999999</v>
      </c>
      <c r="P1788" s="47">
        <v>2070.6047284000001</v>
      </c>
      <c r="Q1788" s="47">
        <v>2046.3237148000003</v>
      </c>
      <c r="R1788" s="47">
        <v>2025.8800276000002</v>
      </c>
      <c r="S1788" s="47">
        <v>2010.2219716</v>
      </c>
      <c r="T1788" s="47">
        <v>1962.8067315999999</v>
      </c>
      <c r="U1788" s="47">
        <v>1930.5423148000002</v>
      </c>
      <c r="V1788" s="47">
        <v>1929.2411523999999</v>
      </c>
      <c r="W1788" s="47">
        <v>1935.9675004000001</v>
      </c>
      <c r="X1788" s="47">
        <v>1915.9979656</v>
      </c>
      <c r="Y1788" s="47">
        <v>1911.2233612000002</v>
      </c>
    </row>
    <row r="1789" spans="1:25" ht="16.5" thickBot="1" x14ac:dyDescent="0.25">
      <c r="A1789" s="46">
        <f t="shared" si="47"/>
        <v>43037</v>
      </c>
      <c r="B1789" s="47">
        <v>1905.5555860000002</v>
      </c>
      <c r="C1789" s="47">
        <v>1916.6816272000001</v>
      </c>
      <c r="D1789" s="47">
        <v>1961.3622207999999</v>
      </c>
      <c r="E1789" s="47">
        <v>2003.1979000000001</v>
      </c>
      <c r="F1789" s="47">
        <v>2014.4783164</v>
      </c>
      <c r="G1789" s="47">
        <v>2016.2095240000001</v>
      </c>
      <c r="H1789" s="47">
        <v>2019.3962692</v>
      </c>
      <c r="I1789" s="47">
        <v>2016.7718907999999</v>
      </c>
      <c r="J1789" s="47">
        <v>2013.0227788</v>
      </c>
      <c r="K1789" s="47">
        <v>2012.7250552</v>
      </c>
      <c r="L1789" s="47">
        <v>2011.0379548000001</v>
      </c>
      <c r="M1789" s="47">
        <v>2017.863544</v>
      </c>
      <c r="N1789" s="47">
        <v>2039.7186615999999</v>
      </c>
      <c r="O1789" s="47">
        <v>2056.2588615999998</v>
      </c>
      <c r="P1789" s="47">
        <v>2057.8798012000002</v>
      </c>
      <c r="Q1789" s="47">
        <v>2042.9384872000001</v>
      </c>
      <c r="R1789" s="47">
        <v>2017.5217132</v>
      </c>
      <c r="S1789" s="47">
        <v>1998.4674028000002</v>
      </c>
      <c r="T1789" s="47">
        <v>1963.336018</v>
      </c>
      <c r="U1789" s="47">
        <v>1936.5850012000003</v>
      </c>
      <c r="V1789" s="47">
        <v>1912.5024700000001</v>
      </c>
      <c r="W1789" s="47">
        <v>1932.8689696000001</v>
      </c>
      <c r="X1789" s="47">
        <v>1937.0260732000002</v>
      </c>
      <c r="Y1789" s="47">
        <v>1938.9667899999999</v>
      </c>
    </row>
    <row r="1790" spans="1:25" ht="16.5" thickBot="1" x14ac:dyDescent="0.25">
      <c r="A1790" s="46">
        <f t="shared" si="47"/>
        <v>43038</v>
      </c>
      <c r="B1790" s="47">
        <v>2001.3343708</v>
      </c>
      <c r="C1790" s="47">
        <v>2045.9708572</v>
      </c>
      <c r="D1790" s="47">
        <v>2052.2451064000002</v>
      </c>
      <c r="E1790" s="47">
        <v>2044.0963012000002</v>
      </c>
      <c r="F1790" s="47">
        <v>2045.5738924</v>
      </c>
      <c r="G1790" s="47">
        <v>2036.3775412000002</v>
      </c>
      <c r="H1790" s="47">
        <v>2033.0474476000002</v>
      </c>
      <c r="I1790" s="47">
        <v>2034.0508864000001</v>
      </c>
      <c r="J1790" s="47">
        <v>2032.749724</v>
      </c>
      <c r="K1790" s="47">
        <v>2028.7139152</v>
      </c>
      <c r="L1790" s="47">
        <v>2024.4575704000001</v>
      </c>
      <c r="M1790" s="47">
        <v>2026.5857428000002</v>
      </c>
      <c r="N1790" s="47">
        <v>2039.3327236</v>
      </c>
      <c r="O1790" s="47">
        <v>2117.5568428000001</v>
      </c>
      <c r="P1790" s="47">
        <v>2080.0657228</v>
      </c>
      <c r="Q1790" s="47">
        <v>2035.0763787999999</v>
      </c>
      <c r="R1790" s="47">
        <v>2020.4548420000001</v>
      </c>
      <c r="S1790" s="47">
        <v>2011.0159012000001</v>
      </c>
      <c r="T1790" s="47">
        <v>1989.4585072</v>
      </c>
      <c r="U1790" s="47">
        <v>1980.5929599999999</v>
      </c>
      <c r="V1790" s="47">
        <v>1955.9811424</v>
      </c>
      <c r="W1790" s="47">
        <v>1964.1630279999999</v>
      </c>
      <c r="X1790" s="47">
        <v>1964.6151268000001</v>
      </c>
      <c r="Y1790" s="47">
        <v>1941.1170160000001</v>
      </c>
    </row>
    <row r="1791" spans="1:25" ht="16.5" thickBot="1" x14ac:dyDescent="0.25">
      <c r="A1791" s="46">
        <f t="shared" si="47"/>
        <v>43039</v>
      </c>
      <c r="B1791" s="47">
        <v>2029.1549872000001</v>
      </c>
      <c r="C1791" s="47">
        <v>2054.7922972000001</v>
      </c>
      <c r="D1791" s="47">
        <v>2063.9996751999997</v>
      </c>
      <c r="E1791" s="47">
        <v>2066.1940084000003</v>
      </c>
      <c r="F1791" s="47">
        <v>2068.2560200000003</v>
      </c>
      <c r="G1791" s="47">
        <v>2063.8232464000002</v>
      </c>
      <c r="H1791" s="47">
        <v>2053.2926524</v>
      </c>
      <c r="I1791" s="47">
        <v>2053.5793492000003</v>
      </c>
      <c r="J1791" s="47">
        <v>2059.4345800000001</v>
      </c>
      <c r="K1791" s="47">
        <v>2060.0520808000001</v>
      </c>
      <c r="L1791" s="47">
        <v>2046.9742960000001</v>
      </c>
      <c r="M1791" s="47">
        <v>2045.2761687999998</v>
      </c>
      <c r="N1791" s="47">
        <v>2058.2106051999999</v>
      </c>
      <c r="O1791" s="47">
        <v>2121.6808660000002</v>
      </c>
      <c r="P1791" s="47">
        <v>2114.1716151999999</v>
      </c>
      <c r="Q1791" s="47">
        <v>2065.0692748000001</v>
      </c>
      <c r="R1791" s="47">
        <v>2045.5628656000001</v>
      </c>
      <c r="S1791" s="47">
        <v>2032.6504828000002</v>
      </c>
      <c r="T1791" s="47">
        <v>2023.5754264</v>
      </c>
      <c r="U1791" s="47">
        <v>2023.8180160000002</v>
      </c>
      <c r="V1791" s="47">
        <v>2025.6815451999998</v>
      </c>
      <c r="W1791" s="47">
        <v>2006.6051812000003</v>
      </c>
      <c r="X1791" s="47">
        <v>1997.7065536</v>
      </c>
      <c r="Y1791" s="47">
        <v>1990.0319007999999</v>
      </c>
    </row>
    <row r="1792" spans="1:25" s="57" customFormat="1" ht="21" thickBot="1" x14ac:dyDescent="0.35">
      <c r="A1792" s="157" t="s">
        <v>62</v>
      </c>
      <c r="B1792" s="209" t="s">
        <v>127</v>
      </c>
      <c r="C1792" s="210"/>
      <c r="D1792" s="210"/>
      <c r="E1792" s="210"/>
      <c r="F1792" s="210"/>
      <c r="G1792" s="210"/>
      <c r="H1792" s="210"/>
      <c r="I1792" s="210"/>
      <c r="J1792" s="210"/>
      <c r="K1792" s="210"/>
      <c r="L1792" s="210"/>
      <c r="M1792" s="210"/>
      <c r="N1792" s="210"/>
      <c r="O1792" s="210"/>
      <c r="P1792" s="210"/>
      <c r="Q1792" s="210"/>
      <c r="R1792" s="210"/>
      <c r="S1792" s="210"/>
      <c r="T1792" s="210"/>
      <c r="U1792" s="210"/>
      <c r="V1792" s="210"/>
      <c r="W1792" s="210"/>
      <c r="X1792" s="210"/>
      <c r="Y1792" s="211"/>
    </row>
    <row r="1793" spans="1:25" ht="32.25" thickBot="1" x14ac:dyDescent="0.3">
      <c r="A1793" s="158"/>
      <c r="B1793" s="45" t="s">
        <v>64</v>
      </c>
      <c r="C1793" s="45" t="s">
        <v>65</v>
      </c>
      <c r="D1793" s="45" t="s">
        <v>66</v>
      </c>
      <c r="E1793" s="45" t="s">
        <v>67</v>
      </c>
      <c r="F1793" s="45" t="s">
        <v>68</v>
      </c>
      <c r="G1793" s="45" t="s">
        <v>69</v>
      </c>
      <c r="H1793" s="45" t="s">
        <v>70</v>
      </c>
      <c r="I1793" s="45" t="s">
        <v>71</v>
      </c>
      <c r="J1793" s="45" t="s">
        <v>72</v>
      </c>
      <c r="K1793" s="45" t="s">
        <v>73</v>
      </c>
      <c r="L1793" s="45" t="s">
        <v>74</v>
      </c>
      <c r="M1793" s="45" t="s">
        <v>75</v>
      </c>
      <c r="N1793" s="45" t="s">
        <v>76</v>
      </c>
      <c r="O1793" s="45" t="s">
        <v>77</v>
      </c>
      <c r="P1793" s="45" t="s">
        <v>78</v>
      </c>
      <c r="Q1793" s="45" t="s">
        <v>79</v>
      </c>
      <c r="R1793" s="45" t="s">
        <v>80</v>
      </c>
      <c r="S1793" s="45" t="s">
        <v>81</v>
      </c>
      <c r="T1793" s="45" t="s">
        <v>82</v>
      </c>
      <c r="U1793" s="45" t="s">
        <v>83</v>
      </c>
      <c r="V1793" s="45" t="s">
        <v>84</v>
      </c>
      <c r="W1793" s="45" t="s">
        <v>85</v>
      </c>
      <c r="X1793" s="45" t="s">
        <v>86</v>
      </c>
      <c r="Y1793" s="45" t="s">
        <v>87</v>
      </c>
    </row>
    <row r="1794" spans="1:25" ht="16.5" thickBot="1" x14ac:dyDescent="0.25">
      <c r="A1794" s="46">
        <f t="shared" ref="A1794:A1824" si="48">A1761</f>
        <v>43009</v>
      </c>
      <c r="B1794" s="47">
        <v>2596.9514552000001</v>
      </c>
      <c r="C1794" s="47">
        <v>2605.4531180000004</v>
      </c>
      <c r="D1794" s="47">
        <v>2627.8264952</v>
      </c>
      <c r="E1794" s="47">
        <v>2661.6126104</v>
      </c>
      <c r="F1794" s="47">
        <v>2696.810156</v>
      </c>
      <c r="G1794" s="47">
        <v>2679.9060716000004</v>
      </c>
      <c r="H1794" s="47">
        <v>2680.8874568000001</v>
      </c>
      <c r="I1794" s="47">
        <v>2676.4987904</v>
      </c>
      <c r="J1794" s="47">
        <v>2687.0734916000001</v>
      </c>
      <c r="K1794" s="47">
        <v>2679.6524552000001</v>
      </c>
      <c r="L1794" s="47">
        <v>2672.4188744000003</v>
      </c>
      <c r="M1794" s="47">
        <v>2670.1363268</v>
      </c>
      <c r="N1794" s="47">
        <v>2672.6835176</v>
      </c>
      <c r="O1794" s="47">
        <v>2696.0493068000001</v>
      </c>
      <c r="P1794" s="47">
        <v>2717.6618347999997</v>
      </c>
      <c r="Q1794" s="47">
        <v>2687.9776892</v>
      </c>
      <c r="R1794" s="47">
        <v>2666.5856972000001</v>
      </c>
      <c r="S1794" s="47">
        <v>2657.6209088000001</v>
      </c>
      <c r="T1794" s="47">
        <v>2647.7960300000004</v>
      </c>
      <c r="U1794" s="47">
        <v>2606.8645483999999</v>
      </c>
      <c r="V1794" s="47">
        <v>2591.9893952000002</v>
      </c>
      <c r="W1794" s="47">
        <v>2573.2879424000002</v>
      </c>
      <c r="X1794" s="47">
        <v>2589.4863116000001</v>
      </c>
      <c r="Y1794" s="47">
        <v>2571.8654852</v>
      </c>
    </row>
    <row r="1795" spans="1:25" ht="16.5" thickBot="1" x14ac:dyDescent="0.25">
      <c r="A1795" s="46">
        <f t="shared" si="48"/>
        <v>43010</v>
      </c>
      <c r="B1795" s="47">
        <v>2609.3235248000001</v>
      </c>
      <c r="C1795" s="47">
        <v>2666.3872148</v>
      </c>
      <c r="D1795" s="47">
        <v>2695.1561360000001</v>
      </c>
      <c r="E1795" s="47">
        <v>2714.7728132000002</v>
      </c>
      <c r="F1795" s="47">
        <v>2722.6018411999999</v>
      </c>
      <c r="G1795" s="47">
        <v>2716.4709404</v>
      </c>
      <c r="H1795" s="47">
        <v>2706.2601235999996</v>
      </c>
      <c r="I1795" s="47">
        <v>2709.9871819999998</v>
      </c>
      <c r="J1795" s="47">
        <v>2711.6853091999997</v>
      </c>
      <c r="K1795" s="47">
        <v>2712.0050864</v>
      </c>
      <c r="L1795" s="47">
        <v>2713.2952219999997</v>
      </c>
      <c r="M1795" s="47">
        <v>2711.5860680000001</v>
      </c>
      <c r="N1795" s="47">
        <v>2711.0567816000002</v>
      </c>
      <c r="O1795" s="47">
        <v>2714.2655804000001</v>
      </c>
      <c r="P1795" s="47">
        <v>2716.1621900000005</v>
      </c>
      <c r="Q1795" s="47">
        <v>2714.6735719999997</v>
      </c>
      <c r="R1795" s="47">
        <v>2703.9996295999999</v>
      </c>
      <c r="S1795" s="47">
        <v>2698.8942212000002</v>
      </c>
      <c r="T1795" s="47">
        <v>2681.648306</v>
      </c>
      <c r="U1795" s="47">
        <v>2658.1832755999999</v>
      </c>
      <c r="V1795" s="47">
        <v>2632.9429304</v>
      </c>
      <c r="W1795" s="47">
        <v>2629.2048451999999</v>
      </c>
      <c r="X1795" s="47">
        <v>2635.9532468000002</v>
      </c>
      <c r="Y1795" s="47">
        <v>2648.1929947999997</v>
      </c>
    </row>
    <row r="1796" spans="1:25" ht="16.5" thickBot="1" x14ac:dyDescent="0.25">
      <c r="A1796" s="46">
        <f t="shared" si="48"/>
        <v>43011</v>
      </c>
      <c r="B1796" s="47">
        <v>2681.4277700000002</v>
      </c>
      <c r="C1796" s="47">
        <v>2698.353908</v>
      </c>
      <c r="D1796" s="47">
        <v>2725.8547472</v>
      </c>
      <c r="E1796" s="47">
        <v>2731.7099780000003</v>
      </c>
      <c r="F1796" s="47">
        <v>2729.3612696</v>
      </c>
      <c r="G1796" s="47">
        <v>2724.0573788000002</v>
      </c>
      <c r="H1796" s="47">
        <v>2723.3406368000001</v>
      </c>
      <c r="I1796" s="47">
        <v>2716.2062972000003</v>
      </c>
      <c r="J1796" s="47">
        <v>2714.3868752000003</v>
      </c>
      <c r="K1796" s="47">
        <v>2713.0857128000002</v>
      </c>
      <c r="L1796" s="47">
        <v>2706.1719091999998</v>
      </c>
      <c r="M1796" s="47">
        <v>2709.1601719999999</v>
      </c>
      <c r="N1796" s="47">
        <v>2712.8100428000002</v>
      </c>
      <c r="O1796" s="47">
        <v>2717.3089772000003</v>
      </c>
      <c r="P1796" s="47">
        <v>2725.0277372</v>
      </c>
      <c r="Q1796" s="47">
        <v>2724.2227807999998</v>
      </c>
      <c r="R1796" s="47">
        <v>2713.1849539999998</v>
      </c>
      <c r="S1796" s="47">
        <v>2697.0968528000003</v>
      </c>
      <c r="T1796" s="47">
        <v>2683.8646928000003</v>
      </c>
      <c r="U1796" s="47">
        <v>2662.5498883999999</v>
      </c>
      <c r="V1796" s="47">
        <v>2663.4540860000002</v>
      </c>
      <c r="W1796" s="47">
        <v>2664.4023907999999</v>
      </c>
      <c r="X1796" s="47">
        <v>2659.5285452000003</v>
      </c>
      <c r="Y1796" s="47">
        <v>2660.0909119999997</v>
      </c>
    </row>
    <row r="1797" spans="1:25" ht="16.5" thickBot="1" x14ac:dyDescent="0.25">
      <c r="A1797" s="46">
        <f t="shared" si="48"/>
        <v>43012</v>
      </c>
      <c r="B1797" s="47">
        <v>2618.0788039999998</v>
      </c>
      <c r="C1797" s="47">
        <v>2694.2409116000003</v>
      </c>
      <c r="D1797" s="47">
        <v>2706.1167752000001</v>
      </c>
      <c r="E1797" s="47">
        <v>2711.8948184000001</v>
      </c>
      <c r="F1797" s="47">
        <v>2713.3062488</v>
      </c>
      <c r="G1797" s="47">
        <v>2707.7156611999999</v>
      </c>
      <c r="H1797" s="47">
        <v>2702.8859228000001</v>
      </c>
      <c r="I1797" s="47">
        <v>2701.1547152000003</v>
      </c>
      <c r="J1797" s="47">
        <v>2699.5117219999997</v>
      </c>
      <c r="K1797" s="47">
        <v>2700.3828392</v>
      </c>
      <c r="L1797" s="47">
        <v>2699.6330168</v>
      </c>
      <c r="M1797" s="47">
        <v>2695.2443503999998</v>
      </c>
      <c r="N1797" s="47">
        <v>2697.2181476000001</v>
      </c>
      <c r="O1797" s="47">
        <v>2712.5343728000003</v>
      </c>
      <c r="P1797" s="47">
        <v>2718.6652735999996</v>
      </c>
      <c r="Q1797" s="47">
        <v>2716.2614312000001</v>
      </c>
      <c r="R1797" s="47">
        <v>2705.9734268000002</v>
      </c>
      <c r="S1797" s="47">
        <v>2687.9225552000003</v>
      </c>
      <c r="T1797" s="47">
        <v>2662.8365852000002</v>
      </c>
      <c r="U1797" s="47">
        <v>2658.5030528000002</v>
      </c>
      <c r="V1797" s="47">
        <v>2657.0805955999999</v>
      </c>
      <c r="W1797" s="47">
        <v>2654.7759944000004</v>
      </c>
      <c r="X1797" s="47">
        <v>2638.6768663999997</v>
      </c>
      <c r="Y1797" s="47">
        <v>2604.1629824000001</v>
      </c>
    </row>
    <row r="1798" spans="1:25" ht="16.5" thickBot="1" x14ac:dyDescent="0.25">
      <c r="A1798" s="46">
        <f t="shared" si="48"/>
        <v>43013</v>
      </c>
      <c r="B1798" s="47">
        <v>2683.853666</v>
      </c>
      <c r="C1798" s="47">
        <v>2693.5793035999995</v>
      </c>
      <c r="D1798" s="47">
        <v>2710.2297716000003</v>
      </c>
      <c r="E1798" s="47">
        <v>2717.5295132000001</v>
      </c>
      <c r="F1798" s="47">
        <v>2729.7913147999998</v>
      </c>
      <c r="G1798" s="47">
        <v>2726.2517119999998</v>
      </c>
      <c r="H1798" s="47">
        <v>2716.4158063999998</v>
      </c>
      <c r="I1798" s="47">
        <v>2711.6632556</v>
      </c>
      <c r="J1798" s="47">
        <v>2710.5716024000003</v>
      </c>
      <c r="K1798" s="47">
        <v>2705.3890063999997</v>
      </c>
      <c r="L1798" s="47">
        <v>2703.4482896</v>
      </c>
      <c r="M1798" s="47">
        <v>2702.3456096</v>
      </c>
      <c r="N1798" s="47">
        <v>2717.3200040000002</v>
      </c>
      <c r="O1798" s="47">
        <v>2722.2930907999998</v>
      </c>
      <c r="P1798" s="47">
        <v>2719.635632</v>
      </c>
      <c r="Q1798" s="47">
        <v>2715.8093324000001</v>
      </c>
      <c r="R1798" s="47">
        <v>2701.3531975999999</v>
      </c>
      <c r="S1798" s="47">
        <v>2684.2616576</v>
      </c>
      <c r="T1798" s="47">
        <v>2658.3927847999998</v>
      </c>
      <c r="U1798" s="47">
        <v>2632.6341800000005</v>
      </c>
      <c r="V1798" s="47">
        <v>2636.6920424</v>
      </c>
      <c r="W1798" s="47">
        <v>2646.7595107999996</v>
      </c>
      <c r="X1798" s="47">
        <v>2623.1842124</v>
      </c>
      <c r="Y1798" s="47">
        <v>2630.1421232000002</v>
      </c>
    </row>
    <row r="1799" spans="1:25" ht="16.5" thickBot="1" x14ac:dyDescent="0.25">
      <c r="A1799" s="46">
        <f t="shared" si="48"/>
        <v>43014</v>
      </c>
      <c r="B1799" s="47">
        <v>2676.9398624</v>
      </c>
      <c r="C1799" s="47">
        <v>2697.7915411999998</v>
      </c>
      <c r="D1799" s="47">
        <v>2690.2492100000004</v>
      </c>
      <c r="E1799" s="47">
        <v>2728.2696163999999</v>
      </c>
      <c r="F1799" s="47">
        <v>2732.6913632000001</v>
      </c>
      <c r="G1799" s="47">
        <v>2718.0477728000005</v>
      </c>
      <c r="H1799" s="47">
        <v>2716.6694228000001</v>
      </c>
      <c r="I1799" s="47">
        <v>2715.8534396</v>
      </c>
      <c r="J1799" s="47">
        <v>2702.9741372000003</v>
      </c>
      <c r="K1799" s="47">
        <v>2712.9092839999998</v>
      </c>
      <c r="L1799" s="47">
        <v>2699.6771239999998</v>
      </c>
      <c r="M1799" s="47">
        <v>2707.1312407999999</v>
      </c>
      <c r="N1799" s="47">
        <v>2714.0340176</v>
      </c>
      <c r="O1799" s="47">
        <v>2721.9733136</v>
      </c>
      <c r="P1799" s="47">
        <v>2726.3178728000003</v>
      </c>
      <c r="Q1799" s="47">
        <v>2716.3165652000002</v>
      </c>
      <c r="R1799" s="47">
        <v>2709.4689223999999</v>
      </c>
      <c r="S1799" s="47">
        <v>2686.1803207999997</v>
      </c>
      <c r="T1799" s="47">
        <v>2647.3880383999999</v>
      </c>
      <c r="U1799" s="47">
        <v>2640.5293688000002</v>
      </c>
      <c r="V1799" s="47">
        <v>2641.0696819999998</v>
      </c>
      <c r="W1799" s="47">
        <v>2643.8263819999997</v>
      </c>
      <c r="X1799" s="47">
        <v>2639.6913319999999</v>
      </c>
      <c r="Y1799" s="47">
        <v>2636.8794980000002</v>
      </c>
    </row>
    <row r="1800" spans="1:25" ht="16.5" thickBot="1" x14ac:dyDescent="0.25">
      <c r="A1800" s="46">
        <f t="shared" si="48"/>
        <v>43015</v>
      </c>
      <c r="B1800" s="47">
        <v>2735.4480632</v>
      </c>
      <c r="C1800" s="47">
        <v>2737.7636911999998</v>
      </c>
      <c r="D1800" s="47">
        <v>2745.7140140000001</v>
      </c>
      <c r="E1800" s="47">
        <v>2748.3383924</v>
      </c>
      <c r="F1800" s="47">
        <v>2751.9992900000002</v>
      </c>
      <c r="G1800" s="47">
        <v>2820.585986</v>
      </c>
      <c r="H1800" s="47">
        <v>2800.0651112</v>
      </c>
      <c r="I1800" s="47">
        <v>2748.7133035999996</v>
      </c>
      <c r="J1800" s="47">
        <v>2832.4397960000001</v>
      </c>
      <c r="K1800" s="47">
        <v>2746.1991932000001</v>
      </c>
      <c r="L1800" s="47">
        <v>2740.3549892000001</v>
      </c>
      <c r="M1800" s="47">
        <v>2748.4596872000002</v>
      </c>
      <c r="N1800" s="47">
        <v>2748.470714</v>
      </c>
      <c r="O1800" s="47">
        <v>2900.1222944000001</v>
      </c>
      <c r="P1800" s="47">
        <v>2943.0496268000002</v>
      </c>
      <c r="Q1800" s="47">
        <v>2901.2139475999998</v>
      </c>
      <c r="R1800" s="47">
        <v>2746.1771395999999</v>
      </c>
      <c r="S1800" s="47">
        <v>2743.8945920000001</v>
      </c>
      <c r="T1800" s="47">
        <v>2733.9594452000001</v>
      </c>
      <c r="U1800" s="47">
        <v>2665.9020356000001</v>
      </c>
      <c r="V1800" s="47">
        <v>2672.3196332000002</v>
      </c>
      <c r="W1800" s="47">
        <v>2729.8574755999998</v>
      </c>
      <c r="X1800" s="47">
        <v>2729.7472075999999</v>
      </c>
      <c r="Y1800" s="47">
        <v>2727.4205528000002</v>
      </c>
    </row>
    <row r="1801" spans="1:25" ht="16.5" thickBot="1" x14ac:dyDescent="0.25">
      <c r="A1801" s="46">
        <f t="shared" si="48"/>
        <v>43016</v>
      </c>
      <c r="B1801" s="47">
        <v>2632.0056524000001</v>
      </c>
      <c r="C1801" s="47">
        <v>2637.1551680000002</v>
      </c>
      <c r="D1801" s="47">
        <v>2649.9462560000002</v>
      </c>
      <c r="E1801" s="47">
        <v>2700.559268</v>
      </c>
      <c r="F1801" s="47">
        <v>2744.7216020000001</v>
      </c>
      <c r="G1801" s="47">
        <v>2709.7886996000002</v>
      </c>
      <c r="H1801" s="47">
        <v>2739.2412824000003</v>
      </c>
      <c r="I1801" s="47">
        <v>2735.9773496000003</v>
      </c>
      <c r="J1801" s="47">
        <v>2734.8967232</v>
      </c>
      <c r="K1801" s="47">
        <v>2734.3894903999999</v>
      </c>
      <c r="L1801" s="47">
        <v>2734.5328388000003</v>
      </c>
      <c r="M1801" s="47">
        <v>2733.1103816</v>
      </c>
      <c r="N1801" s="47">
        <v>2734.1027935999996</v>
      </c>
      <c r="O1801" s="47">
        <v>2739.3956576</v>
      </c>
      <c r="P1801" s="47">
        <v>2774.0859704</v>
      </c>
      <c r="Q1801" s="47">
        <v>2743.4424932000002</v>
      </c>
      <c r="R1801" s="47">
        <v>2734.2351152000001</v>
      </c>
      <c r="S1801" s="47">
        <v>2692.8074275999998</v>
      </c>
      <c r="T1801" s="47">
        <v>2659.7711347999998</v>
      </c>
      <c r="U1801" s="47">
        <v>2628.8078804000002</v>
      </c>
      <c r="V1801" s="47">
        <v>2630.9029724000002</v>
      </c>
      <c r="W1801" s="47">
        <v>2632.2592688</v>
      </c>
      <c r="X1801" s="47">
        <v>2632.0497596</v>
      </c>
      <c r="Y1801" s="47">
        <v>2633.9684228000001</v>
      </c>
    </row>
    <row r="1802" spans="1:25" ht="16.5" customHeight="1" thickBot="1" x14ac:dyDescent="0.25">
      <c r="A1802" s="46">
        <f t="shared" si="48"/>
        <v>43017</v>
      </c>
      <c r="B1802" s="47">
        <v>2599.6089139999999</v>
      </c>
      <c r="C1802" s="47">
        <v>2643.9256232000002</v>
      </c>
      <c r="D1802" s="47">
        <v>2653.4527783999997</v>
      </c>
      <c r="E1802" s="47">
        <v>2657.4113996000001</v>
      </c>
      <c r="F1802" s="47">
        <v>2677.3147735999996</v>
      </c>
      <c r="G1802" s="47">
        <v>2653.4196980000002</v>
      </c>
      <c r="H1802" s="47">
        <v>2645.4142412000001</v>
      </c>
      <c r="I1802" s="47">
        <v>2642.4590588000001</v>
      </c>
      <c r="J1802" s="47">
        <v>2641.8415580000001</v>
      </c>
      <c r="K1802" s="47">
        <v>2640.3639668000001</v>
      </c>
      <c r="L1802" s="47">
        <v>2649.5272375999998</v>
      </c>
      <c r="M1802" s="47">
        <v>2648.6450935999997</v>
      </c>
      <c r="N1802" s="47">
        <v>2647.1675024000001</v>
      </c>
      <c r="O1802" s="47">
        <v>2716.1180828000001</v>
      </c>
      <c r="P1802" s="47">
        <v>2743.6299488</v>
      </c>
      <c r="Q1802" s="47">
        <v>2687.2058132000002</v>
      </c>
      <c r="R1802" s="47">
        <v>2637.0118195999999</v>
      </c>
      <c r="S1802" s="47">
        <v>2624.7941252000001</v>
      </c>
      <c r="T1802" s="47">
        <v>2599.7963696000002</v>
      </c>
      <c r="U1802" s="47">
        <v>2544.7836644000004</v>
      </c>
      <c r="V1802" s="47">
        <v>2544.6513428000003</v>
      </c>
      <c r="W1802" s="47">
        <v>2545.632728</v>
      </c>
      <c r="X1802" s="47">
        <v>2546.5920596000001</v>
      </c>
      <c r="Y1802" s="47">
        <v>2545.0152272</v>
      </c>
    </row>
    <row r="1803" spans="1:25" ht="16.5" thickBot="1" x14ac:dyDescent="0.25">
      <c r="A1803" s="46">
        <f t="shared" si="48"/>
        <v>43018</v>
      </c>
      <c r="B1803" s="47">
        <v>2616.6894272000004</v>
      </c>
      <c r="C1803" s="47">
        <v>2629.4474347999999</v>
      </c>
      <c r="D1803" s="47">
        <v>2638.4673572000002</v>
      </c>
      <c r="E1803" s="47">
        <v>2656.0330496000001</v>
      </c>
      <c r="F1803" s="47">
        <v>2695.4648863999996</v>
      </c>
      <c r="G1803" s="47">
        <v>2653.6181803999998</v>
      </c>
      <c r="H1803" s="47">
        <v>2627.5067180000001</v>
      </c>
      <c r="I1803" s="47">
        <v>2621.5301924</v>
      </c>
      <c r="J1803" s="47">
        <v>2618.9940283999999</v>
      </c>
      <c r="K1803" s="47">
        <v>2618.7404120000001</v>
      </c>
      <c r="L1803" s="47">
        <v>2611.6722331999999</v>
      </c>
      <c r="M1803" s="47">
        <v>2610.3269636</v>
      </c>
      <c r="N1803" s="47">
        <v>2618.1890719999997</v>
      </c>
      <c r="O1803" s="47">
        <v>2723.8699231999999</v>
      </c>
      <c r="P1803" s="47">
        <v>2749.0661611999999</v>
      </c>
      <c r="Q1803" s="47">
        <v>2699.4014539999998</v>
      </c>
      <c r="R1803" s="47">
        <v>2663.2225232000001</v>
      </c>
      <c r="S1803" s="47">
        <v>2609.5661144000001</v>
      </c>
      <c r="T1803" s="47">
        <v>2600.5241384000001</v>
      </c>
      <c r="U1803" s="47">
        <v>2598.9693596000002</v>
      </c>
      <c r="V1803" s="47">
        <v>2603.4462404000001</v>
      </c>
      <c r="W1803" s="47">
        <v>2578.8785300000004</v>
      </c>
      <c r="X1803" s="47">
        <v>2579.9922368000002</v>
      </c>
      <c r="Y1803" s="47">
        <v>2538.1896380000003</v>
      </c>
    </row>
    <row r="1804" spans="1:25" ht="16.5" thickBot="1" x14ac:dyDescent="0.25">
      <c r="A1804" s="46">
        <f t="shared" si="48"/>
        <v>43019</v>
      </c>
      <c r="B1804" s="47">
        <v>2574.8647747999999</v>
      </c>
      <c r="C1804" s="47">
        <v>2618.7845192</v>
      </c>
      <c r="D1804" s="47">
        <v>2630.9029724000002</v>
      </c>
      <c r="E1804" s="47">
        <v>2631.1124816000001</v>
      </c>
      <c r="F1804" s="47">
        <v>2652.6367952000001</v>
      </c>
      <c r="G1804" s="47">
        <v>2632.0938667999999</v>
      </c>
      <c r="H1804" s="47">
        <v>2619.8100116000001</v>
      </c>
      <c r="I1804" s="47">
        <v>2611.9368763999996</v>
      </c>
      <c r="J1804" s="47">
        <v>2608.3752200000004</v>
      </c>
      <c r="K1804" s="47">
        <v>2604.2511967999999</v>
      </c>
      <c r="L1804" s="47">
        <v>2604.7804832000002</v>
      </c>
      <c r="M1804" s="47">
        <v>2606.0706187999999</v>
      </c>
      <c r="N1804" s="47">
        <v>2615.8513904000001</v>
      </c>
      <c r="O1804" s="47">
        <v>2659.5285452000003</v>
      </c>
      <c r="P1804" s="47">
        <v>2641.6541024000003</v>
      </c>
      <c r="Q1804" s="47">
        <v>2622.1918003999999</v>
      </c>
      <c r="R1804" s="47">
        <v>2605.5744128000001</v>
      </c>
      <c r="S1804" s="47">
        <v>2573.1776744000003</v>
      </c>
      <c r="T1804" s="47">
        <v>2508.7370552000002</v>
      </c>
      <c r="U1804" s="47">
        <v>2513.0375072000002</v>
      </c>
      <c r="V1804" s="47">
        <v>2514.3496963999996</v>
      </c>
      <c r="W1804" s="47">
        <v>2511.1629512</v>
      </c>
      <c r="X1804" s="47">
        <v>2513.0154536</v>
      </c>
      <c r="Y1804" s="47">
        <v>2513.5337132</v>
      </c>
    </row>
    <row r="1805" spans="1:25" ht="16.5" thickBot="1" x14ac:dyDescent="0.25">
      <c r="A1805" s="46">
        <f t="shared" si="48"/>
        <v>43020</v>
      </c>
      <c r="B1805" s="47">
        <v>2521.9361347999998</v>
      </c>
      <c r="C1805" s="47">
        <v>2575.1183912000001</v>
      </c>
      <c r="D1805" s="47">
        <v>2626.5363596000002</v>
      </c>
      <c r="E1805" s="47">
        <v>2634.8174863999998</v>
      </c>
      <c r="F1805" s="47">
        <v>2650.8614803999999</v>
      </c>
      <c r="G1805" s="47">
        <v>2627.7823880000001</v>
      </c>
      <c r="H1805" s="47">
        <v>2618.4426884</v>
      </c>
      <c r="I1805" s="47">
        <v>2615.1897824000002</v>
      </c>
      <c r="J1805" s="47">
        <v>2615.4544255999999</v>
      </c>
      <c r="K1805" s="47">
        <v>2612.8300472000001</v>
      </c>
      <c r="L1805" s="47">
        <v>2612.8410739999999</v>
      </c>
      <c r="M1805" s="47">
        <v>2611.5950456</v>
      </c>
      <c r="N1805" s="47">
        <v>2628.6535051999999</v>
      </c>
      <c r="O1805" s="47">
        <v>2690.5469335999996</v>
      </c>
      <c r="P1805" s="47">
        <v>2664.4354711999999</v>
      </c>
      <c r="Q1805" s="47">
        <v>2625.7755103999998</v>
      </c>
      <c r="R1805" s="47">
        <v>2606.6219587999999</v>
      </c>
      <c r="S1805" s="47">
        <v>2575.6035704000001</v>
      </c>
      <c r="T1805" s="47">
        <v>2520.1828735999998</v>
      </c>
      <c r="U1805" s="47">
        <v>2510.2256732000001</v>
      </c>
      <c r="V1805" s="47">
        <v>2511.5709428000005</v>
      </c>
      <c r="W1805" s="47">
        <v>2512.221524</v>
      </c>
      <c r="X1805" s="47">
        <v>2510.8983080000003</v>
      </c>
      <c r="Y1805" s="47">
        <v>2509.2553147999997</v>
      </c>
    </row>
    <row r="1806" spans="1:25" ht="16.5" thickBot="1" x14ac:dyDescent="0.25">
      <c r="A1806" s="46">
        <f t="shared" si="48"/>
        <v>43021</v>
      </c>
      <c r="B1806" s="47">
        <v>2551.6423340000001</v>
      </c>
      <c r="C1806" s="47">
        <v>2642.6244607999997</v>
      </c>
      <c r="D1806" s="47">
        <v>2650.0124168000002</v>
      </c>
      <c r="E1806" s="47">
        <v>2656.4741216000002</v>
      </c>
      <c r="F1806" s="47">
        <v>2681.7144668000001</v>
      </c>
      <c r="G1806" s="47">
        <v>2682.2658068000001</v>
      </c>
      <c r="H1806" s="47">
        <v>2644.2564272000004</v>
      </c>
      <c r="I1806" s="47">
        <v>2626.2606896000002</v>
      </c>
      <c r="J1806" s="47">
        <v>2623.7245255999997</v>
      </c>
      <c r="K1806" s="47">
        <v>2623.7796595999998</v>
      </c>
      <c r="L1806" s="47">
        <v>2618.8396532000002</v>
      </c>
      <c r="M1806" s="47">
        <v>2620.1849228000001</v>
      </c>
      <c r="N1806" s="47">
        <v>2648.8325491999999</v>
      </c>
      <c r="O1806" s="47">
        <v>2720.8706335999996</v>
      </c>
      <c r="P1806" s="47">
        <v>2720.7824191999998</v>
      </c>
      <c r="Q1806" s="47">
        <v>2664.1377475999998</v>
      </c>
      <c r="R1806" s="47">
        <v>2610.2938832</v>
      </c>
      <c r="S1806" s="47">
        <v>2593.7095760000002</v>
      </c>
      <c r="T1806" s="47">
        <v>2588.2513100000001</v>
      </c>
      <c r="U1806" s="47">
        <v>2581.800632</v>
      </c>
      <c r="V1806" s="47">
        <v>2566.4182460000002</v>
      </c>
      <c r="W1806" s="47">
        <v>2567.8737835999996</v>
      </c>
      <c r="X1806" s="47">
        <v>2565.8669060000002</v>
      </c>
      <c r="Y1806" s="47">
        <v>2565.6132895999999</v>
      </c>
    </row>
    <row r="1807" spans="1:25" ht="16.5" thickBot="1" x14ac:dyDescent="0.25">
      <c r="A1807" s="46">
        <f t="shared" si="48"/>
        <v>43022</v>
      </c>
      <c r="B1807" s="47">
        <v>2588.4497924000002</v>
      </c>
      <c r="C1807" s="47">
        <v>2610.3820976000002</v>
      </c>
      <c r="D1807" s="47">
        <v>2621.9712644000001</v>
      </c>
      <c r="E1807" s="47">
        <v>2625.2572507999998</v>
      </c>
      <c r="F1807" s="47">
        <v>2650.5637568000002</v>
      </c>
      <c r="G1807" s="47">
        <v>2665.3396688000003</v>
      </c>
      <c r="H1807" s="47">
        <v>2657.6760428000002</v>
      </c>
      <c r="I1807" s="47">
        <v>2648.0937535999997</v>
      </c>
      <c r="J1807" s="47">
        <v>2664.0054260000002</v>
      </c>
      <c r="K1807" s="47">
        <v>2662.2742183999999</v>
      </c>
      <c r="L1807" s="47">
        <v>2642.8560235999998</v>
      </c>
      <c r="M1807" s="47">
        <v>2658.6794816000001</v>
      </c>
      <c r="N1807" s="47">
        <v>2692.2009535999996</v>
      </c>
      <c r="O1807" s="47">
        <v>2710.7480311999998</v>
      </c>
      <c r="P1807" s="47">
        <v>2710.7921384000001</v>
      </c>
      <c r="Q1807" s="47">
        <v>2705.6757032</v>
      </c>
      <c r="R1807" s="47">
        <v>2656.7828719999998</v>
      </c>
      <c r="S1807" s="47">
        <v>2642.2385228000003</v>
      </c>
      <c r="T1807" s="47">
        <v>2614.1422364</v>
      </c>
      <c r="U1807" s="47">
        <v>2600.8659691999997</v>
      </c>
      <c r="V1807" s="47">
        <v>2594.1396212</v>
      </c>
      <c r="W1807" s="47">
        <v>2605.0120460000003</v>
      </c>
      <c r="X1807" s="47">
        <v>2600.2594951999999</v>
      </c>
      <c r="Y1807" s="47">
        <v>2593.8529244000001</v>
      </c>
    </row>
    <row r="1808" spans="1:25" ht="16.5" thickBot="1" x14ac:dyDescent="0.25">
      <c r="A1808" s="46">
        <f t="shared" si="48"/>
        <v>43023</v>
      </c>
      <c r="B1808" s="47">
        <v>2581.5359888000003</v>
      </c>
      <c r="C1808" s="47">
        <v>2607.5592368000002</v>
      </c>
      <c r="D1808" s="47">
        <v>2639.0517776000002</v>
      </c>
      <c r="E1808" s="47">
        <v>2648.2260752000002</v>
      </c>
      <c r="F1808" s="47">
        <v>2651.4569276000002</v>
      </c>
      <c r="G1808" s="47">
        <v>2651.3025524</v>
      </c>
      <c r="H1808" s="47">
        <v>2652.5816611999999</v>
      </c>
      <c r="I1808" s="47">
        <v>2647.9504052000002</v>
      </c>
      <c r="J1808" s="47">
        <v>2641.0696819999998</v>
      </c>
      <c r="K1808" s="47">
        <v>2641.6430756</v>
      </c>
      <c r="L1808" s="47">
        <v>2643.0986131999998</v>
      </c>
      <c r="M1808" s="47">
        <v>2644.1351324000002</v>
      </c>
      <c r="N1808" s="47">
        <v>2661.5354228000001</v>
      </c>
      <c r="O1808" s="47">
        <v>2701.7832428000002</v>
      </c>
      <c r="P1808" s="47">
        <v>2720.3192935999996</v>
      </c>
      <c r="Q1808" s="47">
        <v>2712.2035688000001</v>
      </c>
      <c r="R1808" s="47">
        <v>2652.9675991999998</v>
      </c>
      <c r="S1808" s="47">
        <v>2633.7037796</v>
      </c>
      <c r="T1808" s="47">
        <v>2627.3523428000003</v>
      </c>
      <c r="U1808" s="47">
        <v>2588.2843904000001</v>
      </c>
      <c r="V1808" s="47">
        <v>2575.2066055999999</v>
      </c>
      <c r="W1808" s="47">
        <v>2590.4787235999997</v>
      </c>
      <c r="X1808" s="47">
        <v>2594.8784168000002</v>
      </c>
      <c r="Y1808" s="47">
        <v>2543.7140648</v>
      </c>
    </row>
    <row r="1809" spans="1:25" ht="16.5" thickBot="1" x14ac:dyDescent="0.25">
      <c r="A1809" s="46">
        <f t="shared" si="48"/>
        <v>43024</v>
      </c>
      <c r="B1809" s="47">
        <v>2562.9778844000002</v>
      </c>
      <c r="C1809" s="47">
        <v>2643.9035696000001</v>
      </c>
      <c r="D1809" s="47">
        <v>2648.0717000000004</v>
      </c>
      <c r="E1809" s="47">
        <v>2660.0468047999998</v>
      </c>
      <c r="F1809" s="47">
        <v>2670.786908</v>
      </c>
      <c r="G1809" s="47">
        <v>2666.3982416000003</v>
      </c>
      <c r="H1809" s="47">
        <v>2661.2156455999998</v>
      </c>
      <c r="I1809" s="47">
        <v>2658.8559104000001</v>
      </c>
      <c r="J1809" s="47">
        <v>2658.1832755999999</v>
      </c>
      <c r="K1809" s="47">
        <v>2655.9889424000003</v>
      </c>
      <c r="L1809" s="47">
        <v>2659.3521163999999</v>
      </c>
      <c r="M1809" s="47">
        <v>2660.3555552000003</v>
      </c>
      <c r="N1809" s="47">
        <v>2664.1708280000003</v>
      </c>
      <c r="O1809" s="47">
        <v>2700.8128844000003</v>
      </c>
      <c r="P1809" s="47">
        <v>2710.4282539999999</v>
      </c>
      <c r="Q1809" s="47">
        <v>2681.2513411999998</v>
      </c>
      <c r="R1809" s="47">
        <v>2651.710544</v>
      </c>
      <c r="S1809" s="47">
        <v>2637.0338732</v>
      </c>
      <c r="T1809" s="47">
        <v>2578.9446907999995</v>
      </c>
      <c r="U1809" s="47">
        <v>2544.9490664</v>
      </c>
      <c r="V1809" s="47">
        <v>2552.3590760000002</v>
      </c>
      <c r="W1809" s="47">
        <v>2556.9241711999998</v>
      </c>
      <c r="X1809" s="47">
        <v>2556.4500188000002</v>
      </c>
      <c r="Y1809" s="47">
        <v>2558.5340839999999</v>
      </c>
    </row>
    <row r="1810" spans="1:25" ht="16.5" thickBot="1" x14ac:dyDescent="0.25">
      <c r="A1810" s="46">
        <f t="shared" si="48"/>
        <v>43025</v>
      </c>
      <c r="B1810" s="47">
        <v>2581.7013907999999</v>
      </c>
      <c r="C1810" s="47">
        <v>2641.8415580000001</v>
      </c>
      <c r="D1810" s="47">
        <v>2658.1281416000002</v>
      </c>
      <c r="E1810" s="47">
        <v>2671.4595428000002</v>
      </c>
      <c r="F1810" s="47">
        <v>2680.3581703999998</v>
      </c>
      <c r="G1810" s="47">
        <v>2677.2596395999999</v>
      </c>
      <c r="H1810" s="47">
        <v>2670.9853904000001</v>
      </c>
      <c r="I1810" s="47">
        <v>2664.7883288000003</v>
      </c>
      <c r="J1810" s="47">
        <v>2664.8544895999999</v>
      </c>
      <c r="K1810" s="47">
        <v>2666.6408311999999</v>
      </c>
      <c r="L1810" s="47">
        <v>2661.0061363999998</v>
      </c>
      <c r="M1810" s="47">
        <v>2657.554748</v>
      </c>
      <c r="N1810" s="47">
        <v>2666.7400723999999</v>
      </c>
      <c r="O1810" s="47">
        <v>2690.5800140000001</v>
      </c>
      <c r="P1810" s="47">
        <v>2691.0431395999999</v>
      </c>
      <c r="Q1810" s="47">
        <v>2678.1748640000001</v>
      </c>
      <c r="R1810" s="47">
        <v>2665.3727491999998</v>
      </c>
      <c r="S1810" s="47">
        <v>2648.788442</v>
      </c>
      <c r="T1810" s="47">
        <v>2610.7349552000001</v>
      </c>
      <c r="U1810" s="47">
        <v>2541.9056696000002</v>
      </c>
      <c r="V1810" s="47">
        <v>2584.8771091999997</v>
      </c>
      <c r="W1810" s="47">
        <v>2547.9924632000002</v>
      </c>
      <c r="X1810" s="47">
        <v>2546.9669707999997</v>
      </c>
      <c r="Y1810" s="47">
        <v>2547.7167932000002</v>
      </c>
    </row>
    <row r="1811" spans="1:25" ht="16.5" thickBot="1" x14ac:dyDescent="0.25">
      <c r="A1811" s="46">
        <f t="shared" si="48"/>
        <v>43026</v>
      </c>
      <c r="B1811" s="47">
        <v>2615.1897824000002</v>
      </c>
      <c r="C1811" s="47">
        <v>2643.2970955999999</v>
      </c>
      <c r="D1811" s="47">
        <v>2675.4512444000002</v>
      </c>
      <c r="E1811" s="47">
        <v>2685.1768819999998</v>
      </c>
      <c r="F1811" s="47">
        <v>2687.5366172000004</v>
      </c>
      <c r="G1811" s="47">
        <v>2679.7516963999997</v>
      </c>
      <c r="H1811" s="47">
        <v>2675.6056196</v>
      </c>
      <c r="I1811" s="47">
        <v>2673.9295460000003</v>
      </c>
      <c r="J1811" s="47">
        <v>2671.7131592000001</v>
      </c>
      <c r="K1811" s="47">
        <v>2673.9405728000002</v>
      </c>
      <c r="L1811" s="47">
        <v>2674.4147252000002</v>
      </c>
      <c r="M1811" s="47">
        <v>2671.7021324000002</v>
      </c>
      <c r="N1811" s="47">
        <v>2680.3250900000003</v>
      </c>
      <c r="O1811" s="47">
        <v>2712.1704884000001</v>
      </c>
      <c r="P1811" s="47">
        <v>2708.3331619999999</v>
      </c>
      <c r="Q1811" s="47">
        <v>2681.6372791999997</v>
      </c>
      <c r="R1811" s="47">
        <v>2668.5925748</v>
      </c>
      <c r="S1811" s="47">
        <v>2656.4300144000003</v>
      </c>
      <c r="T1811" s="47">
        <v>2596.8742676000002</v>
      </c>
      <c r="U1811" s="47">
        <v>2573.2989691999996</v>
      </c>
      <c r="V1811" s="47">
        <v>2561.3128376</v>
      </c>
      <c r="W1811" s="47">
        <v>2558.5781911999998</v>
      </c>
      <c r="X1811" s="47">
        <v>2556.0089468000001</v>
      </c>
      <c r="Y1811" s="47">
        <v>2554.2446588000003</v>
      </c>
    </row>
    <row r="1812" spans="1:25" ht="16.5" thickBot="1" x14ac:dyDescent="0.25">
      <c r="A1812" s="46">
        <f t="shared" si="48"/>
        <v>43027</v>
      </c>
      <c r="B1812" s="47">
        <v>2565.4258340000001</v>
      </c>
      <c r="C1812" s="47">
        <v>2569.6711519999999</v>
      </c>
      <c r="D1812" s="47">
        <v>2646.7595107999996</v>
      </c>
      <c r="E1812" s="47">
        <v>2668.5043604000002</v>
      </c>
      <c r="F1812" s="47">
        <v>2683.1369239999999</v>
      </c>
      <c r="G1812" s="47">
        <v>2671.6911055999999</v>
      </c>
      <c r="H1812" s="47">
        <v>2661.2046187999999</v>
      </c>
      <c r="I1812" s="47">
        <v>2644.9180352000003</v>
      </c>
      <c r="J1812" s="47">
        <v>2647.5644672000003</v>
      </c>
      <c r="K1812" s="47">
        <v>2641.7202631999999</v>
      </c>
      <c r="L1812" s="47">
        <v>2638.8863756000001</v>
      </c>
      <c r="M1812" s="47">
        <v>2640.6947707999998</v>
      </c>
      <c r="N1812" s="47">
        <v>2676.0577183999999</v>
      </c>
      <c r="O1812" s="47">
        <v>2682.9274148</v>
      </c>
      <c r="P1812" s="47">
        <v>2679.3547316000004</v>
      </c>
      <c r="Q1812" s="47">
        <v>2676.1459328000001</v>
      </c>
      <c r="R1812" s="47">
        <v>2642.778836</v>
      </c>
      <c r="S1812" s="47">
        <v>2611.4296436</v>
      </c>
      <c r="T1812" s="47">
        <v>2565.1391372000003</v>
      </c>
      <c r="U1812" s="47">
        <v>2552.8663088000003</v>
      </c>
      <c r="V1812" s="47">
        <v>2554.6857307999999</v>
      </c>
      <c r="W1812" s="47">
        <v>2554.7739452000001</v>
      </c>
      <c r="X1812" s="47">
        <v>2554.8842132</v>
      </c>
      <c r="Y1812" s="47">
        <v>2553.9138548000001</v>
      </c>
    </row>
    <row r="1813" spans="1:25" ht="16.5" thickBot="1" x14ac:dyDescent="0.25">
      <c r="A1813" s="46">
        <f t="shared" si="48"/>
        <v>43028</v>
      </c>
      <c r="B1813" s="47">
        <v>2562.9668575999999</v>
      </c>
      <c r="C1813" s="47">
        <v>2587.5014876</v>
      </c>
      <c r="D1813" s="47">
        <v>2654.3900563999996</v>
      </c>
      <c r="E1813" s="47">
        <v>2656.9151935999998</v>
      </c>
      <c r="F1813" s="47">
        <v>2664.8324360000001</v>
      </c>
      <c r="G1813" s="47">
        <v>2656.6174700000001</v>
      </c>
      <c r="H1813" s="47">
        <v>2653.1330011999999</v>
      </c>
      <c r="I1813" s="47">
        <v>2651.7325976000002</v>
      </c>
      <c r="J1813" s="47">
        <v>2650.9827752000001</v>
      </c>
      <c r="K1813" s="47">
        <v>2653.3425103999998</v>
      </c>
      <c r="L1813" s="47">
        <v>2647.0682612000001</v>
      </c>
      <c r="M1813" s="47">
        <v>2645.3150000000001</v>
      </c>
      <c r="N1813" s="47">
        <v>2650.3542475999998</v>
      </c>
      <c r="O1813" s="47">
        <v>2675.2417352000002</v>
      </c>
      <c r="P1813" s="47">
        <v>2658.3045704000001</v>
      </c>
      <c r="Q1813" s="47">
        <v>2651.710544</v>
      </c>
      <c r="R1813" s="47">
        <v>2640.5403956</v>
      </c>
      <c r="S1813" s="47">
        <v>2591.0300635999997</v>
      </c>
      <c r="T1813" s="47">
        <v>2562.1839547999998</v>
      </c>
      <c r="U1813" s="47">
        <v>2533.0511492000001</v>
      </c>
      <c r="V1813" s="47">
        <v>2530.4267707999998</v>
      </c>
      <c r="W1813" s="47">
        <v>2530.7244944000004</v>
      </c>
      <c r="X1813" s="47">
        <v>2529.0484207999998</v>
      </c>
      <c r="Y1813" s="47">
        <v>2526.8981948000001</v>
      </c>
    </row>
    <row r="1814" spans="1:25" ht="16.5" thickBot="1" x14ac:dyDescent="0.25">
      <c r="A1814" s="46">
        <f t="shared" si="48"/>
        <v>43029</v>
      </c>
      <c r="B1814" s="47">
        <v>2539.7995507999999</v>
      </c>
      <c r="C1814" s="47">
        <v>2558.0047976000001</v>
      </c>
      <c r="D1814" s="47">
        <v>2589.3980972000004</v>
      </c>
      <c r="E1814" s="47">
        <v>2631.2337763999999</v>
      </c>
      <c r="F1814" s="47">
        <v>2642.6685680000001</v>
      </c>
      <c r="G1814" s="47">
        <v>2640.9814676000001</v>
      </c>
      <c r="H1814" s="47">
        <v>2638.5996788000002</v>
      </c>
      <c r="I1814" s="47">
        <v>2635.4129335999996</v>
      </c>
      <c r="J1814" s="47">
        <v>2636.6038280000002</v>
      </c>
      <c r="K1814" s="47">
        <v>2635.6003891999999</v>
      </c>
      <c r="L1814" s="47">
        <v>2631.7851163999999</v>
      </c>
      <c r="M1814" s="47">
        <v>2638.4232500000003</v>
      </c>
      <c r="N1814" s="47">
        <v>2640.6175831999999</v>
      </c>
      <c r="O1814" s="47">
        <v>2669.8827104000002</v>
      </c>
      <c r="P1814" s="47">
        <v>2666.3982416000003</v>
      </c>
      <c r="Q1814" s="47">
        <v>2645.700938</v>
      </c>
      <c r="R1814" s="47">
        <v>2633.3619487999999</v>
      </c>
      <c r="S1814" s="47">
        <v>2603.0382488</v>
      </c>
      <c r="T1814" s="47">
        <v>2552.0723791999999</v>
      </c>
      <c r="U1814" s="47">
        <v>2528.3427056</v>
      </c>
      <c r="V1814" s="47">
        <v>2533.5694088</v>
      </c>
      <c r="W1814" s="47">
        <v>2532.7313719999997</v>
      </c>
      <c r="X1814" s="47">
        <v>2531.0442716000002</v>
      </c>
      <c r="Y1814" s="47">
        <v>2529.9415916000003</v>
      </c>
    </row>
    <row r="1815" spans="1:25" ht="16.5" thickBot="1" x14ac:dyDescent="0.25">
      <c r="A1815" s="46">
        <f t="shared" si="48"/>
        <v>43030</v>
      </c>
      <c r="B1815" s="47">
        <v>2529.4564123999999</v>
      </c>
      <c r="C1815" s="47">
        <v>2535.0580267999999</v>
      </c>
      <c r="D1815" s="47">
        <v>2543.1958052</v>
      </c>
      <c r="E1815" s="47">
        <v>2569.5278036</v>
      </c>
      <c r="F1815" s="47">
        <v>2638.1475800000003</v>
      </c>
      <c r="G1815" s="47">
        <v>2632.5680192</v>
      </c>
      <c r="H1815" s="47">
        <v>2632.8326624000001</v>
      </c>
      <c r="I1815" s="47">
        <v>2537.0649044000002</v>
      </c>
      <c r="J1815" s="47">
        <v>2620.1628691999999</v>
      </c>
      <c r="K1815" s="47">
        <v>2625.3234116000003</v>
      </c>
      <c r="L1815" s="47">
        <v>2631.0132404000001</v>
      </c>
      <c r="M1815" s="47">
        <v>2631.0683744000003</v>
      </c>
      <c r="N1815" s="47">
        <v>2637.0669535999996</v>
      </c>
      <c r="O1815" s="47">
        <v>2643.9035696000001</v>
      </c>
      <c r="P1815" s="47">
        <v>2646.5169212000001</v>
      </c>
      <c r="Q1815" s="47">
        <v>2644.7967404000001</v>
      </c>
      <c r="R1815" s="47">
        <v>2633.6706991999999</v>
      </c>
      <c r="S1815" s="47">
        <v>2602.1119976</v>
      </c>
      <c r="T1815" s="47">
        <v>2552.5355048000001</v>
      </c>
      <c r="U1815" s="47">
        <v>2526.4019888000003</v>
      </c>
      <c r="V1815" s="47">
        <v>2523.0498416</v>
      </c>
      <c r="W1815" s="47">
        <v>2526.8099803999999</v>
      </c>
      <c r="X1815" s="47">
        <v>2528.7727507999998</v>
      </c>
      <c r="Y1815" s="47">
        <v>2528.7837776000001</v>
      </c>
    </row>
    <row r="1816" spans="1:25" ht="16.5" thickBot="1" x14ac:dyDescent="0.25">
      <c r="A1816" s="46">
        <f t="shared" si="48"/>
        <v>43031</v>
      </c>
      <c r="B1816" s="47">
        <v>2526.0160507999999</v>
      </c>
      <c r="C1816" s="47">
        <v>2543.9456276000001</v>
      </c>
      <c r="D1816" s="47">
        <v>2543.8463864</v>
      </c>
      <c r="E1816" s="47">
        <v>2587.9646132000003</v>
      </c>
      <c r="F1816" s="47">
        <v>2621.8940768000002</v>
      </c>
      <c r="G1816" s="47">
        <v>2603.5454816000001</v>
      </c>
      <c r="H1816" s="47">
        <v>2587.4243000000001</v>
      </c>
      <c r="I1816" s="47">
        <v>2580.7530860000002</v>
      </c>
      <c r="J1816" s="47">
        <v>2578.4925920000001</v>
      </c>
      <c r="K1816" s="47">
        <v>2557.2549752</v>
      </c>
      <c r="L1816" s="47">
        <v>2553.6712652000001</v>
      </c>
      <c r="M1816" s="47">
        <v>2566.7049428000005</v>
      </c>
      <c r="N1816" s="47">
        <v>2601.4283359999999</v>
      </c>
      <c r="O1816" s="47">
        <v>2660.9399755999998</v>
      </c>
      <c r="P1816" s="47">
        <v>2651.9200532</v>
      </c>
      <c r="Q1816" s="47">
        <v>2633.9684228000001</v>
      </c>
      <c r="R1816" s="47">
        <v>2577.8971447999998</v>
      </c>
      <c r="S1816" s="47">
        <v>2539.6341488000003</v>
      </c>
      <c r="T1816" s="47">
        <v>2524.9574780000003</v>
      </c>
      <c r="U1816" s="47">
        <v>2521.2855535999997</v>
      </c>
      <c r="V1816" s="47">
        <v>2522.3441263999998</v>
      </c>
      <c r="W1816" s="47">
        <v>2521.9030544000002</v>
      </c>
      <c r="X1816" s="47">
        <v>2520.546758</v>
      </c>
      <c r="Y1816" s="47">
        <v>2521.1091247999998</v>
      </c>
    </row>
    <row r="1817" spans="1:25" ht="16.5" thickBot="1" x14ac:dyDescent="0.25">
      <c r="A1817" s="46">
        <f t="shared" si="48"/>
        <v>43032</v>
      </c>
      <c r="B1817" s="47">
        <v>2507.7666967999999</v>
      </c>
      <c r="C1817" s="47">
        <v>2565.9882007999995</v>
      </c>
      <c r="D1817" s="47">
        <v>2559.3169868</v>
      </c>
      <c r="E1817" s="47">
        <v>2615.4985328000002</v>
      </c>
      <c r="F1817" s="47">
        <v>2616.4578644000003</v>
      </c>
      <c r="G1817" s="47">
        <v>2610.4262048000001</v>
      </c>
      <c r="H1817" s="47">
        <v>2604.6040544000002</v>
      </c>
      <c r="I1817" s="47">
        <v>2604.2953040000002</v>
      </c>
      <c r="J1817" s="47">
        <v>2606.2360207999996</v>
      </c>
      <c r="K1817" s="47">
        <v>2607.5702635999996</v>
      </c>
      <c r="L1817" s="47">
        <v>2597.4917683999997</v>
      </c>
      <c r="M1817" s="47">
        <v>2582.9584460000001</v>
      </c>
      <c r="N1817" s="47">
        <v>2606.1808867999998</v>
      </c>
      <c r="O1817" s="47">
        <v>2652.6037148</v>
      </c>
      <c r="P1817" s="47">
        <v>2644.6203116000002</v>
      </c>
      <c r="Q1817" s="47">
        <v>2618.4426884</v>
      </c>
      <c r="R1817" s="47">
        <v>2602.5089624000002</v>
      </c>
      <c r="S1817" s="47">
        <v>2569.4065088000002</v>
      </c>
      <c r="T1817" s="47">
        <v>2525.3654695999999</v>
      </c>
      <c r="U1817" s="47">
        <v>2501.911466</v>
      </c>
      <c r="V1817" s="47">
        <v>2503.4331644000004</v>
      </c>
      <c r="W1817" s="47">
        <v>2500.7867323999999</v>
      </c>
      <c r="X1817" s="47">
        <v>2499.2981144</v>
      </c>
      <c r="Y1817" s="47">
        <v>2497.7433355999997</v>
      </c>
    </row>
    <row r="1818" spans="1:25" ht="16.5" thickBot="1" x14ac:dyDescent="0.25">
      <c r="A1818" s="46">
        <f t="shared" si="48"/>
        <v>43033</v>
      </c>
      <c r="B1818" s="47">
        <v>2497.7323088000003</v>
      </c>
      <c r="C1818" s="47">
        <v>2525.4426572000002</v>
      </c>
      <c r="D1818" s="47">
        <v>2571.7441904000002</v>
      </c>
      <c r="E1818" s="47">
        <v>2587.5786751999999</v>
      </c>
      <c r="F1818" s="47">
        <v>2581.9439803999999</v>
      </c>
      <c r="G1818" s="47">
        <v>2588.2954172000004</v>
      </c>
      <c r="H1818" s="47">
        <v>2559.9014072</v>
      </c>
      <c r="I1818" s="47">
        <v>2553.6051044000001</v>
      </c>
      <c r="J1818" s="47">
        <v>2548.9187144000002</v>
      </c>
      <c r="K1818" s="47">
        <v>2528.4088663999996</v>
      </c>
      <c r="L1818" s="47">
        <v>2528.8940456</v>
      </c>
      <c r="M1818" s="47">
        <v>2532.3564607999997</v>
      </c>
      <c r="N1818" s="47">
        <v>2595.3415424</v>
      </c>
      <c r="O1818" s="47">
        <v>2654.5334048</v>
      </c>
      <c r="P1818" s="47">
        <v>2648.0606732000001</v>
      </c>
      <c r="Q1818" s="47">
        <v>2604.4496792</v>
      </c>
      <c r="R1818" s="47">
        <v>2542.7437063999996</v>
      </c>
      <c r="S1818" s="47">
        <v>2499.0224444</v>
      </c>
      <c r="T1818" s="47">
        <v>2493.3767228000002</v>
      </c>
      <c r="U1818" s="47">
        <v>2489.4181016000002</v>
      </c>
      <c r="V1818" s="47">
        <v>2489.8702004000002</v>
      </c>
      <c r="W1818" s="47">
        <v>2486.5070263999996</v>
      </c>
      <c r="X1818" s="47">
        <v>2485.6579628000004</v>
      </c>
      <c r="Y1818" s="47">
        <v>2483.1438524</v>
      </c>
    </row>
    <row r="1819" spans="1:25" ht="16.5" thickBot="1" x14ac:dyDescent="0.25">
      <c r="A1819" s="46">
        <f t="shared" si="48"/>
        <v>43034</v>
      </c>
      <c r="B1819" s="47">
        <v>2490.6531032000003</v>
      </c>
      <c r="C1819" s="47">
        <v>2505.6716047999998</v>
      </c>
      <c r="D1819" s="47">
        <v>2512.4089795999998</v>
      </c>
      <c r="E1819" s="47">
        <v>2540.3178103999999</v>
      </c>
      <c r="F1819" s="47">
        <v>2564.8524404</v>
      </c>
      <c r="G1819" s="47">
        <v>2544.088976</v>
      </c>
      <c r="H1819" s="47">
        <v>2515.6508588000002</v>
      </c>
      <c r="I1819" s="47">
        <v>2507.9541524000001</v>
      </c>
      <c r="J1819" s="47">
        <v>2509.4868775999998</v>
      </c>
      <c r="K1819" s="47">
        <v>2508.1305812000001</v>
      </c>
      <c r="L1819" s="47">
        <v>2508.1085275999999</v>
      </c>
      <c r="M1819" s="47">
        <v>2507.0058475999999</v>
      </c>
      <c r="N1819" s="47">
        <v>2549.1613040000002</v>
      </c>
      <c r="O1819" s="47">
        <v>2604.8135635999997</v>
      </c>
      <c r="P1819" s="47">
        <v>2597.2381519999999</v>
      </c>
      <c r="Q1819" s="47">
        <v>2563.2976616000001</v>
      </c>
      <c r="R1819" s="47">
        <v>2509.8838424</v>
      </c>
      <c r="S1819" s="47">
        <v>2496.2326640000001</v>
      </c>
      <c r="T1819" s="47">
        <v>2489.9584147999999</v>
      </c>
      <c r="U1819" s="47">
        <v>2484.4009075999998</v>
      </c>
      <c r="V1819" s="47">
        <v>2486.6503748</v>
      </c>
      <c r="W1819" s="47">
        <v>2486.7055088000002</v>
      </c>
      <c r="X1819" s="47">
        <v>2484.1142107999999</v>
      </c>
      <c r="Y1819" s="47">
        <v>2471.4113372000002</v>
      </c>
    </row>
    <row r="1820" spans="1:25" ht="16.5" thickBot="1" x14ac:dyDescent="0.25">
      <c r="A1820" s="46">
        <f t="shared" si="48"/>
        <v>43035</v>
      </c>
      <c r="B1820" s="47">
        <v>2533.9443200000001</v>
      </c>
      <c r="C1820" s="47">
        <v>2597.6020363999996</v>
      </c>
      <c r="D1820" s="47">
        <v>2613.9988880000001</v>
      </c>
      <c r="E1820" s="47">
        <v>2639.2061528000004</v>
      </c>
      <c r="F1820" s="47">
        <v>2643.5727655999999</v>
      </c>
      <c r="G1820" s="47">
        <v>2637.5300791999998</v>
      </c>
      <c r="H1820" s="47">
        <v>2636.107622</v>
      </c>
      <c r="I1820" s="47">
        <v>2632.9319035999997</v>
      </c>
      <c r="J1820" s="47">
        <v>2628.9843092000001</v>
      </c>
      <c r="K1820" s="47">
        <v>2630.1752035999998</v>
      </c>
      <c r="L1820" s="47">
        <v>2626.9994852</v>
      </c>
      <c r="M1820" s="47">
        <v>2628.1793528000003</v>
      </c>
      <c r="N1820" s="47">
        <v>2641.6210219999998</v>
      </c>
      <c r="O1820" s="47">
        <v>2664.8214091999998</v>
      </c>
      <c r="P1820" s="47">
        <v>2658.6353744000003</v>
      </c>
      <c r="Q1820" s="47">
        <v>2643.1978544000003</v>
      </c>
      <c r="R1820" s="47">
        <v>2632.6010996</v>
      </c>
      <c r="S1820" s="47">
        <v>2604.4937863999999</v>
      </c>
      <c r="T1820" s="47">
        <v>2591.3829212000001</v>
      </c>
      <c r="U1820" s="47">
        <v>2577.3016975999999</v>
      </c>
      <c r="V1820" s="47">
        <v>2571.9978068</v>
      </c>
      <c r="W1820" s="47">
        <v>2526.4350691999998</v>
      </c>
      <c r="X1820" s="47">
        <v>2550.6388952000002</v>
      </c>
      <c r="Y1820" s="47">
        <v>2530.1952080000001</v>
      </c>
    </row>
    <row r="1821" spans="1:25" ht="16.5" thickBot="1" x14ac:dyDescent="0.25">
      <c r="A1821" s="46">
        <f t="shared" si="48"/>
        <v>43036</v>
      </c>
      <c r="B1821" s="47">
        <v>2570.6084300000002</v>
      </c>
      <c r="C1821" s="47">
        <v>2616.4688912000001</v>
      </c>
      <c r="D1821" s="47">
        <v>2626.9664048</v>
      </c>
      <c r="E1821" s="47">
        <v>2629.5356492000001</v>
      </c>
      <c r="F1821" s="47">
        <v>2642.7237019999998</v>
      </c>
      <c r="G1821" s="47">
        <v>2640.7719583999997</v>
      </c>
      <c r="H1821" s="47">
        <v>2630.6824363999999</v>
      </c>
      <c r="I1821" s="47">
        <v>2627.8044416000002</v>
      </c>
      <c r="J1821" s="47">
        <v>2630.3736859999999</v>
      </c>
      <c r="K1821" s="47">
        <v>2628.719666</v>
      </c>
      <c r="L1821" s="47">
        <v>2622.5887652000001</v>
      </c>
      <c r="M1821" s="47">
        <v>2627.4956911999998</v>
      </c>
      <c r="N1821" s="47">
        <v>2654.0923328000003</v>
      </c>
      <c r="O1821" s="47">
        <v>2693.1602852000001</v>
      </c>
      <c r="P1821" s="47">
        <v>2676.8847283999999</v>
      </c>
      <c r="Q1821" s="47">
        <v>2652.6037148</v>
      </c>
      <c r="R1821" s="47">
        <v>2632.1600275999999</v>
      </c>
      <c r="S1821" s="47">
        <v>2616.5019716000002</v>
      </c>
      <c r="T1821" s="47">
        <v>2569.0867316000003</v>
      </c>
      <c r="U1821" s="47">
        <v>2536.8223147999997</v>
      </c>
      <c r="V1821" s="47">
        <v>2535.5211524000001</v>
      </c>
      <c r="W1821" s="47">
        <v>2542.2475003999998</v>
      </c>
      <c r="X1821" s="47">
        <v>2522.2779655999998</v>
      </c>
      <c r="Y1821" s="47">
        <v>2517.5033611999997</v>
      </c>
    </row>
    <row r="1822" spans="1:25" ht="16.5" thickBot="1" x14ac:dyDescent="0.25">
      <c r="A1822" s="46">
        <f t="shared" si="48"/>
        <v>43037</v>
      </c>
      <c r="B1822" s="47">
        <v>2511.8355860000001</v>
      </c>
      <c r="C1822" s="47">
        <v>2522.9616272000003</v>
      </c>
      <c r="D1822" s="47">
        <v>2567.6422207999999</v>
      </c>
      <c r="E1822" s="47">
        <v>2609.4779000000003</v>
      </c>
      <c r="F1822" s="47">
        <v>2620.7583163999998</v>
      </c>
      <c r="G1822" s="47">
        <v>2622.4895240000001</v>
      </c>
      <c r="H1822" s="47">
        <v>2625.6762691999998</v>
      </c>
      <c r="I1822" s="47">
        <v>2623.0518907999999</v>
      </c>
      <c r="J1822" s="47">
        <v>2619.3027787999999</v>
      </c>
      <c r="K1822" s="47">
        <v>2619.0050552000002</v>
      </c>
      <c r="L1822" s="47">
        <v>2617.3179547999998</v>
      </c>
      <c r="M1822" s="47">
        <v>2624.143544</v>
      </c>
      <c r="N1822" s="47">
        <v>2645.9986616000001</v>
      </c>
      <c r="O1822" s="47">
        <v>2662.5388616</v>
      </c>
      <c r="P1822" s="47">
        <v>2664.1598011999999</v>
      </c>
      <c r="Q1822" s="47">
        <v>2649.2184872000003</v>
      </c>
      <c r="R1822" s="47">
        <v>2623.8017132</v>
      </c>
      <c r="S1822" s="47">
        <v>2604.7474028000001</v>
      </c>
      <c r="T1822" s="47">
        <v>2569.6160180000002</v>
      </c>
      <c r="U1822" s="47">
        <v>2542.8650011999998</v>
      </c>
      <c r="V1822" s="47">
        <v>2518.7824700000001</v>
      </c>
      <c r="W1822" s="47">
        <v>2539.1489695999999</v>
      </c>
      <c r="X1822" s="47">
        <v>2543.3060731999999</v>
      </c>
      <c r="Y1822" s="47">
        <v>2545.2467900000001</v>
      </c>
    </row>
    <row r="1823" spans="1:25" ht="16.5" thickBot="1" x14ac:dyDescent="0.25">
      <c r="A1823" s="46">
        <f t="shared" si="48"/>
        <v>43038</v>
      </c>
      <c r="B1823" s="47">
        <v>2607.6143708</v>
      </c>
      <c r="C1823" s="47">
        <v>2652.2508572000002</v>
      </c>
      <c r="D1823" s="47">
        <v>2658.5251063999999</v>
      </c>
      <c r="E1823" s="47">
        <v>2650.3763011999999</v>
      </c>
      <c r="F1823" s="47">
        <v>2651.8538923999999</v>
      </c>
      <c r="G1823" s="47">
        <v>2642.6575411999997</v>
      </c>
      <c r="H1823" s="47">
        <v>2639.3274476000001</v>
      </c>
      <c r="I1823" s="47">
        <v>2640.3308864000001</v>
      </c>
      <c r="J1823" s="47">
        <v>2639.029724</v>
      </c>
      <c r="K1823" s="47">
        <v>2634.9939152000002</v>
      </c>
      <c r="L1823" s="47">
        <v>2630.7375704000001</v>
      </c>
      <c r="M1823" s="47">
        <v>2632.8657428000001</v>
      </c>
      <c r="N1823" s="47">
        <v>2645.6127235999998</v>
      </c>
      <c r="O1823" s="47">
        <v>2723.8368428000003</v>
      </c>
      <c r="P1823" s="47">
        <v>2686.3457228000002</v>
      </c>
      <c r="Q1823" s="47">
        <v>2641.3563788000001</v>
      </c>
      <c r="R1823" s="47">
        <v>2626.7348419999998</v>
      </c>
      <c r="S1823" s="47">
        <v>2617.2959012000001</v>
      </c>
      <c r="T1823" s="47">
        <v>2595.7385072000002</v>
      </c>
      <c r="U1823" s="47">
        <v>2586.8729600000001</v>
      </c>
      <c r="V1823" s="47">
        <v>2562.2611424000002</v>
      </c>
      <c r="W1823" s="47">
        <v>2570.4430280000001</v>
      </c>
      <c r="X1823" s="47">
        <v>2570.8951268000001</v>
      </c>
      <c r="Y1823" s="47">
        <v>2547.3970159999999</v>
      </c>
    </row>
    <row r="1824" spans="1:25" ht="16.5" thickBot="1" x14ac:dyDescent="0.25">
      <c r="A1824" s="46">
        <f t="shared" si="48"/>
        <v>43039</v>
      </c>
      <c r="B1824" s="47">
        <v>2635.4349872000003</v>
      </c>
      <c r="C1824" s="47">
        <v>2661.0722972000003</v>
      </c>
      <c r="D1824" s="47">
        <v>2670.2796751999999</v>
      </c>
      <c r="E1824" s="47">
        <v>2672.4740084</v>
      </c>
      <c r="F1824" s="47">
        <v>2674.5360200000005</v>
      </c>
      <c r="G1824" s="47">
        <v>2670.1032464</v>
      </c>
      <c r="H1824" s="47">
        <v>2659.5726524000002</v>
      </c>
      <c r="I1824" s="47">
        <v>2659.8593492</v>
      </c>
      <c r="J1824" s="47">
        <v>2665.7145800000003</v>
      </c>
      <c r="K1824" s="47">
        <v>2666.3320807999999</v>
      </c>
      <c r="L1824" s="47">
        <v>2653.2542960000001</v>
      </c>
      <c r="M1824" s="47">
        <v>2651.5561688000003</v>
      </c>
      <c r="N1824" s="47">
        <v>2664.4906052000001</v>
      </c>
      <c r="O1824" s="47">
        <v>2727.9608659999999</v>
      </c>
      <c r="P1824" s="47">
        <v>2720.4516152000001</v>
      </c>
      <c r="Q1824" s="47">
        <v>2671.3492747999999</v>
      </c>
      <c r="R1824" s="47">
        <v>2651.8428655999996</v>
      </c>
      <c r="S1824" s="47">
        <v>2638.9304828000004</v>
      </c>
      <c r="T1824" s="47">
        <v>2629.8554263999999</v>
      </c>
      <c r="U1824" s="47">
        <v>2630.0980159999999</v>
      </c>
      <c r="V1824" s="47">
        <v>2631.9615452000003</v>
      </c>
      <c r="W1824" s="47">
        <v>2612.8851811999998</v>
      </c>
      <c r="X1824" s="47">
        <v>2603.9865535999998</v>
      </c>
      <c r="Y1824" s="47">
        <v>2596.3119007999999</v>
      </c>
    </row>
    <row r="1825" spans="1:25" s="57" customFormat="1" ht="28.5" customHeight="1" thickBot="1" x14ac:dyDescent="0.35">
      <c r="A1825" s="157" t="s">
        <v>62</v>
      </c>
      <c r="B1825" s="209" t="s">
        <v>128</v>
      </c>
      <c r="C1825" s="210"/>
      <c r="D1825" s="210"/>
      <c r="E1825" s="210"/>
      <c r="F1825" s="210"/>
      <c r="G1825" s="210"/>
      <c r="H1825" s="210"/>
      <c r="I1825" s="210"/>
      <c r="J1825" s="210"/>
      <c r="K1825" s="210"/>
      <c r="L1825" s="210"/>
      <c r="M1825" s="210"/>
      <c r="N1825" s="210"/>
      <c r="O1825" s="210"/>
      <c r="P1825" s="210"/>
      <c r="Q1825" s="210"/>
      <c r="R1825" s="210"/>
      <c r="S1825" s="210"/>
      <c r="T1825" s="210"/>
      <c r="U1825" s="210"/>
      <c r="V1825" s="210"/>
      <c r="W1825" s="210"/>
      <c r="X1825" s="210"/>
      <c r="Y1825" s="211"/>
    </row>
    <row r="1826" spans="1:25" ht="32.25" thickBot="1" x14ac:dyDescent="0.3">
      <c r="A1826" s="158"/>
      <c r="B1826" s="45" t="s">
        <v>64</v>
      </c>
      <c r="C1826" s="45" t="s">
        <v>65</v>
      </c>
      <c r="D1826" s="45" t="s">
        <v>66</v>
      </c>
      <c r="E1826" s="45" t="s">
        <v>67</v>
      </c>
      <c r="F1826" s="45" t="s">
        <v>68</v>
      </c>
      <c r="G1826" s="45" t="s">
        <v>69</v>
      </c>
      <c r="H1826" s="45" t="s">
        <v>70</v>
      </c>
      <c r="I1826" s="45" t="s">
        <v>71</v>
      </c>
      <c r="J1826" s="45" t="s">
        <v>72</v>
      </c>
      <c r="K1826" s="45" t="s">
        <v>73</v>
      </c>
      <c r="L1826" s="45" t="s">
        <v>74</v>
      </c>
      <c r="M1826" s="45" t="s">
        <v>75</v>
      </c>
      <c r="N1826" s="45" t="s">
        <v>76</v>
      </c>
      <c r="O1826" s="45" t="s">
        <v>77</v>
      </c>
      <c r="P1826" s="45" t="s">
        <v>78</v>
      </c>
      <c r="Q1826" s="45" t="s">
        <v>79</v>
      </c>
      <c r="R1826" s="45" t="s">
        <v>80</v>
      </c>
      <c r="S1826" s="45" t="s">
        <v>81</v>
      </c>
      <c r="T1826" s="45" t="s">
        <v>82</v>
      </c>
      <c r="U1826" s="45" t="s">
        <v>83</v>
      </c>
      <c r="V1826" s="45" t="s">
        <v>84</v>
      </c>
      <c r="W1826" s="45" t="s">
        <v>85</v>
      </c>
      <c r="X1826" s="45" t="s">
        <v>86</v>
      </c>
      <c r="Y1826" s="45" t="s">
        <v>87</v>
      </c>
    </row>
    <row r="1827" spans="1:25" ht="16.5" thickBot="1" x14ac:dyDescent="0.25">
      <c r="A1827" s="46">
        <f t="shared" ref="A1827:A1857" si="49">A1794</f>
        <v>43009</v>
      </c>
      <c r="B1827" s="47">
        <v>3170.3014551999995</v>
      </c>
      <c r="C1827" s="47">
        <v>3178.8031179999998</v>
      </c>
      <c r="D1827" s="47">
        <v>3201.1764951999994</v>
      </c>
      <c r="E1827" s="47">
        <v>3234.9626103999994</v>
      </c>
      <c r="F1827" s="47">
        <v>3270.1601559999995</v>
      </c>
      <c r="G1827" s="47">
        <v>3253.2560715999998</v>
      </c>
      <c r="H1827" s="47">
        <v>3254.2374568</v>
      </c>
      <c r="I1827" s="47">
        <v>3249.8487903999994</v>
      </c>
      <c r="J1827" s="47">
        <v>3260.4234915999996</v>
      </c>
      <c r="K1827" s="47">
        <v>3253.0024551999995</v>
      </c>
      <c r="L1827" s="47">
        <v>3245.7688743999997</v>
      </c>
      <c r="M1827" s="47">
        <v>3243.4863267999999</v>
      </c>
      <c r="N1827" s="47">
        <v>3246.0335175999999</v>
      </c>
      <c r="O1827" s="47">
        <v>3269.3993068</v>
      </c>
      <c r="P1827" s="47">
        <v>3291.0118347999996</v>
      </c>
      <c r="Q1827" s="47">
        <v>3261.3276891999999</v>
      </c>
      <c r="R1827" s="47">
        <v>3239.9356971999996</v>
      </c>
      <c r="S1827" s="47">
        <v>3230.9709087999995</v>
      </c>
      <c r="T1827" s="47">
        <v>3221.1460299999999</v>
      </c>
      <c r="U1827" s="47">
        <v>3180.2145483999998</v>
      </c>
      <c r="V1827" s="47">
        <v>3165.3393951999997</v>
      </c>
      <c r="W1827" s="47">
        <v>3146.6379423999997</v>
      </c>
      <c r="X1827" s="47">
        <v>3162.8363115999996</v>
      </c>
      <c r="Y1827" s="47">
        <v>3145.2154851999994</v>
      </c>
    </row>
    <row r="1828" spans="1:25" ht="16.5" thickBot="1" x14ac:dyDescent="0.25">
      <c r="A1828" s="46">
        <f t="shared" si="49"/>
        <v>43010</v>
      </c>
      <c r="B1828" s="47">
        <v>3182.6735248</v>
      </c>
      <c r="C1828" s="47">
        <v>3239.7372147999999</v>
      </c>
      <c r="D1828" s="47">
        <v>3268.5061359999995</v>
      </c>
      <c r="E1828" s="47">
        <v>3288.1228131999997</v>
      </c>
      <c r="F1828" s="47">
        <v>3295.9518411999998</v>
      </c>
      <c r="G1828" s="47">
        <v>3289.8209403999995</v>
      </c>
      <c r="H1828" s="47">
        <v>3279.6101235999995</v>
      </c>
      <c r="I1828" s="47">
        <v>3283.3371819999998</v>
      </c>
      <c r="J1828" s="47">
        <v>3285.0353091999996</v>
      </c>
      <c r="K1828" s="47">
        <v>3285.3550863999999</v>
      </c>
      <c r="L1828" s="47">
        <v>3286.6452219999996</v>
      </c>
      <c r="M1828" s="47">
        <v>3284.9360679999995</v>
      </c>
      <c r="N1828" s="47">
        <v>3284.4067815999997</v>
      </c>
      <c r="O1828" s="47">
        <v>3287.6155803999995</v>
      </c>
      <c r="P1828" s="47">
        <v>3289.5121899999999</v>
      </c>
      <c r="Q1828" s="47">
        <v>3288.0235719999996</v>
      </c>
      <c r="R1828" s="47">
        <v>3277.3496295999998</v>
      </c>
      <c r="S1828" s="47">
        <v>3272.2442211999996</v>
      </c>
      <c r="T1828" s="47">
        <v>3254.9983059999995</v>
      </c>
      <c r="U1828" s="47">
        <v>3231.5332755999998</v>
      </c>
      <c r="V1828" s="47">
        <v>3206.2929303999995</v>
      </c>
      <c r="W1828" s="47">
        <v>3202.5548451999994</v>
      </c>
      <c r="X1828" s="47">
        <v>3209.3032468000001</v>
      </c>
      <c r="Y1828" s="47">
        <v>3221.5429947999996</v>
      </c>
    </row>
    <row r="1829" spans="1:25" ht="16.5" thickBot="1" x14ac:dyDescent="0.25">
      <c r="A1829" s="46">
        <f t="shared" si="49"/>
        <v>43011</v>
      </c>
      <c r="B1829" s="47">
        <v>3254.7777699999997</v>
      </c>
      <c r="C1829" s="47">
        <v>3271.7039079999995</v>
      </c>
      <c r="D1829" s="47">
        <v>3299.2047471999995</v>
      </c>
      <c r="E1829" s="47">
        <v>3305.0599779999998</v>
      </c>
      <c r="F1829" s="47">
        <v>3302.7112695999999</v>
      </c>
      <c r="G1829" s="47">
        <v>3297.4073787999996</v>
      </c>
      <c r="H1829" s="47">
        <v>3296.6906368</v>
      </c>
      <c r="I1829" s="47">
        <v>3289.5562971999998</v>
      </c>
      <c r="J1829" s="47">
        <v>3287.7368751999998</v>
      </c>
      <c r="K1829" s="47">
        <v>3286.4357127999997</v>
      </c>
      <c r="L1829" s="47">
        <v>3279.5219091999998</v>
      </c>
      <c r="M1829" s="47">
        <v>3282.5101719999998</v>
      </c>
      <c r="N1829" s="47">
        <v>3286.1600427999997</v>
      </c>
      <c r="O1829" s="47">
        <v>3290.6589771999998</v>
      </c>
      <c r="P1829" s="47">
        <v>3298.3777371999995</v>
      </c>
      <c r="Q1829" s="47">
        <v>3297.5727807999997</v>
      </c>
      <c r="R1829" s="47">
        <v>3286.5349539999997</v>
      </c>
      <c r="S1829" s="47">
        <v>3270.4468527999998</v>
      </c>
      <c r="T1829" s="47">
        <v>3257.2146927999997</v>
      </c>
      <c r="U1829" s="47">
        <v>3235.8998883999998</v>
      </c>
      <c r="V1829" s="47">
        <v>3236.8040859999996</v>
      </c>
      <c r="W1829" s="47">
        <v>3237.7523907999998</v>
      </c>
      <c r="X1829" s="47">
        <v>3232.8785451999997</v>
      </c>
      <c r="Y1829" s="47">
        <v>3233.440912</v>
      </c>
    </row>
    <row r="1830" spans="1:25" ht="16.5" thickBot="1" x14ac:dyDescent="0.25">
      <c r="A1830" s="46">
        <f t="shared" si="49"/>
        <v>43012</v>
      </c>
      <c r="B1830" s="47">
        <v>3191.4288040000001</v>
      </c>
      <c r="C1830" s="47">
        <v>3267.5909115999998</v>
      </c>
      <c r="D1830" s="47">
        <v>3279.4667751999996</v>
      </c>
      <c r="E1830" s="47">
        <v>3285.2448184</v>
      </c>
      <c r="F1830" s="47">
        <v>3286.6562487999995</v>
      </c>
      <c r="G1830" s="47">
        <v>3281.0656611999998</v>
      </c>
      <c r="H1830" s="47">
        <v>3276.2359227999996</v>
      </c>
      <c r="I1830" s="47">
        <v>3274.5047151999997</v>
      </c>
      <c r="J1830" s="47">
        <v>3272.8617219999996</v>
      </c>
      <c r="K1830" s="47">
        <v>3273.7328391999999</v>
      </c>
      <c r="L1830" s="47">
        <v>3272.9830167999999</v>
      </c>
      <c r="M1830" s="47">
        <v>3268.5943503999993</v>
      </c>
      <c r="N1830" s="47">
        <v>3270.5681476</v>
      </c>
      <c r="O1830" s="47">
        <v>3285.8843727999997</v>
      </c>
      <c r="P1830" s="47">
        <v>3292.0152735999995</v>
      </c>
      <c r="Q1830" s="47">
        <v>3289.6114312</v>
      </c>
      <c r="R1830" s="47">
        <v>3279.3234268000001</v>
      </c>
      <c r="S1830" s="47">
        <v>3261.2725551999997</v>
      </c>
      <c r="T1830" s="47">
        <v>3236.1865851999996</v>
      </c>
      <c r="U1830" s="47">
        <v>3231.8530527999997</v>
      </c>
      <c r="V1830" s="47">
        <v>3230.4305955999998</v>
      </c>
      <c r="W1830" s="47">
        <v>3228.1259943999999</v>
      </c>
      <c r="X1830" s="47">
        <v>3212.0268663999996</v>
      </c>
      <c r="Y1830" s="47">
        <v>3177.5129823999996</v>
      </c>
    </row>
    <row r="1831" spans="1:25" ht="16.5" thickBot="1" x14ac:dyDescent="0.25">
      <c r="A1831" s="46">
        <f t="shared" si="49"/>
        <v>43013</v>
      </c>
      <c r="B1831" s="47">
        <v>3257.2036659999994</v>
      </c>
      <c r="C1831" s="47">
        <v>3266.9293035999999</v>
      </c>
      <c r="D1831" s="47">
        <v>3283.5797715999997</v>
      </c>
      <c r="E1831" s="47">
        <v>3290.8795131999996</v>
      </c>
      <c r="F1831" s="47">
        <v>3303.1413147999997</v>
      </c>
      <c r="G1831" s="47">
        <v>3299.6017119999997</v>
      </c>
      <c r="H1831" s="47">
        <v>3289.7658063999997</v>
      </c>
      <c r="I1831" s="47">
        <v>3285.0132555999999</v>
      </c>
      <c r="J1831" s="47">
        <v>3283.9216023999998</v>
      </c>
      <c r="K1831" s="47">
        <v>3278.7390063999997</v>
      </c>
      <c r="L1831" s="47">
        <v>3276.7982895999999</v>
      </c>
      <c r="M1831" s="47">
        <v>3275.6956095999999</v>
      </c>
      <c r="N1831" s="47">
        <v>3290.6700040000001</v>
      </c>
      <c r="O1831" s="47">
        <v>3295.6430907999998</v>
      </c>
      <c r="P1831" s="47">
        <v>3292.9856319999999</v>
      </c>
      <c r="Q1831" s="47">
        <v>3289.1593323999996</v>
      </c>
      <c r="R1831" s="47">
        <v>3274.7031975999998</v>
      </c>
      <c r="S1831" s="47">
        <v>3257.6116575999999</v>
      </c>
      <c r="T1831" s="47">
        <v>3231.7427847999998</v>
      </c>
      <c r="U1831" s="47">
        <v>3205.9841799999999</v>
      </c>
      <c r="V1831" s="47">
        <v>3210.0420423999994</v>
      </c>
      <c r="W1831" s="47">
        <v>3220.1095107999995</v>
      </c>
      <c r="X1831" s="47">
        <v>3196.5342123999994</v>
      </c>
      <c r="Y1831" s="47">
        <v>3203.4921231999997</v>
      </c>
    </row>
    <row r="1832" spans="1:25" ht="16.5" thickBot="1" x14ac:dyDescent="0.25">
      <c r="A1832" s="46">
        <f t="shared" si="49"/>
        <v>43014</v>
      </c>
      <c r="B1832" s="47">
        <v>3250.2898623999995</v>
      </c>
      <c r="C1832" s="47">
        <v>3271.1415411999997</v>
      </c>
      <c r="D1832" s="47">
        <v>3263.5992099999999</v>
      </c>
      <c r="E1832" s="47">
        <v>3301.6196163999998</v>
      </c>
      <c r="F1832" s="47">
        <v>3306.0413631999995</v>
      </c>
      <c r="G1832" s="47">
        <v>3291.3977728</v>
      </c>
      <c r="H1832" s="47">
        <v>3290.0194227999996</v>
      </c>
      <c r="I1832" s="47">
        <v>3289.2034395999999</v>
      </c>
      <c r="J1832" s="47">
        <v>3276.3241371999998</v>
      </c>
      <c r="K1832" s="47">
        <v>3286.2592839999998</v>
      </c>
      <c r="L1832" s="47">
        <v>3273.0271239999997</v>
      </c>
      <c r="M1832" s="47">
        <v>3280.4812407999998</v>
      </c>
      <c r="N1832" s="47">
        <v>3287.3840175999999</v>
      </c>
      <c r="O1832" s="47">
        <v>3295.3233135999999</v>
      </c>
      <c r="P1832" s="47">
        <v>3299.6678727999997</v>
      </c>
      <c r="Q1832" s="47">
        <v>3289.6665651999997</v>
      </c>
      <c r="R1832" s="47">
        <v>3282.8189223999993</v>
      </c>
      <c r="S1832" s="47">
        <v>3259.5303207999996</v>
      </c>
      <c r="T1832" s="47">
        <v>3220.7380383999998</v>
      </c>
      <c r="U1832" s="47">
        <v>3213.8793687999996</v>
      </c>
      <c r="V1832" s="47">
        <v>3214.4196819999997</v>
      </c>
      <c r="W1832" s="47">
        <v>3217.1763819999996</v>
      </c>
      <c r="X1832" s="47">
        <v>3213.0413319999998</v>
      </c>
      <c r="Y1832" s="47">
        <v>3210.2294979999997</v>
      </c>
    </row>
    <row r="1833" spans="1:25" ht="16.5" thickBot="1" x14ac:dyDescent="0.25">
      <c r="A1833" s="46">
        <f t="shared" si="49"/>
        <v>43015</v>
      </c>
      <c r="B1833" s="47">
        <v>3308.7980631999994</v>
      </c>
      <c r="C1833" s="47">
        <v>3311.1136911999997</v>
      </c>
      <c r="D1833" s="47">
        <v>3319.064014</v>
      </c>
      <c r="E1833" s="47">
        <v>3321.6883923999994</v>
      </c>
      <c r="F1833" s="47">
        <v>3325.3492899999997</v>
      </c>
      <c r="G1833" s="47">
        <v>3393.9359859999995</v>
      </c>
      <c r="H1833" s="47">
        <v>3373.4151112</v>
      </c>
      <c r="I1833" s="47">
        <v>3322.0633035999995</v>
      </c>
      <c r="J1833" s="47">
        <v>3405.7897959999996</v>
      </c>
      <c r="K1833" s="47">
        <v>3319.5491931999995</v>
      </c>
      <c r="L1833" s="47">
        <v>3313.7049891999995</v>
      </c>
      <c r="M1833" s="47">
        <v>3321.8096871999996</v>
      </c>
      <c r="N1833" s="47">
        <v>3321.820714</v>
      </c>
      <c r="O1833" s="47">
        <v>3473.4722943999996</v>
      </c>
      <c r="P1833" s="47">
        <v>3516.3996268000001</v>
      </c>
      <c r="Q1833" s="47">
        <v>3474.5639475999992</v>
      </c>
      <c r="R1833" s="47">
        <v>3319.5271395999998</v>
      </c>
      <c r="S1833" s="47">
        <v>3317.244592</v>
      </c>
      <c r="T1833" s="47">
        <v>3307.3094451999996</v>
      </c>
      <c r="U1833" s="47">
        <v>3239.2520355999995</v>
      </c>
      <c r="V1833" s="47">
        <v>3245.6696331999997</v>
      </c>
      <c r="W1833" s="47">
        <v>3303.2074755999997</v>
      </c>
      <c r="X1833" s="47">
        <v>3303.0972075999998</v>
      </c>
      <c r="Y1833" s="47">
        <v>3300.7705527999997</v>
      </c>
    </row>
    <row r="1834" spans="1:25" ht="16.5" thickBot="1" x14ac:dyDescent="0.25">
      <c r="A1834" s="46">
        <f t="shared" si="49"/>
        <v>43016</v>
      </c>
      <c r="B1834" s="47">
        <v>3205.3556523999996</v>
      </c>
      <c r="C1834" s="47">
        <v>3210.5051679999997</v>
      </c>
      <c r="D1834" s="47">
        <v>3223.2962559999996</v>
      </c>
      <c r="E1834" s="47">
        <v>3273.9092679999994</v>
      </c>
      <c r="F1834" s="47">
        <v>3318.071602</v>
      </c>
      <c r="G1834" s="47">
        <v>3283.1386996000001</v>
      </c>
      <c r="H1834" s="47">
        <v>3312.5912823999997</v>
      </c>
      <c r="I1834" s="47">
        <v>3309.3273496000002</v>
      </c>
      <c r="J1834" s="47">
        <v>3308.2467231999995</v>
      </c>
      <c r="K1834" s="47">
        <v>3307.7394903999993</v>
      </c>
      <c r="L1834" s="47">
        <v>3307.8828387999997</v>
      </c>
      <c r="M1834" s="47">
        <v>3306.4603815999994</v>
      </c>
      <c r="N1834" s="47">
        <v>3307.4527935999995</v>
      </c>
      <c r="O1834" s="47">
        <v>3312.7456576</v>
      </c>
      <c r="P1834" s="47">
        <v>3347.4359703999994</v>
      </c>
      <c r="Q1834" s="47">
        <v>3316.7924931999996</v>
      </c>
      <c r="R1834" s="47">
        <v>3307.5851151999996</v>
      </c>
      <c r="S1834" s="47">
        <v>3266.1574275999997</v>
      </c>
      <c r="T1834" s="47">
        <v>3233.1211347999997</v>
      </c>
      <c r="U1834" s="47">
        <v>3202.1578803999996</v>
      </c>
      <c r="V1834" s="47">
        <v>3204.2529723999996</v>
      </c>
      <c r="W1834" s="47">
        <v>3205.6092687999994</v>
      </c>
      <c r="X1834" s="47">
        <v>3205.3997595999999</v>
      </c>
      <c r="Y1834" s="47">
        <v>3207.3184227999996</v>
      </c>
    </row>
    <row r="1835" spans="1:25" ht="16.5" thickBot="1" x14ac:dyDescent="0.25">
      <c r="A1835" s="46">
        <f t="shared" si="49"/>
        <v>43017</v>
      </c>
      <c r="B1835" s="47">
        <v>3172.9589139999998</v>
      </c>
      <c r="C1835" s="47">
        <v>3217.2756231999997</v>
      </c>
      <c r="D1835" s="47">
        <v>3226.8027783999996</v>
      </c>
      <c r="E1835" s="47">
        <v>3230.7613996</v>
      </c>
      <c r="F1835" s="47">
        <v>3250.6647735999995</v>
      </c>
      <c r="G1835" s="47">
        <v>3226.7696979999996</v>
      </c>
      <c r="H1835" s="47">
        <v>3218.7642412</v>
      </c>
      <c r="I1835" s="47">
        <v>3215.8090587999995</v>
      </c>
      <c r="J1835" s="47">
        <v>3215.1915579999995</v>
      </c>
      <c r="K1835" s="47">
        <v>3213.7139668</v>
      </c>
      <c r="L1835" s="47">
        <v>3222.8772375999997</v>
      </c>
      <c r="M1835" s="47">
        <v>3221.9950935999996</v>
      </c>
      <c r="N1835" s="47">
        <v>3220.5175023999996</v>
      </c>
      <c r="O1835" s="47">
        <v>3289.4680827999996</v>
      </c>
      <c r="P1835" s="47">
        <v>3316.9799487999994</v>
      </c>
      <c r="Q1835" s="47">
        <v>3260.5558131999996</v>
      </c>
      <c r="R1835" s="47">
        <v>3210.3618195999998</v>
      </c>
      <c r="S1835" s="47">
        <v>3198.1441251999995</v>
      </c>
      <c r="T1835" s="47">
        <v>3173.1463696000001</v>
      </c>
      <c r="U1835" s="47">
        <v>3118.1336643999998</v>
      </c>
      <c r="V1835" s="47">
        <v>3118.0013427999997</v>
      </c>
      <c r="W1835" s="47">
        <v>3118.9827279999995</v>
      </c>
      <c r="X1835" s="47">
        <v>3119.9420596</v>
      </c>
      <c r="Y1835" s="47">
        <v>3118.3652271999995</v>
      </c>
    </row>
    <row r="1836" spans="1:25" ht="14.25" customHeight="1" thickBot="1" x14ac:dyDescent="0.25">
      <c r="A1836" s="46">
        <f t="shared" si="49"/>
        <v>43018</v>
      </c>
      <c r="B1836" s="47">
        <v>3190.0394271999999</v>
      </c>
      <c r="C1836" s="47">
        <v>3202.7974347999998</v>
      </c>
      <c r="D1836" s="47">
        <v>3211.8173571999996</v>
      </c>
      <c r="E1836" s="47">
        <v>3229.3830496</v>
      </c>
      <c r="F1836" s="47">
        <v>3268.8148863999995</v>
      </c>
      <c r="G1836" s="47">
        <v>3226.9681803999993</v>
      </c>
      <c r="H1836" s="47">
        <v>3200.8567179999995</v>
      </c>
      <c r="I1836" s="47">
        <v>3194.8801923999995</v>
      </c>
      <c r="J1836" s="47">
        <v>3192.3440283999998</v>
      </c>
      <c r="K1836" s="47">
        <v>3192.090412</v>
      </c>
      <c r="L1836" s="47">
        <v>3185.0222331999994</v>
      </c>
      <c r="M1836" s="47">
        <v>3183.6769635999999</v>
      </c>
      <c r="N1836" s="47">
        <v>3191.5390719999996</v>
      </c>
      <c r="O1836" s="47">
        <v>3297.2199231999994</v>
      </c>
      <c r="P1836" s="47">
        <v>3322.4161611999998</v>
      </c>
      <c r="Q1836" s="47">
        <v>3272.7514539999997</v>
      </c>
      <c r="R1836" s="47">
        <v>3236.5725231999995</v>
      </c>
      <c r="S1836" s="47">
        <v>3182.9161143999995</v>
      </c>
      <c r="T1836" s="47">
        <v>3173.8741384</v>
      </c>
      <c r="U1836" s="47">
        <v>3172.3193596000001</v>
      </c>
      <c r="V1836" s="47">
        <v>3176.7962403999995</v>
      </c>
      <c r="W1836" s="47">
        <v>3152.2285299999999</v>
      </c>
      <c r="X1836" s="47">
        <v>3153.3422368000001</v>
      </c>
      <c r="Y1836" s="47">
        <v>3111.5396379999997</v>
      </c>
    </row>
    <row r="1837" spans="1:25" ht="16.5" thickBot="1" x14ac:dyDescent="0.25">
      <c r="A1837" s="46">
        <f t="shared" si="49"/>
        <v>43019</v>
      </c>
      <c r="B1837" s="47">
        <v>3148.2147747999998</v>
      </c>
      <c r="C1837" s="47">
        <v>3192.1345191999999</v>
      </c>
      <c r="D1837" s="47">
        <v>3204.2529723999996</v>
      </c>
      <c r="E1837" s="47">
        <v>3204.4624815999996</v>
      </c>
      <c r="F1837" s="47">
        <v>3225.9867951999995</v>
      </c>
      <c r="G1837" s="47">
        <v>3205.4438667999998</v>
      </c>
      <c r="H1837" s="47">
        <v>3193.1600115999995</v>
      </c>
      <c r="I1837" s="47">
        <v>3185.2868763999995</v>
      </c>
      <c r="J1837" s="47">
        <v>3181.7252199999998</v>
      </c>
      <c r="K1837" s="47">
        <v>3177.6011967999998</v>
      </c>
      <c r="L1837" s="47">
        <v>3178.1304831999996</v>
      </c>
      <c r="M1837" s="47">
        <v>3179.4206187999994</v>
      </c>
      <c r="N1837" s="47">
        <v>3189.2013903999996</v>
      </c>
      <c r="O1837" s="47">
        <v>3232.8785451999997</v>
      </c>
      <c r="P1837" s="47">
        <v>3215.0041023999997</v>
      </c>
      <c r="Q1837" s="47">
        <v>3195.5418003999994</v>
      </c>
      <c r="R1837" s="47">
        <v>3178.9244127999996</v>
      </c>
      <c r="S1837" s="47">
        <v>3146.5276743999998</v>
      </c>
      <c r="T1837" s="47">
        <v>3082.0870551999997</v>
      </c>
      <c r="U1837" s="47">
        <v>3086.3875071999996</v>
      </c>
      <c r="V1837" s="47">
        <v>3087.6996963999995</v>
      </c>
      <c r="W1837" s="47">
        <v>3084.5129511999999</v>
      </c>
      <c r="X1837" s="47">
        <v>3086.3654535999995</v>
      </c>
      <c r="Y1837" s="47">
        <v>3086.8837131999994</v>
      </c>
    </row>
    <row r="1838" spans="1:25" ht="16.5" thickBot="1" x14ac:dyDescent="0.25">
      <c r="A1838" s="46">
        <f t="shared" si="49"/>
        <v>43020</v>
      </c>
      <c r="B1838" s="47">
        <v>3095.2861347999997</v>
      </c>
      <c r="C1838" s="47">
        <v>3148.4683912</v>
      </c>
      <c r="D1838" s="47">
        <v>3199.8863596000001</v>
      </c>
      <c r="E1838" s="47">
        <v>3208.1674863999997</v>
      </c>
      <c r="F1838" s="47">
        <v>3224.2114803999993</v>
      </c>
      <c r="G1838" s="47">
        <v>3201.1323879999995</v>
      </c>
      <c r="H1838" s="47">
        <v>3191.7926883999999</v>
      </c>
      <c r="I1838" s="47">
        <v>3188.5397823999997</v>
      </c>
      <c r="J1838" s="47">
        <v>3188.8044255999998</v>
      </c>
      <c r="K1838" s="47">
        <v>3186.1800471999995</v>
      </c>
      <c r="L1838" s="47">
        <v>3186.1910739999998</v>
      </c>
      <c r="M1838" s="47">
        <v>3184.9450456</v>
      </c>
      <c r="N1838" s="47">
        <v>3202.0035051999994</v>
      </c>
      <c r="O1838" s="47">
        <v>3263.8969335999996</v>
      </c>
      <c r="P1838" s="47">
        <v>3237.7854711999998</v>
      </c>
      <c r="Q1838" s="47">
        <v>3199.1255103999993</v>
      </c>
      <c r="R1838" s="47">
        <v>3179.9719587999994</v>
      </c>
      <c r="S1838" s="47">
        <v>3148.9535703999995</v>
      </c>
      <c r="T1838" s="47">
        <v>3093.5328735999997</v>
      </c>
      <c r="U1838" s="47">
        <v>3083.5756731999995</v>
      </c>
      <c r="V1838" s="47">
        <v>3084.9209427999999</v>
      </c>
      <c r="W1838" s="47">
        <v>3085.571524</v>
      </c>
      <c r="X1838" s="47">
        <v>3084.2483079999997</v>
      </c>
      <c r="Y1838" s="47">
        <v>3082.6053147999996</v>
      </c>
    </row>
    <row r="1839" spans="1:25" ht="16.5" thickBot="1" x14ac:dyDescent="0.25">
      <c r="A1839" s="46">
        <f t="shared" si="49"/>
        <v>43021</v>
      </c>
      <c r="B1839" s="47">
        <v>3124.992334</v>
      </c>
      <c r="C1839" s="47">
        <v>3215.9744607999996</v>
      </c>
      <c r="D1839" s="47">
        <v>3223.3624168000001</v>
      </c>
      <c r="E1839" s="47">
        <v>3229.8241215999997</v>
      </c>
      <c r="F1839" s="47">
        <v>3255.0644668</v>
      </c>
      <c r="G1839" s="47">
        <v>3255.6158068</v>
      </c>
      <c r="H1839" s="47">
        <v>3217.6064271999999</v>
      </c>
      <c r="I1839" s="47">
        <v>3199.6106896000001</v>
      </c>
      <c r="J1839" s="47">
        <v>3197.0745256</v>
      </c>
      <c r="K1839" s="47">
        <v>3197.1296596000002</v>
      </c>
      <c r="L1839" s="47">
        <v>3192.1896531999996</v>
      </c>
      <c r="M1839" s="47">
        <v>3193.5349227999995</v>
      </c>
      <c r="N1839" s="47">
        <v>3222.1825491999998</v>
      </c>
      <c r="O1839" s="47">
        <v>3294.2206335999995</v>
      </c>
      <c r="P1839" s="47">
        <v>3294.1324191999997</v>
      </c>
      <c r="Q1839" s="47">
        <v>3237.4877475999997</v>
      </c>
      <c r="R1839" s="47">
        <v>3183.6438831999994</v>
      </c>
      <c r="S1839" s="47">
        <v>3167.0595759999997</v>
      </c>
      <c r="T1839" s="47">
        <v>3161.6013099999996</v>
      </c>
      <c r="U1839" s="47">
        <v>3155.1506319999999</v>
      </c>
      <c r="V1839" s="47">
        <v>3139.7682459999996</v>
      </c>
      <c r="W1839" s="47">
        <v>3141.2237835999995</v>
      </c>
      <c r="X1839" s="47">
        <v>3139.2169059999997</v>
      </c>
      <c r="Y1839" s="47">
        <v>3138.9632895999998</v>
      </c>
    </row>
    <row r="1840" spans="1:25" ht="16.5" thickBot="1" x14ac:dyDescent="0.25">
      <c r="A1840" s="46">
        <f t="shared" si="49"/>
        <v>43022</v>
      </c>
      <c r="B1840" s="47">
        <v>3161.7997923999997</v>
      </c>
      <c r="C1840" s="47">
        <v>3183.7320976000001</v>
      </c>
      <c r="D1840" s="47">
        <v>3195.3212643999996</v>
      </c>
      <c r="E1840" s="47">
        <v>3198.6072507999997</v>
      </c>
      <c r="F1840" s="47">
        <v>3223.9137568000001</v>
      </c>
      <c r="G1840" s="47">
        <v>3238.6896687999997</v>
      </c>
      <c r="H1840" s="47">
        <v>3231.0260427999997</v>
      </c>
      <c r="I1840" s="47">
        <v>3221.4437535999996</v>
      </c>
      <c r="J1840" s="47">
        <v>3237.3554259999996</v>
      </c>
      <c r="K1840" s="47">
        <v>3235.6242183999998</v>
      </c>
      <c r="L1840" s="47">
        <v>3216.2060235999998</v>
      </c>
      <c r="M1840" s="47">
        <v>3232.0294815999996</v>
      </c>
      <c r="N1840" s="47">
        <v>3265.5509535999995</v>
      </c>
      <c r="O1840" s="47">
        <v>3284.0980311999997</v>
      </c>
      <c r="P1840" s="47">
        <v>3284.1421384</v>
      </c>
      <c r="Q1840" s="47">
        <v>3279.0257031999995</v>
      </c>
      <c r="R1840" s="47">
        <v>3230.1328719999997</v>
      </c>
      <c r="S1840" s="47">
        <v>3215.5885227999997</v>
      </c>
      <c r="T1840" s="47">
        <v>3187.4922363999999</v>
      </c>
      <c r="U1840" s="47">
        <v>3174.2159691999996</v>
      </c>
      <c r="V1840" s="47">
        <v>3167.4896211999999</v>
      </c>
      <c r="W1840" s="47">
        <v>3178.3620459999997</v>
      </c>
      <c r="X1840" s="47">
        <v>3173.6094951999994</v>
      </c>
      <c r="Y1840" s="47">
        <v>3167.2029243999996</v>
      </c>
    </row>
    <row r="1841" spans="1:25" ht="16.5" thickBot="1" x14ac:dyDescent="0.25">
      <c r="A1841" s="46">
        <f t="shared" si="49"/>
        <v>43023</v>
      </c>
      <c r="B1841" s="47">
        <v>3154.8859887999997</v>
      </c>
      <c r="C1841" s="47">
        <v>3180.9092368000001</v>
      </c>
      <c r="D1841" s="47">
        <v>3212.4017776000001</v>
      </c>
      <c r="E1841" s="47">
        <v>3221.5760751999997</v>
      </c>
      <c r="F1841" s="47">
        <v>3224.8069275999997</v>
      </c>
      <c r="G1841" s="47">
        <v>3224.6525523999994</v>
      </c>
      <c r="H1841" s="47">
        <v>3225.9316611999998</v>
      </c>
      <c r="I1841" s="47">
        <v>3221.3004051999997</v>
      </c>
      <c r="J1841" s="47">
        <v>3214.4196819999997</v>
      </c>
      <c r="K1841" s="47">
        <v>3214.9930755999999</v>
      </c>
      <c r="L1841" s="47">
        <v>3216.4486131999993</v>
      </c>
      <c r="M1841" s="47">
        <v>3217.4851323999997</v>
      </c>
      <c r="N1841" s="47">
        <v>3234.8854227999996</v>
      </c>
      <c r="O1841" s="47">
        <v>3275.1332427999996</v>
      </c>
      <c r="P1841" s="47">
        <v>3293.6692935999995</v>
      </c>
      <c r="Q1841" s="47">
        <v>3285.5535687999995</v>
      </c>
      <c r="R1841" s="47">
        <v>3226.3175991999997</v>
      </c>
      <c r="S1841" s="47">
        <v>3207.0537795999999</v>
      </c>
      <c r="T1841" s="47">
        <v>3200.7023427999998</v>
      </c>
      <c r="U1841" s="47">
        <v>3161.6343903999996</v>
      </c>
      <c r="V1841" s="47">
        <v>3148.5566055999998</v>
      </c>
      <c r="W1841" s="47">
        <v>3163.8287235999996</v>
      </c>
      <c r="X1841" s="47">
        <v>3168.2284168000001</v>
      </c>
      <c r="Y1841" s="47">
        <v>3117.0640647999999</v>
      </c>
    </row>
    <row r="1842" spans="1:25" ht="16.5" thickBot="1" x14ac:dyDescent="0.25">
      <c r="A1842" s="46">
        <f t="shared" si="49"/>
        <v>43024</v>
      </c>
      <c r="B1842" s="47">
        <v>3136.3278843999997</v>
      </c>
      <c r="C1842" s="47">
        <v>3217.2535696</v>
      </c>
      <c r="D1842" s="47">
        <v>3221.4216999999999</v>
      </c>
      <c r="E1842" s="47">
        <v>3233.3968047999997</v>
      </c>
      <c r="F1842" s="47">
        <v>3244.1369079999995</v>
      </c>
      <c r="G1842" s="47">
        <v>3239.7482415999998</v>
      </c>
      <c r="H1842" s="47">
        <v>3234.5656455999997</v>
      </c>
      <c r="I1842" s="47">
        <v>3232.2059103999995</v>
      </c>
      <c r="J1842" s="47">
        <v>3231.5332755999998</v>
      </c>
      <c r="K1842" s="47">
        <v>3229.3389423999997</v>
      </c>
      <c r="L1842" s="47">
        <v>3232.7021163999998</v>
      </c>
      <c r="M1842" s="47">
        <v>3233.7055551999997</v>
      </c>
      <c r="N1842" s="47">
        <v>3237.5208279999997</v>
      </c>
      <c r="O1842" s="47">
        <v>3274.1628843999997</v>
      </c>
      <c r="P1842" s="47">
        <v>3283.7782539999998</v>
      </c>
      <c r="Q1842" s="47">
        <v>3254.6013411999998</v>
      </c>
      <c r="R1842" s="47">
        <v>3225.0605439999999</v>
      </c>
      <c r="S1842" s="47">
        <v>3210.3838731999995</v>
      </c>
      <c r="T1842" s="47">
        <v>3152.2946907999994</v>
      </c>
      <c r="U1842" s="47">
        <v>3118.2990663999999</v>
      </c>
      <c r="V1842" s="47">
        <v>3125.7090759999996</v>
      </c>
      <c r="W1842" s="47">
        <v>3130.2741711999997</v>
      </c>
      <c r="X1842" s="47">
        <v>3129.8000187999996</v>
      </c>
      <c r="Y1842" s="47">
        <v>3131.8840839999998</v>
      </c>
    </row>
    <row r="1843" spans="1:25" ht="16.5" thickBot="1" x14ac:dyDescent="0.25">
      <c r="A1843" s="46">
        <f t="shared" si="49"/>
        <v>43025</v>
      </c>
      <c r="B1843" s="47">
        <v>3155.0513907999998</v>
      </c>
      <c r="C1843" s="47">
        <v>3215.1915579999995</v>
      </c>
      <c r="D1843" s="47">
        <v>3231.4781415999996</v>
      </c>
      <c r="E1843" s="47">
        <v>3244.8095427999997</v>
      </c>
      <c r="F1843" s="47">
        <v>3253.7081703999993</v>
      </c>
      <c r="G1843" s="47">
        <v>3250.6096395999998</v>
      </c>
      <c r="H1843" s="47">
        <v>3244.3353903999996</v>
      </c>
      <c r="I1843" s="47">
        <v>3238.1383287999997</v>
      </c>
      <c r="J1843" s="47">
        <v>3238.2044895999998</v>
      </c>
      <c r="K1843" s="47">
        <v>3239.9908311999998</v>
      </c>
      <c r="L1843" s="47">
        <v>3234.3561363999997</v>
      </c>
      <c r="M1843" s="47">
        <v>3230.9047479999995</v>
      </c>
      <c r="N1843" s="47">
        <v>3240.0900723999994</v>
      </c>
      <c r="O1843" s="47">
        <v>3263.930014</v>
      </c>
      <c r="P1843" s="47">
        <v>3264.3931395999998</v>
      </c>
      <c r="Q1843" s="47">
        <v>3251.524864</v>
      </c>
      <c r="R1843" s="47">
        <v>3238.7227491999997</v>
      </c>
      <c r="S1843" s="47">
        <v>3222.1384419999999</v>
      </c>
      <c r="T1843" s="47">
        <v>3184.0849551999995</v>
      </c>
      <c r="U1843" s="47">
        <v>3115.2556696000001</v>
      </c>
      <c r="V1843" s="47">
        <v>3158.2271091999996</v>
      </c>
      <c r="W1843" s="47">
        <v>3121.3424631999997</v>
      </c>
      <c r="X1843" s="47">
        <v>3120.3169707999996</v>
      </c>
      <c r="Y1843" s="47">
        <v>3121.0667931999997</v>
      </c>
    </row>
    <row r="1844" spans="1:25" ht="16.5" thickBot="1" x14ac:dyDescent="0.25">
      <c r="A1844" s="46">
        <f t="shared" si="49"/>
        <v>43026</v>
      </c>
      <c r="B1844" s="47">
        <v>3188.5397823999997</v>
      </c>
      <c r="C1844" s="47">
        <v>3216.6470955999998</v>
      </c>
      <c r="D1844" s="47">
        <v>3248.8012443999996</v>
      </c>
      <c r="E1844" s="47">
        <v>3258.5268819999997</v>
      </c>
      <c r="F1844" s="47">
        <v>3260.8866171999998</v>
      </c>
      <c r="G1844" s="47">
        <v>3253.1016963999996</v>
      </c>
      <c r="H1844" s="47">
        <v>3248.9556195999999</v>
      </c>
      <c r="I1844" s="47">
        <v>3247.2795459999998</v>
      </c>
      <c r="J1844" s="47">
        <v>3245.0631592</v>
      </c>
      <c r="K1844" s="47">
        <v>3247.2905727999996</v>
      </c>
      <c r="L1844" s="47">
        <v>3247.7647251999997</v>
      </c>
      <c r="M1844" s="47">
        <v>3245.0521323999997</v>
      </c>
      <c r="N1844" s="47">
        <v>3253.6750899999997</v>
      </c>
      <c r="O1844" s="47">
        <v>3285.5204884</v>
      </c>
      <c r="P1844" s="47">
        <v>3281.6831619999998</v>
      </c>
      <c r="Q1844" s="47">
        <v>3254.9872791999996</v>
      </c>
      <c r="R1844" s="47">
        <v>3241.9425747999999</v>
      </c>
      <c r="S1844" s="47">
        <v>3229.7800143999998</v>
      </c>
      <c r="T1844" s="47">
        <v>3170.2242676000001</v>
      </c>
      <c r="U1844" s="47">
        <v>3146.6489691999996</v>
      </c>
      <c r="V1844" s="47">
        <v>3134.6628375999999</v>
      </c>
      <c r="W1844" s="47">
        <v>3131.9281911999997</v>
      </c>
      <c r="X1844" s="47">
        <v>3129.3589468</v>
      </c>
      <c r="Y1844" s="47">
        <v>3127.5946587999997</v>
      </c>
    </row>
    <row r="1845" spans="1:25" ht="16.5" thickBot="1" x14ac:dyDescent="0.25">
      <c r="A1845" s="46">
        <f t="shared" si="49"/>
        <v>43027</v>
      </c>
      <c r="B1845" s="47">
        <v>3138.775834</v>
      </c>
      <c r="C1845" s="47">
        <v>3143.0211519999998</v>
      </c>
      <c r="D1845" s="47">
        <v>3220.1095107999995</v>
      </c>
      <c r="E1845" s="47">
        <v>3241.8543603999997</v>
      </c>
      <c r="F1845" s="47">
        <v>3256.4869239999998</v>
      </c>
      <c r="G1845" s="47">
        <v>3245.0411055999998</v>
      </c>
      <c r="H1845" s="47">
        <v>3234.5546187999994</v>
      </c>
      <c r="I1845" s="47">
        <v>3218.2680351999998</v>
      </c>
      <c r="J1845" s="47">
        <v>3220.9144671999998</v>
      </c>
      <c r="K1845" s="47">
        <v>3215.0702631999993</v>
      </c>
      <c r="L1845" s="47">
        <v>3212.2363756</v>
      </c>
      <c r="M1845" s="47">
        <v>3214.0447707999997</v>
      </c>
      <c r="N1845" s="47">
        <v>3249.4077183999998</v>
      </c>
      <c r="O1845" s="47">
        <v>3256.2774147999999</v>
      </c>
      <c r="P1845" s="47">
        <v>3252.7047315999998</v>
      </c>
      <c r="Q1845" s="47">
        <v>3249.4959327999995</v>
      </c>
      <c r="R1845" s="47">
        <v>3216.1288359999994</v>
      </c>
      <c r="S1845" s="47">
        <v>3184.7796435999999</v>
      </c>
      <c r="T1845" s="47">
        <v>3138.4891371999997</v>
      </c>
      <c r="U1845" s="47">
        <v>3126.2163087999998</v>
      </c>
      <c r="V1845" s="47">
        <v>3128.0357307999998</v>
      </c>
      <c r="W1845" s="47">
        <v>3128.1239451999995</v>
      </c>
      <c r="X1845" s="47">
        <v>3128.2342131999994</v>
      </c>
      <c r="Y1845" s="47">
        <v>3127.2638548</v>
      </c>
    </row>
    <row r="1846" spans="1:25" ht="16.5" thickBot="1" x14ac:dyDescent="0.25">
      <c r="A1846" s="46">
        <f t="shared" si="49"/>
        <v>43028</v>
      </c>
      <c r="B1846" s="47">
        <v>3136.3168575999998</v>
      </c>
      <c r="C1846" s="47">
        <v>3160.8514875999999</v>
      </c>
      <c r="D1846" s="47">
        <v>3227.7400564</v>
      </c>
      <c r="E1846" s="47">
        <v>3230.2651935999997</v>
      </c>
      <c r="F1846" s="47">
        <v>3238.1824359999996</v>
      </c>
      <c r="G1846" s="47">
        <v>3229.9674699999996</v>
      </c>
      <c r="H1846" s="47">
        <v>3226.4830011999998</v>
      </c>
      <c r="I1846" s="47">
        <v>3225.0825975999996</v>
      </c>
      <c r="J1846" s="47">
        <v>3224.3327751999996</v>
      </c>
      <c r="K1846" s="47">
        <v>3226.6925103999993</v>
      </c>
      <c r="L1846" s="47">
        <v>3220.4182612</v>
      </c>
      <c r="M1846" s="47">
        <v>3218.6649999999995</v>
      </c>
      <c r="N1846" s="47">
        <v>3223.7042475999997</v>
      </c>
      <c r="O1846" s="47">
        <v>3248.5917351999997</v>
      </c>
      <c r="P1846" s="47">
        <v>3231.6545703999996</v>
      </c>
      <c r="Q1846" s="47">
        <v>3225.0605439999999</v>
      </c>
      <c r="R1846" s="47">
        <v>3213.8903955999999</v>
      </c>
      <c r="S1846" s="47">
        <v>3164.3800635999996</v>
      </c>
      <c r="T1846" s="47">
        <v>3135.5339547999997</v>
      </c>
      <c r="U1846" s="47">
        <v>3106.4011492</v>
      </c>
      <c r="V1846" s="47">
        <v>3103.7767707999997</v>
      </c>
      <c r="W1846" s="47">
        <v>3104.0744943999998</v>
      </c>
      <c r="X1846" s="47">
        <v>3102.3984207999997</v>
      </c>
      <c r="Y1846" s="47">
        <v>3100.2481948</v>
      </c>
    </row>
    <row r="1847" spans="1:25" ht="16.5" thickBot="1" x14ac:dyDescent="0.25">
      <c r="A1847" s="46">
        <f t="shared" si="49"/>
        <v>43029</v>
      </c>
      <c r="B1847" s="47">
        <v>3113.1495507999998</v>
      </c>
      <c r="C1847" s="47">
        <v>3131.3547976</v>
      </c>
      <c r="D1847" s="47">
        <v>3162.7480971999998</v>
      </c>
      <c r="E1847" s="47">
        <v>3204.5837763999998</v>
      </c>
      <c r="F1847" s="47">
        <v>3216.0185679999995</v>
      </c>
      <c r="G1847" s="47">
        <v>3214.3314676</v>
      </c>
      <c r="H1847" s="47">
        <v>3211.9496787999997</v>
      </c>
      <c r="I1847" s="47">
        <v>3208.7629335999995</v>
      </c>
      <c r="J1847" s="47">
        <v>3209.9538279999997</v>
      </c>
      <c r="K1847" s="47">
        <v>3208.9503891999998</v>
      </c>
      <c r="L1847" s="47">
        <v>3205.1351163999998</v>
      </c>
      <c r="M1847" s="47">
        <v>3211.7732499999997</v>
      </c>
      <c r="N1847" s="47">
        <v>3213.9675831999994</v>
      </c>
      <c r="O1847" s="47">
        <v>3243.2327103999996</v>
      </c>
      <c r="P1847" s="47">
        <v>3239.7482415999998</v>
      </c>
      <c r="Q1847" s="47">
        <v>3219.0509379999994</v>
      </c>
      <c r="R1847" s="47">
        <v>3206.7119487999994</v>
      </c>
      <c r="S1847" s="47">
        <v>3176.3882487999995</v>
      </c>
      <c r="T1847" s="47">
        <v>3125.4223791999998</v>
      </c>
      <c r="U1847" s="47">
        <v>3101.6927056</v>
      </c>
      <c r="V1847" s="47">
        <v>3106.9194087999995</v>
      </c>
      <c r="W1847" s="47">
        <v>3106.0813719999996</v>
      </c>
      <c r="X1847" s="47">
        <v>3104.3942715999997</v>
      </c>
      <c r="Y1847" s="47">
        <v>3103.2915915999997</v>
      </c>
    </row>
    <row r="1848" spans="1:25" ht="16.5" thickBot="1" x14ac:dyDescent="0.25">
      <c r="A1848" s="46">
        <f t="shared" si="49"/>
        <v>43030</v>
      </c>
      <c r="B1848" s="47">
        <v>3102.8064123999993</v>
      </c>
      <c r="C1848" s="47">
        <v>3108.4080267999998</v>
      </c>
      <c r="D1848" s="47">
        <v>3116.5458051999994</v>
      </c>
      <c r="E1848" s="47">
        <v>3142.8778035999999</v>
      </c>
      <c r="F1848" s="47">
        <v>3211.4975799999997</v>
      </c>
      <c r="G1848" s="47">
        <v>3205.9180191999999</v>
      </c>
      <c r="H1848" s="47">
        <v>3206.1826623999996</v>
      </c>
      <c r="I1848" s="47">
        <v>3110.4149043999996</v>
      </c>
      <c r="J1848" s="47">
        <v>3193.5128691999998</v>
      </c>
      <c r="K1848" s="47">
        <v>3198.6734115999998</v>
      </c>
      <c r="L1848" s="47">
        <v>3204.3632403999995</v>
      </c>
      <c r="M1848" s="47">
        <v>3204.4183743999997</v>
      </c>
      <c r="N1848" s="47">
        <v>3210.4169535999995</v>
      </c>
      <c r="O1848" s="47">
        <v>3217.2535696</v>
      </c>
      <c r="P1848" s="47">
        <v>3219.8669212</v>
      </c>
      <c r="Q1848" s="47">
        <v>3218.1467403999995</v>
      </c>
      <c r="R1848" s="47">
        <v>3207.0206991999999</v>
      </c>
      <c r="S1848" s="47">
        <v>3175.4619975999999</v>
      </c>
      <c r="T1848" s="47">
        <v>3125.8855048</v>
      </c>
      <c r="U1848" s="47">
        <v>3099.7519887999997</v>
      </c>
      <c r="V1848" s="47">
        <v>3096.3998415999995</v>
      </c>
      <c r="W1848" s="47">
        <v>3100.1599803999993</v>
      </c>
      <c r="X1848" s="47">
        <v>3102.1227507999997</v>
      </c>
      <c r="Y1848" s="47">
        <v>3102.1337776</v>
      </c>
    </row>
    <row r="1849" spans="1:25" ht="16.5" thickBot="1" x14ac:dyDescent="0.25">
      <c r="A1849" s="46">
        <f t="shared" si="49"/>
        <v>43031</v>
      </c>
      <c r="B1849" s="47">
        <v>3099.3660507999998</v>
      </c>
      <c r="C1849" s="47">
        <v>3117.2956276</v>
      </c>
      <c r="D1849" s="47">
        <v>3117.1963863999999</v>
      </c>
      <c r="E1849" s="47">
        <v>3161.3146131999997</v>
      </c>
      <c r="F1849" s="47">
        <v>3195.2440768000001</v>
      </c>
      <c r="G1849" s="47">
        <v>3176.8954815999996</v>
      </c>
      <c r="H1849" s="47">
        <v>3160.7742999999996</v>
      </c>
      <c r="I1849" s="47">
        <v>3154.1030859999996</v>
      </c>
      <c r="J1849" s="47">
        <v>3151.842592</v>
      </c>
      <c r="K1849" s="47">
        <v>3130.6049751999994</v>
      </c>
      <c r="L1849" s="47">
        <v>3127.0212651999996</v>
      </c>
      <c r="M1849" s="47">
        <v>3140.0549427999999</v>
      </c>
      <c r="N1849" s="47">
        <v>3174.7783359999994</v>
      </c>
      <c r="O1849" s="47">
        <v>3234.2899755999997</v>
      </c>
      <c r="P1849" s="47">
        <v>3225.2700531999994</v>
      </c>
      <c r="Q1849" s="47">
        <v>3207.3184227999996</v>
      </c>
      <c r="R1849" s="47">
        <v>3151.2471447999997</v>
      </c>
      <c r="S1849" s="47">
        <v>3112.9841487999997</v>
      </c>
      <c r="T1849" s="47">
        <v>3098.3074779999997</v>
      </c>
      <c r="U1849" s="47">
        <v>3094.6355535999996</v>
      </c>
      <c r="V1849" s="47">
        <v>3095.6941263999997</v>
      </c>
      <c r="W1849" s="47">
        <v>3095.2530543999997</v>
      </c>
      <c r="X1849" s="47">
        <v>3093.8967579999994</v>
      </c>
      <c r="Y1849" s="47">
        <v>3094.4591247999997</v>
      </c>
    </row>
    <row r="1850" spans="1:25" ht="16.5" thickBot="1" x14ac:dyDescent="0.25">
      <c r="A1850" s="46">
        <f t="shared" si="49"/>
        <v>43032</v>
      </c>
      <c r="B1850" s="47">
        <v>3081.1166967999998</v>
      </c>
      <c r="C1850" s="47">
        <v>3139.3382007999999</v>
      </c>
      <c r="D1850" s="47">
        <v>3132.6669867999999</v>
      </c>
      <c r="E1850" s="47">
        <v>3188.8485327999997</v>
      </c>
      <c r="F1850" s="47">
        <v>3189.8078643999997</v>
      </c>
      <c r="G1850" s="47">
        <v>3183.7762048</v>
      </c>
      <c r="H1850" s="47">
        <v>3177.9540543999997</v>
      </c>
      <c r="I1850" s="47">
        <v>3177.6453039999997</v>
      </c>
      <c r="J1850" s="47">
        <v>3179.5860207999995</v>
      </c>
      <c r="K1850" s="47">
        <v>3180.9202635999995</v>
      </c>
      <c r="L1850" s="47">
        <v>3170.8417683999996</v>
      </c>
      <c r="M1850" s="47">
        <v>3156.3084459999995</v>
      </c>
      <c r="N1850" s="47">
        <v>3179.5308867999997</v>
      </c>
      <c r="O1850" s="47">
        <v>3225.9537147999999</v>
      </c>
      <c r="P1850" s="47">
        <v>3217.9703115999996</v>
      </c>
      <c r="Q1850" s="47">
        <v>3191.7926883999999</v>
      </c>
      <c r="R1850" s="47">
        <v>3175.8589623999997</v>
      </c>
      <c r="S1850" s="47">
        <v>3142.7565087999997</v>
      </c>
      <c r="T1850" s="47">
        <v>3098.7154695999998</v>
      </c>
      <c r="U1850" s="47">
        <v>3075.2614659999995</v>
      </c>
      <c r="V1850" s="47">
        <v>3076.7831643999998</v>
      </c>
      <c r="W1850" s="47">
        <v>3074.1367323999993</v>
      </c>
      <c r="X1850" s="47">
        <v>3072.6481143999995</v>
      </c>
      <c r="Y1850" s="47">
        <v>3071.0933355999996</v>
      </c>
    </row>
    <row r="1851" spans="1:25" ht="16.5" thickBot="1" x14ac:dyDescent="0.25">
      <c r="A1851" s="46">
        <f t="shared" si="49"/>
        <v>43033</v>
      </c>
      <c r="B1851" s="47">
        <v>3071.0823087999997</v>
      </c>
      <c r="C1851" s="47">
        <v>3098.7926571999997</v>
      </c>
      <c r="D1851" s="47">
        <v>3145.0941903999997</v>
      </c>
      <c r="E1851" s="47">
        <v>3160.9286751999994</v>
      </c>
      <c r="F1851" s="47">
        <v>3155.2939803999993</v>
      </c>
      <c r="G1851" s="47">
        <v>3161.6454171999999</v>
      </c>
      <c r="H1851" s="47">
        <v>3133.2514071999994</v>
      </c>
      <c r="I1851" s="47">
        <v>3126.9551043999995</v>
      </c>
      <c r="J1851" s="47">
        <v>3122.2687143999997</v>
      </c>
      <c r="K1851" s="47">
        <v>3101.7588663999995</v>
      </c>
      <c r="L1851" s="47">
        <v>3102.2440455999999</v>
      </c>
      <c r="M1851" s="47">
        <v>3105.7064607999996</v>
      </c>
      <c r="N1851" s="47">
        <v>3168.6915423999994</v>
      </c>
      <c r="O1851" s="47">
        <v>3227.8834047999999</v>
      </c>
      <c r="P1851" s="47">
        <v>3221.4106731999996</v>
      </c>
      <c r="Q1851" s="47">
        <v>3177.7996791999999</v>
      </c>
      <c r="R1851" s="47">
        <v>3116.0937063999995</v>
      </c>
      <c r="S1851" s="47">
        <v>3072.3724443999995</v>
      </c>
      <c r="T1851" s="47">
        <v>3066.7267227999996</v>
      </c>
      <c r="U1851" s="47">
        <v>3062.7681015999997</v>
      </c>
      <c r="V1851" s="47">
        <v>3063.2202003999996</v>
      </c>
      <c r="W1851" s="47">
        <v>3059.8570263999995</v>
      </c>
      <c r="X1851" s="47">
        <v>3059.0079627999999</v>
      </c>
      <c r="Y1851" s="47">
        <v>3056.4938523999995</v>
      </c>
    </row>
    <row r="1852" spans="1:25" ht="16.5" thickBot="1" x14ac:dyDescent="0.25">
      <c r="A1852" s="46">
        <f t="shared" si="49"/>
        <v>43034</v>
      </c>
      <c r="B1852" s="47">
        <v>3064.0031031999997</v>
      </c>
      <c r="C1852" s="47">
        <v>3079.0216047999997</v>
      </c>
      <c r="D1852" s="47">
        <v>3085.7589795999997</v>
      </c>
      <c r="E1852" s="47">
        <v>3113.6678103999993</v>
      </c>
      <c r="F1852" s="47">
        <v>3138.2024403999994</v>
      </c>
      <c r="G1852" s="47">
        <v>3117.4389759999995</v>
      </c>
      <c r="H1852" s="47">
        <v>3089.0008587999996</v>
      </c>
      <c r="I1852" s="47">
        <v>3081.3041523999996</v>
      </c>
      <c r="J1852" s="47">
        <v>3082.8368775999998</v>
      </c>
      <c r="K1852" s="47">
        <v>3081.4805812</v>
      </c>
      <c r="L1852" s="47">
        <v>3081.4585275999998</v>
      </c>
      <c r="M1852" s="47">
        <v>3080.3558475999998</v>
      </c>
      <c r="N1852" s="47">
        <v>3122.5113040000001</v>
      </c>
      <c r="O1852" s="47">
        <v>3178.1635635999996</v>
      </c>
      <c r="P1852" s="47">
        <v>3170.5881519999998</v>
      </c>
      <c r="Q1852" s="47">
        <v>3136.6476615999995</v>
      </c>
      <c r="R1852" s="47">
        <v>3083.2338423999995</v>
      </c>
      <c r="S1852" s="47">
        <v>3069.582664</v>
      </c>
      <c r="T1852" s="47">
        <v>3063.3084147999998</v>
      </c>
      <c r="U1852" s="47">
        <v>3057.7509075999997</v>
      </c>
      <c r="V1852" s="47">
        <v>3060.0003747999999</v>
      </c>
      <c r="W1852" s="47">
        <v>3060.0555087999996</v>
      </c>
      <c r="X1852" s="47">
        <v>3057.4642107999998</v>
      </c>
      <c r="Y1852" s="47">
        <v>3044.7613371999996</v>
      </c>
    </row>
    <row r="1853" spans="1:25" ht="16.5" thickBot="1" x14ac:dyDescent="0.25">
      <c r="A1853" s="46">
        <f t="shared" si="49"/>
        <v>43035</v>
      </c>
      <c r="B1853" s="47">
        <v>3107.2943199999995</v>
      </c>
      <c r="C1853" s="47">
        <v>3170.9520363999995</v>
      </c>
      <c r="D1853" s="47">
        <v>3187.3488879999995</v>
      </c>
      <c r="E1853" s="47">
        <v>3212.5561527999998</v>
      </c>
      <c r="F1853" s="47">
        <v>3216.9227655999998</v>
      </c>
      <c r="G1853" s="47">
        <v>3210.8800791999997</v>
      </c>
      <c r="H1853" s="47">
        <v>3209.4576219999999</v>
      </c>
      <c r="I1853" s="47">
        <v>3206.2819035999996</v>
      </c>
      <c r="J1853" s="47">
        <v>3202.3343091999996</v>
      </c>
      <c r="K1853" s="47">
        <v>3203.5252035999997</v>
      </c>
      <c r="L1853" s="47">
        <v>3200.3494851999994</v>
      </c>
      <c r="M1853" s="47">
        <v>3201.5293527999997</v>
      </c>
      <c r="N1853" s="47">
        <v>3214.9710219999997</v>
      </c>
      <c r="O1853" s="47">
        <v>3238.1714091999997</v>
      </c>
      <c r="P1853" s="47">
        <v>3231.9853743999997</v>
      </c>
      <c r="Q1853" s="47">
        <v>3216.5478543999998</v>
      </c>
      <c r="R1853" s="47">
        <v>3205.9510995999999</v>
      </c>
      <c r="S1853" s="47">
        <v>3177.8437863999998</v>
      </c>
      <c r="T1853" s="47">
        <v>3164.7329212</v>
      </c>
      <c r="U1853" s="47">
        <v>3150.6516975999998</v>
      </c>
      <c r="V1853" s="47">
        <v>3145.3478067999999</v>
      </c>
      <c r="W1853" s="47">
        <v>3099.7850691999997</v>
      </c>
      <c r="X1853" s="47">
        <v>3123.9888951999997</v>
      </c>
      <c r="Y1853" s="47">
        <v>3103.5452079999995</v>
      </c>
    </row>
    <row r="1854" spans="1:25" ht="16.5" thickBot="1" x14ac:dyDescent="0.25">
      <c r="A1854" s="46">
        <f t="shared" si="49"/>
        <v>43036</v>
      </c>
      <c r="B1854" s="47">
        <v>3143.9584299999997</v>
      </c>
      <c r="C1854" s="47">
        <v>3189.8188912000001</v>
      </c>
      <c r="D1854" s="47">
        <v>3200.3164047999999</v>
      </c>
      <c r="E1854" s="47">
        <v>3202.8856491999995</v>
      </c>
      <c r="F1854" s="47">
        <v>3216.0737019999997</v>
      </c>
      <c r="G1854" s="47">
        <v>3214.1219584</v>
      </c>
      <c r="H1854" s="47">
        <v>3204.0324363999998</v>
      </c>
      <c r="I1854" s="47">
        <v>3201.1544415999997</v>
      </c>
      <c r="J1854" s="47">
        <v>3203.7236859999994</v>
      </c>
      <c r="K1854" s="47">
        <v>3202.0696659999994</v>
      </c>
      <c r="L1854" s="47">
        <v>3195.9387651999996</v>
      </c>
      <c r="M1854" s="47">
        <v>3200.8456911999997</v>
      </c>
      <c r="N1854" s="47">
        <v>3227.4423327999998</v>
      </c>
      <c r="O1854" s="47">
        <v>3266.5102851999995</v>
      </c>
      <c r="P1854" s="47">
        <v>3250.2347283999998</v>
      </c>
      <c r="Q1854" s="47">
        <v>3225.9537147999999</v>
      </c>
      <c r="R1854" s="47">
        <v>3205.5100275999998</v>
      </c>
      <c r="S1854" s="47">
        <v>3189.8519715999996</v>
      </c>
      <c r="T1854" s="47">
        <v>3142.4367315999998</v>
      </c>
      <c r="U1854" s="47">
        <v>3110.1723147999996</v>
      </c>
      <c r="V1854" s="47">
        <v>3108.8711523999996</v>
      </c>
      <c r="W1854" s="47">
        <v>3115.5975003999993</v>
      </c>
      <c r="X1854" s="47">
        <v>3095.6279655999997</v>
      </c>
      <c r="Y1854" s="47">
        <v>3090.8533611999997</v>
      </c>
    </row>
    <row r="1855" spans="1:25" ht="16.5" thickBot="1" x14ac:dyDescent="0.25">
      <c r="A1855" s="46">
        <f t="shared" si="49"/>
        <v>43037</v>
      </c>
      <c r="B1855" s="47">
        <v>3085.1855859999996</v>
      </c>
      <c r="C1855" s="47">
        <v>3096.3116271999997</v>
      </c>
      <c r="D1855" s="47">
        <v>3140.9922207999998</v>
      </c>
      <c r="E1855" s="47">
        <v>3182.8278999999998</v>
      </c>
      <c r="F1855" s="47">
        <v>3194.1083163999997</v>
      </c>
      <c r="G1855" s="47">
        <v>3195.839524</v>
      </c>
      <c r="H1855" s="47">
        <v>3199.0262691999997</v>
      </c>
      <c r="I1855" s="47">
        <v>3196.4018907999998</v>
      </c>
      <c r="J1855" s="47">
        <v>3192.6527787999994</v>
      </c>
      <c r="K1855" s="47">
        <v>3192.3550551999997</v>
      </c>
      <c r="L1855" s="47">
        <v>3190.6679547999997</v>
      </c>
      <c r="M1855" s="47">
        <v>3197.4935439999999</v>
      </c>
      <c r="N1855" s="47">
        <v>3219.3486615999996</v>
      </c>
      <c r="O1855" s="47">
        <v>3235.8888615999995</v>
      </c>
      <c r="P1855" s="47">
        <v>3237.5098011999999</v>
      </c>
      <c r="Q1855" s="47">
        <v>3222.5684871999997</v>
      </c>
      <c r="R1855" s="47">
        <v>3197.1517131999994</v>
      </c>
      <c r="S1855" s="47">
        <v>3178.0974027999996</v>
      </c>
      <c r="T1855" s="47">
        <v>3142.9660179999996</v>
      </c>
      <c r="U1855" s="47">
        <v>3116.2150011999997</v>
      </c>
      <c r="V1855" s="47">
        <v>3092.1324699999996</v>
      </c>
      <c r="W1855" s="47">
        <v>3112.4989695999998</v>
      </c>
      <c r="X1855" s="47">
        <v>3116.6560731999994</v>
      </c>
      <c r="Y1855" s="47">
        <v>3118.5967899999996</v>
      </c>
    </row>
    <row r="1856" spans="1:25" ht="16.5" thickBot="1" x14ac:dyDescent="0.25">
      <c r="A1856" s="46">
        <f t="shared" si="49"/>
        <v>43038</v>
      </c>
      <c r="B1856" s="47">
        <v>3180.9643707999999</v>
      </c>
      <c r="C1856" s="47">
        <v>3225.6008571999996</v>
      </c>
      <c r="D1856" s="47">
        <v>3231.8751063999998</v>
      </c>
      <c r="E1856" s="47">
        <v>3223.7263011999999</v>
      </c>
      <c r="F1856" s="47">
        <v>3225.2038923999994</v>
      </c>
      <c r="G1856" s="47">
        <v>3216.0075411999997</v>
      </c>
      <c r="H1856" s="47">
        <v>3212.6774476000001</v>
      </c>
      <c r="I1856" s="47">
        <v>3213.6808863999995</v>
      </c>
      <c r="J1856" s="47">
        <v>3212.3797239999999</v>
      </c>
      <c r="K1856" s="47">
        <v>3208.3439151999996</v>
      </c>
      <c r="L1856" s="47">
        <v>3204.0875703999995</v>
      </c>
      <c r="M1856" s="47">
        <v>3206.2157427999996</v>
      </c>
      <c r="N1856" s="47">
        <v>3218.9627235999997</v>
      </c>
      <c r="O1856" s="47">
        <v>3297.1868427999998</v>
      </c>
      <c r="P1856" s="47">
        <v>3259.6957227999997</v>
      </c>
      <c r="Q1856" s="47">
        <v>3214.7063787999996</v>
      </c>
      <c r="R1856" s="47">
        <v>3200.0848419999998</v>
      </c>
      <c r="S1856" s="47">
        <v>3190.6459012</v>
      </c>
      <c r="T1856" s="47">
        <v>3169.0885071999996</v>
      </c>
      <c r="U1856" s="47">
        <v>3160.2229599999996</v>
      </c>
      <c r="V1856" s="47">
        <v>3135.6111423999996</v>
      </c>
      <c r="W1856" s="47">
        <v>3143.7930279999996</v>
      </c>
      <c r="X1856" s="47">
        <v>3144.2451268</v>
      </c>
      <c r="Y1856" s="47">
        <v>3120.7470159999993</v>
      </c>
    </row>
    <row r="1857" spans="1:25" ht="16.5" thickBot="1" x14ac:dyDescent="0.25">
      <c r="A1857" s="46">
        <f t="shared" si="49"/>
        <v>43039</v>
      </c>
      <c r="B1857" s="47">
        <v>3208.7849871999997</v>
      </c>
      <c r="C1857" s="47">
        <v>3234.4222971999998</v>
      </c>
      <c r="D1857" s="47">
        <v>3243.6296751999994</v>
      </c>
      <c r="E1857" s="47">
        <v>3245.8240083999999</v>
      </c>
      <c r="F1857" s="47">
        <v>3247.8860199999999</v>
      </c>
      <c r="G1857" s="47">
        <v>3243.4532463999999</v>
      </c>
      <c r="H1857" s="47">
        <v>3232.9226523999996</v>
      </c>
      <c r="I1857" s="47">
        <v>3233.2093491999999</v>
      </c>
      <c r="J1857" s="47">
        <v>3239.0645799999998</v>
      </c>
      <c r="K1857" s="47">
        <v>3239.6820807999998</v>
      </c>
      <c r="L1857" s="47">
        <v>3226.6042959999995</v>
      </c>
      <c r="M1857" s="47">
        <v>3224.9061687999997</v>
      </c>
      <c r="N1857" s="47">
        <v>3237.8406051999996</v>
      </c>
      <c r="O1857" s="47">
        <v>3301.3108659999994</v>
      </c>
      <c r="P1857" s="47">
        <v>3293.8016151999996</v>
      </c>
      <c r="Q1857" s="47">
        <v>3244.6992747999998</v>
      </c>
      <c r="R1857" s="47">
        <v>3225.1928656</v>
      </c>
      <c r="S1857" s="47">
        <v>3212.2804827999998</v>
      </c>
      <c r="T1857" s="47">
        <v>3203.2054263999999</v>
      </c>
      <c r="U1857" s="47">
        <v>3203.4480159999994</v>
      </c>
      <c r="V1857" s="47">
        <v>3205.3115451999997</v>
      </c>
      <c r="W1857" s="47">
        <v>3186.2351811999997</v>
      </c>
      <c r="X1857" s="47">
        <v>3177.3365535999997</v>
      </c>
      <c r="Y1857" s="47">
        <v>3169.6619007999998</v>
      </c>
    </row>
    <row r="1858" spans="1:25" s="57" customFormat="1" ht="25.5" customHeight="1" thickBot="1" x14ac:dyDescent="0.35">
      <c r="A1858" s="157" t="s">
        <v>62</v>
      </c>
      <c r="B1858" s="209" t="s">
        <v>129</v>
      </c>
      <c r="C1858" s="210"/>
      <c r="D1858" s="210"/>
      <c r="E1858" s="210"/>
      <c r="F1858" s="210"/>
      <c r="G1858" s="210"/>
      <c r="H1858" s="210"/>
      <c r="I1858" s="210"/>
      <c r="J1858" s="210"/>
      <c r="K1858" s="210"/>
      <c r="L1858" s="210"/>
      <c r="M1858" s="210"/>
      <c r="N1858" s="210"/>
      <c r="O1858" s="210"/>
      <c r="P1858" s="210"/>
      <c r="Q1858" s="210"/>
      <c r="R1858" s="210"/>
      <c r="S1858" s="210"/>
      <c r="T1858" s="210"/>
      <c r="U1858" s="210"/>
      <c r="V1858" s="210"/>
      <c r="W1858" s="210"/>
      <c r="X1858" s="210"/>
      <c r="Y1858" s="211"/>
    </row>
    <row r="1859" spans="1:25" ht="40.5" customHeight="1" thickBot="1" x14ac:dyDescent="0.3">
      <c r="A1859" s="158"/>
      <c r="B1859" s="45" t="s">
        <v>64</v>
      </c>
      <c r="C1859" s="45" t="s">
        <v>65</v>
      </c>
      <c r="D1859" s="45" t="s">
        <v>66</v>
      </c>
      <c r="E1859" s="45" t="s">
        <v>67</v>
      </c>
      <c r="F1859" s="45" t="s">
        <v>68</v>
      </c>
      <c r="G1859" s="45" t="s">
        <v>69</v>
      </c>
      <c r="H1859" s="45" t="s">
        <v>70</v>
      </c>
      <c r="I1859" s="45" t="s">
        <v>71</v>
      </c>
      <c r="J1859" s="45" t="s">
        <v>72</v>
      </c>
      <c r="K1859" s="45" t="s">
        <v>73</v>
      </c>
      <c r="L1859" s="45" t="s">
        <v>74</v>
      </c>
      <c r="M1859" s="45" t="s">
        <v>75</v>
      </c>
      <c r="N1859" s="45" t="s">
        <v>76</v>
      </c>
      <c r="O1859" s="45" t="s">
        <v>77</v>
      </c>
      <c r="P1859" s="45" t="s">
        <v>78</v>
      </c>
      <c r="Q1859" s="45" t="s">
        <v>79</v>
      </c>
      <c r="R1859" s="45" t="s">
        <v>80</v>
      </c>
      <c r="S1859" s="45" t="s">
        <v>81</v>
      </c>
      <c r="T1859" s="45" t="s">
        <v>82</v>
      </c>
      <c r="U1859" s="45" t="s">
        <v>83</v>
      </c>
      <c r="V1859" s="45" t="s">
        <v>84</v>
      </c>
      <c r="W1859" s="45" t="s">
        <v>85</v>
      </c>
      <c r="X1859" s="45" t="s">
        <v>86</v>
      </c>
      <c r="Y1859" s="45" t="s">
        <v>87</v>
      </c>
    </row>
    <row r="1860" spans="1:25" ht="16.5" thickBot="1" x14ac:dyDescent="0.25">
      <c r="A1860" s="46">
        <f t="shared" ref="A1860:A1890" si="50">A1827</f>
        <v>43009</v>
      </c>
      <c r="B1860" s="47">
        <v>3946.2014551999996</v>
      </c>
      <c r="C1860" s="47">
        <v>3954.7031179999999</v>
      </c>
      <c r="D1860" s="47">
        <v>3977.0764951999995</v>
      </c>
      <c r="E1860" s="47">
        <v>4010.8626104</v>
      </c>
      <c r="F1860" s="47">
        <v>4046.060156</v>
      </c>
      <c r="G1860" s="47">
        <v>4029.1560715999999</v>
      </c>
      <c r="H1860" s="47">
        <v>4030.1374567999997</v>
      </c>
      <c r="I1860" s="47">
        <v>4025.7487904</v>
      </c>
      <c r="J1860" s="47">
        <v>4036.3234915999997</v>
      </c>
      <c r="K1860" s="47">
        <v>4028.9024551999996</v>
      </c>
      <c r="L1860" s="47">
        <v>4021.6688743999998</v>
      </c>
      <c r="M1860" s="47">
        <v>4019.3863267999996</v>
      </c>
      <c r="N1860" s="47">
        <v>4021.9335176</v>
      </c>
      <c r="O1860" s="47">
        <v>4045.2993067999996</v>
      </c>
      <c r="P1860" s="47">
        <v>4066.9118347999997</v>
      </c>
      <c r="Q1860" s="47">
        <v>4037.2276892</v>
      </c>
      <c r="R1860" s="47">
        <v>4015.8356971999997</v>
      </c>
      <c r="S1860" s="47">
        <v>4006.8709087999996</v>
      </c>
      <c r="T1860" s="47">
        <v>3997.04603</v>
      </c>
      <c r="U1860" s="47">
        <v>3956.1145483999999</v>
      </c>
      <c r="V1860" s="47">
        <v>3941.2393951999998</v>
      </c>
      <c r="W1860" s="47">
        <v>3922.5379423999998</v>
      </c>
      <c r="X1860" s="47">
        <v>3938.7363115999997</v>
      </c>
      <c r="Y1860" s="47">
        <v>3921.1154851999995</v>
      </c>
    </row>
    <row r="1861" spans="1:25" ht="16.5" thickBot="1" x14ac:dyDescent="0.25">
      <c r="A1861" s="46">
        <f t="shared" si="50"/>
        <v>43010</v>
      </c>
      <c r="B1861" s="47">
        <v>3958.5735248000001</v>
      </c>
      <c r="C1861" s="47">
        <v>4015.6372148</v>
      </c>
      <c r="D1861" s="47">
        <v>4044.4061360000001</v>
      </c>
      <c r="E1861" s="47">
        <v>4064.0228132000002</v>
      </c>
      <c r="F1861" s="47">
        <v>4071.8518411999999</v>
      </c>
      <c r="G1861" s="47">
        <v>4065.7209404</v>
      </c>
      <c r="H1861" s="47">
        <v>4055.5101235999996</v>
      </c>
      <c r="I1861" s="47">
        <v>4059.2371819999998</v>
      </c>
      <c r="J1861" s="47">
        <v>4060.9353091999997</v>
      </c>
      <c r="K1861" s="47">
        <v>4061.2550864</v>
      </c>
      <c r="L1861" s="47">
        <v>4062.5452219999997</v>
      </c>
      <c r="M1861" s="47">
        <v>4060.8360679999996</v>
      </c>
      <c r="N1861" s="47">
        <v>4060.3067815999998</v>
      </c>
      <c r="O1861" s="47">
        <v>4063.5155804000001</v>
      </c>
      <c r="P1861" s="47">
        <v>4065.41219</v>
      </c>
      <c r="Q1861" s="47">
        <v>4063.9235719999997</v>
      </c>
      <c r="R1861" s="47">
        <v>4053.2496295999995</v>
      </c>
      <c r="S1861" s="47">
        <v>4048.1442212000002</v>
      </c>
      <c r="T1861" s="47">
        <v>4030.898306</v>
      </c>
      <c r="U1861" s="47">
        <v>4007.4332755999999</v>
      </c>
      <c r="V1861" s="47">
        <v>3982.1929304</v>
      </c>
      <c r="W1861" s="47">
        <v>3978.4548451999999</v>
      </c>
      <c r="X1861" s="47">
        <v>3985.2032467999998</v>
      </c>
      <c r="Y1861" s="47">
        <v>3997.4429947999997</v>
      </c>
    </row>
    <row r="1862" spans="1:25" ht="16.5" thickBot="1" x14ac:dyDescent="0.25">
      <c r="A1862" s="46">
        <f t="shared" si="50"/>
        <v>43011</v>
      </c>
      <c r="B1862" s="47">
        <v>4030.6777699999998</v>
      </c>
      <c r="C1862" s="47">
        <v>4047.6039079999996</v>
      </c>
      <c r="D1862" s="47">
        <v>4075.1047471999996</v>
      </c>
      <c r="E1862" s="47">
        <v>4080.9599779999999</v>
      </c>
      <c r="F1862" s="47">
        <v>4078.6112695999996</v>
      </c>
      <c r="G1862" s="47">
        <v>4073.3073787999997</v>
      </c>
      <c r="H1862" s="47">
        <v>4072.5906367999996</v>
      </c>
      <c r="I1862" s="47">
        <v>4065.4562971999999</v>
      </c>
      <c r="J1862" s="47">
        <v>4063.6368751999998</v>
      </c>
      <c r="K1862" s="47">
        <v>4062.3357127999998</v>
      </c>
      <c r="L1862" s="47">
        <v>4055.4219091999998</v>
      </c>
      <c r="M1862" s="47">
        <v>4058.4101719999999</v>
      </c>
      <c r="N1862" s="47">
        <v>4062.0600427999998</v>
      </c>
      <c r="O1862" s="47">
        <v>4066.5589771999998</v>
      </c>
      <c r="P1862" s="47">
        <v>4074.2777371999996</v>
      </c>
      <c r="Q1862" s="47">
        <v>4073.4727807999998</v>
      </c>
      <c r="R1862" s="47">
        <v>4062.4349539999994</v>
      </c>
      <c r="S1862" s="47">
        <v>4046.3468527999999</v>
      </c>
      <c r="T1862" s="47">
        <v>4033.1146927999998</v>
      </c>
      <c r="U1862" s="47">
        <v>4011.7998883999999</v>
      </c>
      <c r="V1862" s="47">
        <v>4012.7040860000002</v>
      </c>
      <c r="W1862" s="47">
        <v>4013.6523907999999</v>
      </c>
      <c r="X1862" s="47">
        <v>4008.7785451999998</v>
      </c>
      <c r="Y1862" s="47">
        <v>4009.3409119999997</v>
      </c>
    </row>
    <row r="1863" spans="1:25" ht="16.5" thickBot="1" x14ac:dyDescent="0.25">
      <c r="A1863" s="46">
        <f t="shared" si="50"/>
        <v>43012</v>
      </c>
      <c r="B1863" s="47">
        <v>3967.3288039999998</v>
      </c>
      <c r="C1863" s="47">
        <v>4043.4909115999999</v>
      </c>
      <c r="D1863" s="47">
        <v>4055.3667751999997</v>
      </c>
      <c r="E1863" s="47">
        <v>4061.1448184000001</v>
      </c>
      <c r="F1863" s="47">
        <v>4062.5562487999996</v>
      </c>
      <c r="G1863" s="47">
        <v>4056.9656611999999</v>
      </c>
      <c r="H1863" s="47">
        <v>4052.1359227999997</v>
      </c>
      <c r="I1863" s="47">
        <v>4050.4047151999998</v>
      </c>
      <c r="J1863" s="47">
        <v>4048.7617219999997</v>
      </c>
      <c r="K1863" s="47">
        <v>4049.6328392</v>
      </c>
      <c r="L1863" s="47">
        <v>4048.8830167999995</v>
      </c>
      <c r="M1863" s="47">
        <v>4044.4943503999998</v>
      </c>
      <c r="N1863" s="47">
        <v>4046.4681476000001</v>
      </c>
      <c r="O1863" s="47">
        <v>4061.7843727999998</v>
      </c>
      <c r="P1863" s="47">
        <v>4067.9152735999996</v>
      </c>
      <c r="Q1863" s="47">
        <v>4065.5114312000001</v>
      </c>
      <c r="R1863" s="47">
        <v>4055.2234267999997</v>
      </c>
      <c r="S1863" s="47">
        <v>4037.1725551999998</v>
      </c>
      <c r="T1863" s="47">
        <v>4012.0865851999997</v>
      </c>
      <c r="U1863" s="47">
        <v>4007.7530527999998</v>
      </c>
      <c r="V1863" s="47">
        <v>4006.3305955999999</v>
      </c>
      <c r="W1863" s="47">
        <v>4004.0259943999999</v>
      </c>
      <c r="X1863" s="47">
        <v>3987.9268663999997</v>
      </c>
      <c r="Y1863" s="47">
        <v>3953.4129823999997</v>
      </c>
    </row>
    <row r="1864" spans="1:25" ht="16.5" thickBot="1" x14ac:dyDescent="0.25">
      <c r="A1864" s="46">
        <f t="shared" si="50"/>
        <v>43013</v>
      </c>
      <c r="B1864" s="47">
        <v>4033.103666</v>
      </c>
      <c r="C1864" s="47">
        <v>4042.8293035999995</v>
      </c>
      <c r="D1864" s="47">
        <v>4059.4797715999998</v>
      </c>
      <c r="E1864" s="47">
        <v>4066.7795132000001</v>
      </c>
      <c r="F1864" s="47">
        <v>4079.0413147999998</v>
      </c>
      <c r="G1864" s="47">
        <v>4075.5017119999998</v>
      </c>
      <c r="H1864" s="47">
        <v>4065.6658063999998</v>
      </c>
      <c r="I1864" s="47">
        <v>4060.9132556</v>
      </c>
      <c r="J1864" s="47">
        <v>4059.8216023999994</v>
      </c>
      <c r="K1864" s="47">
        <v>4054.6390063999997</v>
      </c>
      <c r="L1864" s="47">
        <v>4052.6982895999995</v>
      </c>
      <c r="M1864" s="47">
        <v>4051.5956095999995</v>
      </c>
      <c r="N1864" s="47">
        <v>4066.5700039999997</v>
      </c>
      <c r="O1864" s="47">
        <v>4071.5430907999998</v>
      </c>
      <c r="P1864" s="47">
        <v>4068.885632</v>
      </c>
      <c r="Q1864" s="47">
        <v>4065.0593323999997</v>
      </c>
      <c r="R1864" s="47">
        <v>4050.6031975999999</v>
      </c>
      <c r="S1864" s="47">
        <v>4033.5116576</v>
      </c>
      <c r="T1864" s="47">
        <v>4007.6427847999998</v>
      </c>
      <c r="U1864" s="47">
        <v>3981.88418</v>
      </c>
      <c r="V1864" s="47">
        <v>3985.9420423999995</v>
      </c>
      <c r="W1864" s="47">
        <v>3996.0095107999996</v>
      </c>
      <c r="X1864" s="47">
        <v>3972.4342123999995</v>
      </c>
      <c r="Y1864" s="47">
        <v>3979.3921232000002</v>
      </c>
    </row>
    <row r="1865" spans="1:25" ht="16.5" thickBot="1" x14ac:dyDescent="0.25">
      <c r="A1865" s="46">
        <f t="shared" si="50"/>
        <v>43014</v>
      </c>
      <c r="B1865" s="47">
        <v>4026.1898623999996</v>
      </c>
      <c r="C1865" s="47">
        <v>4047.0415411999998</v>
      </c>
      <c r="D1865" s="47">
        <v>4039.4992099999999</v>
      </c>
      <c r="E1865" s="47">
        <v>4077.5196163999999</v>
      </c>
      <c r="F1865" s="47">
        <v>4081.9413632000001</v>
      </c>
      <c r="G1865" s="47">
        <v>4067.2977727999996</v>
      </c>
      <c r="H1865" s="47">
        <v>4065.9194227999997</v>
      </c>
      <c r="I1865" s="47">
        <v>4065.1034395999995</v>
      </c>
      <c r="J1865" s="47">
        <v>4052.2241371999999</v>
      </c>
      <c r="K1865" s="47">
        <v>4062.1592839999994</v>
      </c>
      <c r="L1865" s="47">
        <v>4048.9271239999994</v>
      </c>
      <c r="M1865" s="47">
        <v>4056.3812407999999</v>
      </c>
      <c r="N1865" s="47">
        <v>4063.2840176</v>
      </c>
      <c r="O1865" s="47">
        <v>4071.2233136</v>
      </c>
      <c r="P1865" s="47">
        <v>4075.5678727999998</v>
      </c>
      <c r="Q1865" s="47">
        <v>4065.5665651999998</v>
      </c>
      <c r="R1865" s="47">
        <v>4058.7189223999994</v>
      </c>
      <c r="S1865" s="47">
        <v>4035.4303207999997</v>
      </c>
      <c r="T1865" s="47">
        <v>3996.6380383999999</v>
      </c>
      <c r="U1865" s="47">
        <v>3989.7793687999997</v>
      </c>
      <c r="V1865" s="47">
        <v>3990.3196819999998</v>
      </c>
      <c r="W1865" s="47">
        <v>3993.0763819999997</v>
      </c>
      <c r="X1865" s="47">
        <v>3988.9413319999999</v>
      </c>
      <c r="Y1865" s="47">
        <v>3986.1294979999998</v>
      </c>
    </row>
    <row r="1866" spans="1:25" ht="16.5" thickBot="1" x14ac:dyDescent="0.25">
      <c r="A1866" s="46">
        <f t="shared" si="50"/>
        <v>43015</v>
      </c>
      <c r="B1866" s="47">
        <v>4084.6980632</v>
      </c>
      <c r="C1866" s="47">
        <v>4087.0136911999998</v>
      </c>
      <c r="D1866" s="47">
        <v>4094.9640139999997</v>
      </c>
      <c r="E1866" s="47">
        <v>4097.5883924</v>
      </c>
      <c r="F1866" s="47">
        <v>4101.2492899999997</v>
      </c>
      <c r="G1866" s="47">
        <v>4169.835986</v>
      </c>
      <c r="H1866" s="47">
        <v>4149.3151111999996</v>
      </c>
      <c r="I1866" s="47">
        <v>4097.9633035999996</v>
      </c>
      <c r="J1866" s="47">
        <v>4181.6897959999997</v>
      </c>
      <c r="K1866" s="47">
        <v>4095.4491932000001</v>
      </c>
      <c r="L1866" s="47">
        <v>4089.6049892000001</v>
      </c>
      <c r="M1866" s="47">
        <v>4097.7096872000002</v>
      </c>
      <c r="N1866" s="47">
        <v>4097.7207139999991</v>
      </c>
      <c r="O1866" s="47">
        <v>4249.3722943999992</v>
      </c>
      <c r="P1866" s="47">
        <v>4292.2996267999997</v>
      </c>
      <c r="Q1866" s="47">
        <v>4250.4639476000002</v>
      </c>
      <c r="R1866" s="47">
        <v>4095.4271395999995</v>
      </c>
      <c r="S1866" s="47">
        <v>4093.1445920000001</v>
      </c>
      <c r="T1866" s="47">
        <v>4083.2094451999997</v>
      </c>
      <c r="U1866" s="47">
        <v>4015.1520356000001</v>
      </c>
      <c r="V1866" s="47">
        <v>4021.5696332000002</v>
      </c>
      <c r="W1866" s="47">
        <v>4079.1074755999998</v>
      </c>
      <c r="X1866" s="47">
        <v>4078.9972075999999</v>
      </c>
      <c r="Y1866" s="47">
        <v>4076.6705527999998</v>
      </c>
    </row>
    <row r="1867" spans="1:25" ht="16.5" thickBot="1" x14ac:dyDescent="0.25">
      <c r="A1867" s="46">
        <f t="shared" si="50"/>
        <v>43016</v>
      </c>
      <c r="B1867" s="47">
        <v>3981.2556523999997</v>
      </c>
      <c r="C1867" s="47">
        <v>3986.4051679999998</v>
      </c>
      <c r="D1867" s="47">
        <v>3999.1962560000002</v>
      </c>
      <c r="E1867" s="47">
        <v>4049.8092679999995</v>
      </c>
      <c r="F1867" s="47">
        <v>4093.9716020000001</v>
      </c>
      <c r="G1867" s="47">
        <v>4059.0386995999997</v>
      </c>
      <c r="H1867" s="47">
        <v>4088.4912823999998</v>
      </c>
      <c r="I1867" s="47">
        <v>4085.2273495999998</v>
      </c>
      <c r="J1867" s="47">
        <v>4084.1467232</v>
      </c>
      <c r="K1867" s="47">
        <v>4083.6394903999999</v>
      </c>
      <c r="L1867" s="47">
        <v>4083.7828387999998</v>
      </c>
      <c r="M1867" s="47">
        <v>4082.3603815999995</v>
      </c>
      <c r="N1867" s="47">
        <v>4083.3527935999996</v>
      </c>
      <c r="O1867" s="47">
        <v>4088.6456576</v>
      </c>
      <c r="P1867" s="47">
        <v>4123.3359704000004</v>
      </c>
      <c r="Q1867" s="47">
        <v>4092.6924932000002</v>
      </c>
      <c r="R1867" s="47">
        <v>4083.4851151999997</v>
      </c>
      <c r="S1867" s="47">
        <v>4042.0574275999998</v>
      </c>
      <c r="T1867" s="47">
        <v>4009.0211347999998</v>
      </c>
      <c r="U1867" s="47">
        <v>3978.0578804000002</v>
      </c>
      <c r="V1867" s="47">
        <v>3980.1529723999997</v>
      </c>
      <c r="W1867" s="47">
        <v>3981.5092687999995</v>
      </c>
      <c r="X1867" s="47">
        <v>3981.2997595999996</v>
      </c>
      <c r="Y1867" s="47">
        <v>3983.2184227999996</v>
      </c>
    </row>
    <row r="1868" spans="1:25" ht="16.5" thickBot="1" x14ac:dyDescent="0.25">
      <c r="A1868" s="46">
        <f t="shared" si="50"/>
        <v>43017</v>
      </c>
      <c r="B1868" s="47">
        <v>3948.8589139999995</v>
      </c>
      <c r="C1868" s="47">
        <v>3993.1756232000002</v>
      </c>
      <c r="D1868" s="47">
        <v>4002.7027783999997</v>
      </c>
      <c r="E1868" s="47">
        <v>4006.6613995999996</v>
      </c>
      <c r="F1868" s="47">
        <v>4026.5647735999996</v>
      </c>
      <c r="G1868" s="47">
        <v>4002.6696979999997</v>
      </c>
      <c r="H1868" s="47">
        <v>3994.6642412000001</v>
      </c>
      <c r="I1868" s="47">
        <v>3991.7090587999996</v>
      </c>
      <c r="J1868" s="47">
        <v>3991.0915579999996</v>
      </c>
      <c r="K1868" s="47">
        <v>3989.6139667999996</v>
      </c>
      <c r="L1868" s="47">
        <v>3998.7772375999998</v>
      </c>
      <c r="M1868" s="47">
        <v>3997.8950935999997</v>
      </c>
      <c r="N1868" s="47">
        <v>3996.4175023999996</v>
      </c>
      <c r="O1868" s="47">
        <v>4065.3680827999997</v>
      </c>
      <c r="P1868" s="47">
        <v>4092.8799487999995</v>
      </c>
      <c r="Q1868" s="47">
        <v>4036.4558132000002</v>
      </c>
      <c r="R1868" s="47">
        <v>3986.2618195999994</v>
      </c>
      <c r="S1868" s="47">
        <v>3974.0441251999996</v>
      </c>
      <c r="T1868" s="47">
        <v>3949.0463695999997</v>
      </c>
      <c r="U1868" s="47">
        <v>3894.0336643999999</v>
      </c>
      <c r="V1868" s="47">
        <v>3893.9013427999998</v>
      </c>
      <c r="W1868" s="47">
        <v>3894.8827279999996</v>
      </c>
      <c r="X1868" s="47">
        <v>3895.8420595999996</v>
      </c>
      <c r="Y1868" s="47">
        <v>3894.2652271999996</v>
      </c>
    </row>
    <row r="1869" spans="1:25" ht="14.25" customHeight="1" thickBot="1" x14ac:dyDescent="0.25">
      <c r="A1869" s="46">
        <f t="shared" si="50"/>
        <v>43018</v>
      </c>
      <c r="B1869" s="47">
        <v>3965.9394272</v>
      </c>
      <c r="C1869" s="47">
        <v>3978.6974347999999</v>
      </c>
      <c r="D1869" s="47">
        <v>3987.7173571999997</v>
      </c>
      <c r="E1869" s="47">
        <v>4005.2830495999997</v>
      </c>
      <c r="F1869" s="47">
        <v>4044.7148863999996</v>
      </c>
      <c r="G1869" s="47">
        <v>4002.8681803999998</v>
      </c>
      <c r="H1869" s="47">
        <v>3976.7567179999996</v>
      </c>
      <c r="I1869" s="47">
        <v>3970.7801923999996</v>
      </c>
      <c r="J1869" s="47">
        <v>3968.2440283999999</v>
      </c>
      <c r="K1869" s="47">
        <v>3967.9904120000001</v>
      </c>
      <c r="L1869" s="47">
        <v>3960.9222331999999</v>
      </c>
      <c r="M1869" s="47">
        <v>3959.5769636</v>
      </c>
      <c r="N1869" s="47">
        <v>3967.4390719999997</v>
      </c>
      <c r="O1869" s="47">
        <v>4073.1199231999999</v>
      </c>
      <c r="P1869" s="47">
        <v>4098.3161612000004</v>
      </c>
      <c r="Q1869" s="47">
        <v>4048.6514539999994</v>
      </c>
      <c r="R1869" s="47">
        <v>4012.4725232000001</v>
      </c>
      <c r="S1869" s="47">
        <v>3958.8161143999996</v>
      </c>
      <c r="T1869" s="47">
        <v>3949.7741384000001</v>
      </c>
      <c r="U1869" s="47">
        <v>3948.2193595999997</v>
      </c>
      <c r="V1869" s="47">
        <v>3952.6962404000001</v>
      </c>
      <c r="W1869" s="47">
        <v>3928.12853</v>
      </c>
      <c r="X1869" s="47">
        <v>3929.2422367999998</v>
      </c>
      <c r="Y1869" s="47">
        <v>3887.4396379999998</v>
      </c>
    </row>
    <row r="1870" spans="1:25" ht="16.5" thickBot="1" x14ac:dyDescent="0.25">
      <c r="A1870" s="46">
        <f t="shared" si="50"/>
        <v>43019</v>
      </c>
      <c r="B1870" s="47">
        <v>3924.1147747999999</v>
      </c>
      <c r="C1870" s="47">
        <v>3968.0345192</v>
      </c>
      <c r="D1870" s="47">
        <v>3980.1529723999997</v>
      </c>
      <c r="E1870" s="47">
        <v>3980.3624815999997</v>
      </c>
      <c r="F1870" s="47">
        <v>4001.8867951999996</v>
      </c>
      <c r="G1870" s="47">
        <v>3981.3438667999994</v>
      </c>
      <c r="H1870" s="47">
        <v>3969.0600115999996</v>
      </c>
      <c r="I1870" s="47">
        <v>3961.1868763999996</v>
      </c>
      <c r="J1870" s="47">
        <v>3957.6252199999999</v>
      </c>
      <c r="K1870" s="47">
        <v>3953.5011967999994</v>
      </c>
      <c r="L1870" s="47">
        <v>3954.0304832000002</v>
      </c>
      <c r="M1870" s="47">
        <v>3955.3206187999995</v>
      </c>
      <c r="N1870" s="47">
        <v>3965.1013904000001</v>
      </c>
      <c r="O1870" s="47">
        <v>4008.7785451999998</v>
      </c>
      <c r="P1870" s="47">
        <v>3990.9041023999998</v>
      </c>
      <c r="Q1870" s="47">
        <v>3971.4418003999999</v>
      </c>
      <c r="R1870" s="47">
        <v>3954.8244127999997</v>
      </c>
      <c r="S1870" s="47">
        <v>3922.4276743999999</v>
      </c>
      <c r="T1870" s="47">
        <v>3857.9870551999998</v>
      </c>
      <c r="U1870" s="47">
        <v>3862.2875071999997</v>
      </c>
      <c r="V1870" s="47">
        <v>3863.5996963999996</v>
      </c>
      <c r="W1870" s="47">
        <v>3860.4129512</v>
      </c>
      <c r="X1870" s="47">
        <v>3862.2654536</v>
      </c>
      <c r="Y1870" s="47">
        <v>3862.7837132</v>
      </c>
    </row>
    <row r="1871" spans="1:25" ht="16.5" thickBot="1" x14ac:dyDescent="0.25">
      <c r="A1871" s="46">
        <f t="shared" si="50"/>
        <v>43020</v>
      </c>
      <c r="B1871" s="47">
        <v>3871.1861347999998</v>
      </c>
      <c r="C1871" s="47">
        <v>3924.3683912000001</v>
      </c>
      <c r="D1871" s="47">
        <v>3975.7863595999997</v>
      </c>
      <c r="E1871" s="47">
        <v>3984.0674863999998</v>
      </c>
      <c r="F1871" s="47">
        <v>4000.1114803999999</v>
      </c>
      <c r="G1871" s="47">
        <v>3977.0323879999996</v>
      </c>
      <c r="H1871" s="47">
        <v>3967.6926884</v>
      </c>
      <c r="I1871" s="47">
        <v>3964.4397823999998</v>
      </c>
      <c r="J1871" s="47">
        <v>3964.7044255999999</v>
      </c>
      <c r="K1871" s="47">
        <v>3962.0800471999996</v>
      </c>
      <c r="L1871" s="47">
        <v>3962.0910739999995</v>
      </c>
      <c r="M1871" s="47">
        <v>3960.8450456</v>
      </c>
      <c r="N1871" s="47">
        <v>3977.9035051999995</v>
      </c>
      <c r="O1871" s="47">
        <v>4039.7969335999996</v>
      </c>
      <c r="P1871" s="47">
        <v>4013.6854711999999</v>
      </c>
      <c r="Q1871" s="47">
        <v>3975.0255103999998</v>
      </c>
      <c r="R1871" s="47">
        <v>3955.8719587999994</v>
      </c>
      <c r="S1871" s="47">
        <v>3924.8535704000001</v>
      </c>
      <c r="T1871" s="47">
        <v>3869.4328735999998</v>
      </c>
      <c r="U1871" s="47">
        <v>3859.4756732000001</v>
      </c>
      <c r="V1871" s="47">
        <v>3860.8209428</v>
      </c>
      <c r="W1871" s="47">
        <v>3861.4715239999996</v>
      </c>
      <c r="X1871" s="47">
        <v>3860.1483079999998</v>
      </c>
      <c r="Y1871" s="47">
        <v>3858.5053147999997</v>
      </c>
    </row>
    <row r="1872" spans="1:25" ht="16.5" thickBot="1" x14ac:dyDescent="0.25">
      <c r="A1872" s="46">
        <f t="shared" si="50"/>
        <v>43021</v>
      </c>
      <c r="B1872" s="47">
        <v>3900.8923339999997</v>
      </c>
      <c r="C1872" s="47">
        <v>3991.8744607999997</v>
      </c>
      <c r="D1872" s="47">
        <v>3999.2624167999998</v>
      </c>
      <c r="E1872" s="47">
        <v>4005.7241215999998</v>
      </c>
      <c r="F1872" s="47">
        <v>4030.9644667999996</v>
      </c>
      <c r="G1872" s="47">
        <v>4031.5158067999996</v>
      </c>
      <c r="H1872" s="47">
        <v>3993.5064272</v>
      </c>
      <c r="I1872" s="47">
        <v>3975.5106895999998</v>
      </c>
      <c r="J1872" s="47">
        <v>3972.9745255999997</v>
      </c>
      <c r="K1872" s="47">
        <v>3973.0296595999998</v>
      </c>
      <c r="L1872" s="47">
        <v>3968.0896532000002</v>
      </c>
      <c r="M1872" s="47">
        <v>3969.4349227999996</v>
      </c>
      <c r="N1872" s="47">
        <v>3998.0825491999999</v>
      </c>
      <c r="O1872" s="47">
        <v>4070.1206335999996</v>
      </c>
      <c r="P1872" s="47">
        <v>4070.0324191999998</v>
      </c>
      <c r="Q1872" s="47">
        <v>4013.3877475999998</v>
      </c>
      <c r="R1872" s="47">
        <v>3959.5438832</v>
      </c>
      <c r="S1872" s="47">
        <v>3942.9595760000002</v>
      </c>
      <c r="T1872" s="47">
        <v>3937.5013099999996</v>
      </c>
      <c r="U1872" s="47">
        <v>3931.050632</v>
      </c>
      <c r="V1872" s="47">
        <v>3915.6682460000002</v>
      </c>
      <c r="W1872" s="47">
        <v>3917.1237835999996</v>
      </c>
      <c r="X1872" s="47">
        <v>3915.1169060000002</v>
      </c>
      <c r="Y1872" s="47">
        <v>3914.8632895999995</v>
      </c>
    </row>
    <row r="1873" spans="1:25" ht="16.5" thickBot="1" x14ac:dyDescent="0.25">
      <c r="A1873" s="46">
        <f t="shared" si="50"/>
        <v>43022</v>
      </c>
      <c r="B1873" s="47">
        <v>3937.6997923999998</v>
      </c>
      <c r="C1873" s="47">
        <v>3959.6320976000002</v>
      </c>
      <c r="D1873" s="47">
        <v>3971.2212643999997</v>
      </c>
      <c r="E1873" s="47">
        <v>3974.5072507999998</v>
      </c>
      <c r="F1873" s="47">
        <v>3999.8137567999997</v>
      </c>
      <c r="G1873" s="47">
        <v>4014.5896687999998</v>
      </c>
      <c r="H1873" s="47">
        <v>4006.9260427999998</v>
      </c>
      <c r="I1873" s="47">
        <v>3997.3437535999997</v>
      </c>
      <c r="J1873" s="47">
        <v>4013.2554260000002</v>
      </c>
      <c r="K1873" s="47">
        <v>4011.5242183999999</v>
      </c>
      <c r="L1873" s="47">
        <v>3992.1060235999998</v>
      </c>
      <c r="M1873" s="47">
        <v>4007.9294815999997</v>
      </c>
      <c r="N1873" s="47">
        <v>4041.4509535999996</v>
      </c>
      <c r="O1873" s="47">
        <v>4059.9980311999998</v>
      </c>
      <c r="P1873" s="47">
        <v>4060.0421384000001</v>
      </c>
      <c r="Q1873" s="47">
        <v>4054.9257032</v>
      </c>
      <c r="R1873" s="47">
        <v>4006.0328719999998</v>
      </c>
      <c r="S1873" s="47">
        <v>3991.4885227999998</v>
      </c>
      <c r="T1873" s="47">
        <v>3963.3922364</v>
      </c>
      <c r="U1873" s="47">
        <v>3950.1159691999997</v>
      </c>
      <c r="V1873" s="47">
        <v>3943.3896212</v>
      </c>
      <c r="W1873" s="47">
        <v>3954.2620460000003</v>
      </c>
      <c r="X1873" s="47">
        <v>3949.5094951999995</v>
      </c>
      <c r="Y1873" s="47">
        <v>3943.1029243999997</v>
      </c>
    </row>
    <row r="1874" spans="1:25" ht="16.5" thickBot="1" x14ac:dyDescent="0.25">
      <c r="A1874" s="46">
        <f t="shared" si="50"/>
        <v>43023</v>
      </c>
      <c r="B1874" s="47">
        <v>3930.7859887999998</v>
      </c>
      <c r="C1874" s="47">
        <v>3956.8092367999998</v>
      </c>
      <c r="D1874" s="47">
        <v>3988.3017776000002</v>
      </c>
      <c r="E1874" s="47">
        <v>3997.4760751999997</v>
      </c>
      <c r="F1874" s="47">
        <v>4000.7069276000002</v>
      </c>
      <c r="G1874" s="47">
        <v>4000.5525523999995</v>
      </c>
      <c r="H1874" s="47">
        <v>4001.8316611999999</v>
      </c>
      <c r="I1874" s="47">
        <v>3997.2004051999998</v>
      </c>
      <c r="J1874" s="47">
        <v>3990.3196819999998</v>
      </c>
      <c r="K1874" s="47">
        <v>3990.8930756</v>
      </c>
      <c r="L1874" s="47">
        <v>3992.3486131999998</v>
      </c>
      <c r="M1874" s="47">
        <v>3993.3851323999997</v>
      </c>
      <c r="N1874" s="47">
        <v>4010.7854227999997</v>
      </c>
      <c r="O1874" s="47">
        <v>4051.0332427999997</v>
      </c>
      <c r="P1874" s="47">
        <v>4069.5692935999996</v>
      </c>
      <c r="Q1874" s="47">
        <v>4061.4535687999996</v>
      </c>
      <c r="R1874" s="47">
        <v>4002.2175991999998</v>
      </c>
      <c r="S1874" s="47">
        <v>3982.9537795999995</v>
      </c>
      <c r="T1874" s="47">
        <v>3976.6023427999999</v>
      </c>
      <c r="U1874" s="47">
        <v>3937.5343904000001</v>
      </c>
      <c r="V1874" s="47">
        <v>3924.4566055999999</v>
      </c>
      <c r="W1874" s="47">
        <v>3939.7287235999997</v>
      </c>
      <c r="X1874" s="47">
        <v>3944.1284167999997</v>
      </c>
      <c r="Y1874" s="47">
        <v>3892.9640648</v>
      </c>
    </row>
    <row r="1875" spans="1:25" ht="16.5" thickBot="1" x14ac:dyDescent="0.25">
      <c r="A1875" s="46">
        <f t="shared" si="50"/>
        <v>43024</v>
      </c>
      <c r="B1875" s="47">
        <v>3912.2278843999998</v>
      </c>
      <c r="C1875" s="47">
        <v>3993.1535695999996</v>
      </c>
      <c r="D1875" s="47">
        <v>3997.3217</v>
      </c>
      <c r="E1875" s="47">
        <v>4009.2968047999998</v>
      </c>
      <c r="F1875" s="47">
        <v>4020.0369079999996</v>
      </c>
      <c r="G1875" s="47">
        <v>4015.6482415999999</v>
      </c>
      <c r="H1875" s="47">
        <v>4010.4656455999998</v>
      </c>
      <c r="I1875" s="47">
        <v>4008.1059104000001</v>
      </c>
      <c r="J1875" s="47">
        <v>4007.4332755999999</v>
      </c>
      <c r="K1875" s="47">
        <v>4005.2389423999998</v>
      </c>
      <c r="L1875" s="47">
        <v>4008.6021163999999</v>
      </c>
      <c r="M1875" s="47">
        <v>4009.6055551999998</v>
      </c>
      <c r="N1875" s="47">
        <v>4013.4208279999998</v>
      </c>
      <c r="O1875" s="47">
        <v>4050.0628843999998</v>
      </c>
      <c r="P1875" s="47">
        <v>4059.6782539999995</v>
      </c>
      <c r="Q1875" s="47">
        <v>4030.5013411999998</v>
      </c>
      <c r="R1875" s="47">
        <v>4000.9605439999996</v>
      </c>
      <c r="S1875" s="47">
        <v>3986.2838732</v>
      </c>
      <c r="T1875" s="47">
        <v>3928.1946907999995</v>
      </c>
      <c r="U1875" s="47">
        <v>3894.1990664</v>
      </c>
      <c r="V1875" s="47">
        <v>3901.6090760000002</v>
      </c>
      <c r="W1875" s="47">
        <v>3906.1741711999998</v>
      </c>
      <c r="X1875" s="47">
        <v>3905.7000187999997</v>
      </c>
      <c r="Y1875" s="47">
        <v>3907.7840839999994</v>
      </c>
    </row>
    <row r="1876" spans="1:25" ht="16.5" thickBot="1" x14ac:dyDescent="0.25">
      <c r="A1876" s="46">
        <f t="shared" si="50"/>
        <v>43025</v>
      </c>
      <c r="B1876" s="47">
        <v>3930.9513907999999</v>
      </c>
      <c r="C1876" s="47">
        <v>3991.0915579999996</v>
      </c>
      <c r="D1876" s="47">
        <v>4007.3781415999997</v>
      </c>
      <c r="E1876" s="47">
        <v>4020.7095427999998</v>
      </c>
      <c r="F1876" s="47">
        <v>4029.6081703999998</v>
      </c>
      <c r="G1876" s="47">
        <v>4026.5096395999994</v>
      </c>
      <c r="H1876" s="47">
        <v>4020.2353904000001</v>
      </c>
      <c r="I1876" s="47">
        <v>4014.0383287999998</v>
      </c>
      <c r="J1876" s="47">
        <v>4014.1044895999994</v>
      </c>
      <c r="K1876" s="47">
        <v>4015.8908311999999</v>
      </c>
      <c r="L1876" s="47">
        <v>4010.2561363999998</v>
      </c>
      <c r="M1876" s="47">
        <v>4006.8047479999996</v>
      </c>
      <c r="N1876" s="47">
        <v>4015.9900723999995</v>
      </c>
      <c r="O1876" s="47">
        <v>4039.8300139999997</v>
      </c>
      <c r="P1876" s="47">
        <v>4040.2931395999994</v>
      </c>
      <c r="Q1876" s="47">
        <v>4027.4248639999996</v>
      </c>
      <c r="R1876" s="47">
        <v>4014.6227491999998</v>
      </c>
      <c r="S1876" s="47">
        <v>3998.038442</v>
      </c>
      <c r="T1876" s="47">
        <v>3959.9849551999996</v>
      </c>
      <c r="U1876" s="47">
        <v>3891.1556695999998</v>
      </c>
      <c r="V1876" s="47">
        <v>3934.1271091999997</v>
      </c>
      <c r="W1876" s="47">
        <v>3897.2424632000002</v>
      </c>
      <c r="X1876" s="47">
        <v>3896.2169707999997</v>
      </c>
      <c r="Y1876" s="47">
        <v>3896.9667932000002</v>
      </c>
    </row>
    <row r="1877" spans="1:25" ht="16.5" thickBot="1" x14ac:dyDescent="0.25">
      <c r="A1877" s="46">
        <f t="shared" si="50"/>
        <v>43026</v>
      </c>
      <c r="B1877" s="47">
        <v>3964.4397823999998</v>
      </c>
      <c r="C1877" s="47">
        <v>3992.5470955999999</v>
      </c>
      <c r="D1877" s="47">
        <v>4024.7012443999997</v>
      </c>
      <c r="E1877" s="47">
        <v>4034.4268819999998</v>
      </c>
      <c r="F1877" s="47">
        <v>4036.7866171999999</v>
      </c>
      <c r="G1877" s="47">
        <v>4029.0016963999997</v>
      </c>
      <c r="H1877" s="47">
        <v>4024.8556195999995</v>
      </c>
      <c r="I1877" s="47">
        <v>4023.1795460000003</v>
      </c>
      <c r="J1877" s="47">
        <v>4020.9631592000001</v>
      </c>
      <c r="K1877" s="47">
        <v>4023.1905727999997</v>
      </c>
      <c r="L1877" s="47">
        <v>4023.6647251999998</v>
      </c>
      <c r="M1877" s="47">
        <v>4020.9521323999998</v>
      </c>
      <c r="N1877" s="47">
        <v>4029.5750899999998</v>
      </c>
      <c r="O1877" s="47">
        <v>4061.4204884000001</v>
      </c>
      <c r="P1877" s="47">
        <v>4057.5831619999999</v>
      </c>
      <c r="Q1877" s="47">
        <v>4030.8872791999997</v>
      </c>
      <c r="R1877" s="47">
        <v>4017.8425748</v>
      </c>
      <c r="S1877" s="47">
        <v>4005.6800143999999</v>
      </c>
      <c r="T1877" s="47">
        <v>3946.1242676000002</v>
      </c>
      <c r="U1877" s="47">
        <v>3922.5489691999996</v>
      </c>
      <c r="V1877" s="47">
        <v>3910.5628376</v>
      </c>
      <c r="W1877" s="47">
        <v>3907.8281911999998</v>
      </c>
      <c r="X1877" s="47">
        <v>3905.2589467999996</v>
      </c>
      <c r="Y1877" s="47">
        <v>3903.4946587999998</v>
      </c>
    </row>
    <row r="1878" spans="1:25" ht="16.5" thickBot="1" x14ac:dyDescent="0.25">
      <c r="A1878" s="46">
        <f t="shared" si="50"/>
        <v>43027</v>
      </c>
      <c r="B1878" s="47">
        <v>3914.6758339999997</v>
      </c>
      <c r="C1878" s="47">
        <v>3918.9211519999999</v>
      </c>
      <c r="D1878" s="47">
        <v>3996.0095107999996</v>
      </c>
      <c r="E1878" s="47">
        <v>4017.7543604000002</v>
      </c>
      <c r="F1878" s="47">
        <v>4032.3869239999995</v>
      </c>
      <c r="G1878" s="47">
        <v>4020.9411055999999</v>
      </c>
      <c r="H1878" s="47">
        <v>4010.4546187999995</v>
      </c>
      <c r="I1878" s="47">
        <v>3994.1680351999998</v>
      </c>
      <c r="J1878" s="47">
        <v>3996.8144671999999</v>
      </c>
      <c r="K1878" s="47">
        <v>3990.9702631999999</v>
      </c>
      <c r="L1878" s="47">
        <v>3988.1363756000001</v>
      </c>
      <c r="M1878" s="47">
        <v>3989.9447707999998</v>
      </c>
      <c r="N1878" s="47">
        <v>4025.3077183999999</v>
      </c>
      <c r="O1878" s="47">
        <v>4032.1774148</v>
      </c>
      <c r="P1878" s="47">
        <v>4028.6047315999995</v>
      </c>
      <c r="Q1878" s="47">
        <v>4025.3959327999996</v>
      </c>
      <c r="R1878" s="47">
        <v>3992.028836</v>
      </c>
      <c r="S1878" s="47">
        <v>3960.6796436</v>
      </c>
      <c r="T1878" s="47">
        <v>3914.3891371999998</v>
      </c>
      <c r="U1878" s="47">
        <v>3902.1163087999998</v>
      </c>
      <c r="V1878" s="47">
        <v>3903.9357307999999</v>
      </c>
      <c r="W1878" s="47">
        <v>3904.0239451999996</v>
      </c>
      <c r="X1878" s="47">
        <v>3904.1342132</v>
      </c>
      <c r="Y1878" s="47">
        <v>3903.1638548000001</v>
      </c>
    </row>
    <row r="1879" spans="1:25" ht="16.5" thickBot="1" x14ac:dyDescent="0.25">
      <c r="A1879" s="46">
        <f t="shared" si="50"/>
        <v>43028</v>
      </c>
      <c r="B1879" s="47">
        <v>3912.2168575999999</v>
      </c>
      <c r="C1879" s="47">
        <v>3936.7514876</v>
      </c>
      <c r="D1879" s="47">
        <v>4003.6400563999996</v>
      </c>
      <c r="E1879" s="47">
        <v>4006.1651935999998</v>
      </c>
      <c r="F1879" s="47">
        <v>4014.0824360000001</v>
      </c>
      <c r="G1879" s="47">
        <v>4005.8674699999997</v>
      </c>
      <c r="H1879" s="47">
        <v>4002.3830011999999</v>
      </c>
      <c r="I1879" s="47">
        <v>4000.9825976000002</v>
      </c>
      <c r="J1879" s="47">
        <v>4000.2327751999997</v>
      </c>
      <c r="K1879" s="47">
        <v>4002.5925103999998</v>
      </c>
      <c r="L1879" s="47">
        <v>3996.3182612000001</v>
      </c>
      <c r="M1879" s="47">
        <v>3994.5649999999996</v>
      </c>
      <c r="N1879" s="47">
        <v>3999.6042475999998</v>
      </c>
      <c r="O1879" s="47">
        <v>4024.4917351999998</v>
      </c>
      <c r="P1879" s="47">
        <v>4007.5545704000001</v>
      </c>
      <c r="Q1879" s="47">
        <v>4000.9605439999996</v>
      </c>
      <c r="R1879" s="47">
        <v>3989.7903956</v>
      </c>
      <c r="S1879" s="47">
        <v>3940.2800635999997</v>
      </c>
      <c r="T1879" s="47">
        <v>3911.4339547999998</v>
      </c>
      <c r="U1879" s="47">
        <v>3882.3011492000001</v>
      </c>
      <c r="V1879" s="47">
        <v>3879.6767707999998</v>
      </c>
      <c r="W1879" s="47">
        <v>3879.9744943999999</v>
      </c>
      <c r="X1879" s="47">
        <v>3878.2984207999998</v>
      </c>
      <c r="Y1879" s="47">
        <v>3876.1481948000001</v>
      </c>
    </row>
    <row r="1880" spans="1:25" ht="16.5" thickBot="1" x14ac:dyDescent="0.25">
      <c r="A1880" s="46">
        <f t="shared" si="50"/>
        <v>43029</v>
      </c>
      <c r="B1880" s="47">
        <v>3889.0495507999999</v>
      </c>
      <c r="C1880" s="47">
        <v>3907.2547976000001</v>
      </c>
      <c r="D1880" s="47">
        <v>3938.6480971999999</v>
      </c>
      <c r="E1880" s="47">
        <v>3980.4837763999999</v>
      </c>
      <c r="F1880" s="47">
        <v>3991.9185679999996</v>
      </c>
      <c r="G1880" s="47">
        <v>3990.2314676000001</v>
      </c>
      <c r="H1880" s="47">
        <v>3987.8496787999998</v>
      </c>
      <c r="I1880" s="47">
        <v>3984.6629335999996</v>
      </c>
      <c r="J1880" s="47">
        <v>3985.8538279999998</v>
      </c>
      <c r="K1880" s="47">
        <v>3984.8503891999999</v>
      </c>
      <c r="L1880" s="47">
        <v>3981.0351163999999</v>
      </c>
      <c r="M1880" s="47">
        <v>3987.6732499999998</v>
      </c>
      <c r="N1880" s="47">
        <v>3989.8675831999999</v>
      </c>
      <c r="O1880" s="47">
        <v>4019.1327104000002</v>
      </c>
      <c r="P1880" s="47">
        <v>4015.6482415999999</v>
      </c>
      <c r="Q1880" s="47">
        <v>3994.9509379999995</v>
      </c>
      <c r="R1880" s="47">
        <v>3982.6119487999995</v>
      </c>
      <c r="S1880" s="47">
        <v>3952.2882487999996</v>
      </c>
      <c r="T1880" s="47">
        <v>3901.3223791999999</v>
      </c>
      <c r="U1880" s="47">
        <v>3877.5927056</v>
      </c>
      <c r="V1880" s="47">
        <v>3882.8194087999996</v>
      </c>
      <c r="W1880" s="47">
        <v>3881.9813719999997</v>
      </c>
      <c r="X1880" s="47">
        <v>3880.2942715999998</v>
      </c>
      <c r="Y1880" s="47">
        <v>3879.1915915999998</v>
      </c>
    </row>
    <row r="1881" spans="1:25" ht="16.5" thickBot="1" x14ac:dyDescent="0.25">
      <c r="A1881" s="46">
        <f t="shared" si="50"/>
        <v>43030</v>
      </c>
      <c r="B1881" s="47">
        <v>3878.7064123999999</v>
      </c>
      <c r="C1881" s="47">
        <v>3884.3080267999994</v>
      </c>
      <c r="D1881" s="47">
        <v>3892.4458051999995</v>
      </c>
      <c r="E1881" s="47">
        <v>3918.7778036</v>
      </c>
      <c r="F1881" s="47">
        <v>3987.3975799999998</v>
      </c>
      <c r="G1881" s="47">
        <v>3981.8180192</v>
      </c>
      <c r="H1881" s="47">
        <v>3982.0826623999997</v>
      </c>
      <c r="I1881" s="47">
        <v>3886.3149043999997</v>
      </c>
      <c r="J1881" s="47">
        <v>3969.4128691999999</v>
      </c>
      <c r="K1881" s="47">
        <v>3974.5734115999999</v>
      </c>
      <c r="L1881" s="47">
        <v>3980.2632404000001</v>
      </c>
      <c r="M1881" s="47">
        <v>3980.3183743999998</v>
      </c>
      <c r="N1881" s="47">
        <v>3986.3169535999996</v>
      </c>
      <c r="O1881" s="47">
        <v>3993.1535695999996</v>
      </c>
      <c r="P1881" s="47">
        <v>3995.7669212000001</v>
      </c>
      <c r="Q1881" s="47">
        <v>3994.0467404000001</v>
      </c>
      <c r="R1881" s="47">
        <v>3982.9206991999999</v>
      </c>
      <c r="S1881" s="47">
        <v>3951.3619976</v>
      </c>
      <c r="T1881" s="47">
        <v>3901.7855048000001</v>
      </c>
      <c r="U1881" s="47">
        <v>3875.6519887999998</v>
      </c>
      <c r="V1881" s="47">
        <v>3872.2998415999996</v>
      </c>
      <c r="W1881" s="47">
        <v>3876.0599803999999</v>
      </c>
      <c r="X1881" s="47">
        <v>3878.0227507999998</v>
      </c>
      <c r="Y1881" s="47">
        <v>3878.0337776000001</v>
      </c>
    </row>
    <row r="1882" spans="1:25" ht="16.5" thickBot="1" x14ac:dyDescent="0.25">
      <c r="A1882" s="46">
        <f t="shared" si="50"/>
        <v>43031</v>
      </c>
      <c r="B1882" s="47">
        <v>3875.2660507999999</v>
      </c>
      <c r="C1882" s="47">
        <v>3893.1956276000001</v>
      </c>
      <c r="D1882" s="47">
        <v>3893.0963864</v>
      </c>
      <c r="E1882" s="47">
        <v>3937.2146132000003</v>
      </c>
      <c r="F1882" s="47">
        <v>3971.1440767999998</v>
      </c>
      <c r="G1882" s="47">
        <v>3952.7954815999997</v>
      </c>
      <c r="H1882" s="47">
        <v>3936.6742999999997</v>
      </c>
      <c r="I1882" s="47">
        <v>3930.0030860000002</v>
      </c>
      <c r="J1882" s="47">
        <v>3927.7425920000001</v>
      </c>
      <c r="K1882" s="47">
        <v>3906.5049751999995</v>
      </c>
      <c r="L1882" s="47">
        <v>3902.9212651999997</v>
      </c>
      <c r="M1882" s="47">
        <v>3915.9549428</v>
      </c>
      <c r="N1882" s="47">
        <v>3950.6783359999999</v>
      </c>
      <c r="O1882" s="47">
        <v>4010.1899755999998</v>
      </c>
      <c r="P1882" s="47">
        <v>4001.1700532</v>
      </c>
      <c r="Q1882" s="47">
        <v>3983.2184227999996</v>
      </c>
      <c r="R1882" s="47">
        <v>3927.1471447999998</v>
      </c>
      <c r="S1882" s="47">
        <v>3888.8841487999998</v>
      </c>
      <c r="T1882" s="47">
        <v>3874.2074779999998</v>
      </c>
      <c r="U1882" s="47">
        <v>3870.5355535999997</v>
      </c>
      <c r="V1882" s="47">
        <v>3871.5941263999998</v>
      </c>
      <c r="W1882" s="47">
        <v>3871.1530543999997</v>
      </c>
      <c r="X1882" s="47">
        <v>3869.7967579999995</v>
      </c>
      <c r="Y1882" s="47">
        <v>3870.3591247999998</v>
      </c>
    </row>
    <row r="1883" spans="1:25" ht="16.5" thickBot="1" x14ac:dyDescent="0.25">
      <c r="A1883" s="46">
        <f t="shared" si="50"/>
        <v>43032</v>
      </c>
      <c r="B1883" s="47">
        <v>3857.0166967999994</v>
      </c>
      <c r="C1883" s="47">
        <v>3915.2382007999995</v>
      </c>
      <c r="D1883" s="47">
        <v>3908.5669867999995</v>
      </c>
      <c r="E1883" s="47">
        <v>3964.7485327999998</v>
      </c>
      <c r="F1883" s="47">
        <v>3965.7078643999998</v>
      </c>
      <c r="G1883" s="47">
        <v>3959.6762048000001</v>
      </c>
      <c r="H1883" s="47">
        <v>3953.8540543999998</v>
      </c>
      <c r="I1883" s="47">
        <v>3953.5453039999993</v>
      </c>
      <c r="J1883" s="47">
        <v>3955.4860207999996</v>
      </c>
      <c r="K1883" s="47">
        <v>3956.8202635999996</v>
      </c>
      <c r="L1883" s="47">
        <v>3946.7417683999997</v>
      </c>
      <c r="M1883" s="47">
        <v>3932.2084460000001</v>
      </c>
      <c r="N1883" s="47">
        <v>3955.4308867999994</v>
      </c>
      <c r="O1883" s="47">
        <v>4001.8537148</v>
      </c>
      <c r="P1883" s="47">
        <v>3993.8703115999997</v>
      </c>
      <c r="Q1883" s="47">
        <v>3967.6926884</v>
      </c>
      <c r="R1883" s="47">
        <v>3951.7589623999997</v>
      </c>
      <c r="S1883" s="47">
        <v>3918.6565087999998</v>
      </c>
      <c r="T1883" s="47">
        <v>3874.6154695999994</v>
      </c>
      <c r="U1883" s="47">
        <v>3851.161466</v>
      </c>
      <c r="V1883" s="47">
        <v>3852.6831643999999</v>
      </c>
      <c r="W1883" s="47">
        <v>3850.0367323999994</v>
      </c>
      <c r="X1883" s="47">
        <v>3848.5481143999996</v>
      </c>
      <c r="Y1883" s="47">
        <v>3846.9933355999997</v>
      </c>
    </row>
    <row r="1884" spans="1:25" ht="16.5" thickBot="1" x14ac:dyDescent="0.25">
      <c r="A1884" s="46">
        <f t="shared" si="50"/>
        <v>43033</v>
      </c>
      <c r="B1884" s="47">
        <v>3846.9823087999998</v>
      </c>
      <c r="C1884" s="47">
        <v>3874.6926571999998</v>
      </c>
      <c r="D1884" s="47">
        <v>3920.9941904000002</v>
      </c>
      <c r="E1884" s="47">
        <v>3936.8286751999995</v>
      </c>
      <c r="F1884" s="47">
        <v>3931.1939803999999</v>
      </c>
      <c r="G1884" s="47">
        <v>3937.5454172</v>
      </c>
      <c r="H1884" s="47">
        <v>3909.1514072</v>
      </c>
      <c r="I1884" s="47">
        <v>3902.8551043999996</v>
      </c>
      <c r="J1884" s="47">
        <v>3898.1687143999998</v>
      </c>
      <c r="K1884" s="47">
        <v>3877.6588663999996</v>
      </c>
      <c r="L1884" s="47">
        <v>3878.1440456</v>
      </c>
      <c r="M1884" s="47">
        <v>3881.6064607999997</v>
      </c>
      <c r="N1884" s="47">
        <v>3944.5915423999995</v>
      </c>
      <c r="O1884" s="47">
        <v>4003.7834048</v>
      </c>
      <c r="P1884" s="47">
        <v>3997.3106732000001</v>
      </c>
      <c r="Q1884" s="47">
        <v>3953.6996792</v>
      </c>
      <c r="R1884" s="47">
        <v>3891.9937063999996</v>
      </c>
      <c r="S1884" s="47">
        <v>3848.2724443999996</v>
      </c>
      <c r="T1884" s="47">
        <v>3842.6267227999997</v>
      </c>
      <c r="U1884" s="47">
        <v>3838.6681015999998</v>
      </c>
      <c r="V1884" s="47">
        <v>3839.1202004000002</v>
      </c>
      <c r="W1884" s="47">
        <v>3835.7570263999996</v>
      </c>
      <c r="X1884" s="47">
        <v>3834.9079628</v>
      </c>
      <c r="Y1884" s="47">
        <v>3832.3938523999996</v>
      </c>
    </row>
    <row r="1885" spans="1:25" ht="16.5" thickBot="1" x14ac:dyDescent="0.25">
      <c r="A1885" s="46">
        <f t="shared" si="50"/>
        <v>43034</v>
      </c>
      <c r="B1885" s="47">
        <v>3839.9031032000003</v>
      </c>
      <c r="C1885" s="47">
        <v>3854.9216047999998</v>
      </c>
      <c r="D1885" s="47">
        <v>3861.6589795999994</v>
      </c>
      <c r="E1885" s="47">
        <v>3889.5678103999999</v>
      </c>
      <c r="F1885" s="47">
        <v>3914.1024404</v>
      </c>
      <c r="G1885" s="47">
        <v>3893.338976</v>
      </c>
      <c r="H1885" s="47">
        <v>3864.9008587999997</v>
      </c>
      <c r="I1885" s="47">
        <v>3857.2041523999997</v>
      </c>
      <c r="J1885" s="47">
        <v>3858.7368775999998</v>
      </c>
      <c r="K1885" s="47">
        <v>3857.3805812000001</v>
      </c>
      <c r="L1885" s="47">
        <v>3857.3585275999999</v>
      </c>
      <c r="M1885" s="47">
        <v>3856.2558475999999</v>
      </c>
      <c r="N1885" s="47">
        <v>3898.4113039999997</v>
      </c>
      <c r="O1885" s="47">
        <v>3954.0635635999997</v>
      </c>
      <c r="P1885" s="47">
        <v>3946.4881519999999</v>
      </c>
      <c r="Q1885" s="47">
        <v>3912.5476615999996</v>
      </c>
      <c r="R1885" s="47">
        <v>3859.1338423999996</v>
      </c>
      <c r="S1885" s="47">
        <v>3845.4826639999997</v>
      </c>
      <c r="T1885" s="47">
        <v>3839.2084147999999</v>
      </c>
      <c r="U1885" s="47">
        <v>3833.6509075999998</v>
      </c>
      <c r="V1885" s="47">
        <v>3835.9003748</v>
      </c>
      <c r="W1885" s="47">
        <v>3835.9555087999997</v>
      </c>
      <c r="X1885" s="47">
        <v>3833.3642107999999</v>
      </c>
      <c r="Y1885" s="47">
        <v>3820.6613371999997</v>
      </c>
    </row>
    <row r="1886" spans="1:25" ht="16.5" thickBot="1" x14ac:dyDescent="0.25">
      <c r="A1886" s="46">
        <f t="shared" si="50"/>
        <v>43035</v>
      </c>
      <c r="B1886" s="47">
        <v>3883.1943199999996</v>
      </c>
      <c r="C1886" s="47">
        <v>3946.8520363999996</v>
      </c>
      <c r="D1886" s="47">
        <v>3963.2488879999996</v>
      </c>
      <c r="E1886" s="47">
        <v>3988.4561527999999</v>
      </c>
      <c r="F1886" s="47">
        <v>3992.8227655999999</v>
      </c>
      <c r="G1886" s="47">
        <v>3986.7800791999998</v>
      </c>
      <c r="H1886" s="47">
        <v>3985.357622</v>
      </c>
      <c r="I1886" s="47">
        <v>3982.1819035999997</v>
      </c>
      <c r="J1886" s="47">
        <v>3978.2343092000001</v>
      </c>
      <c r="K1886" s="47">
        <v>3979.4252035999998</v>
      </c>
      <c r="L1886" s="47">
        <v>3976.2494851999995</v>
      </c>
      <c r="M1886" s="47">
        <v>3977.4293527999998</v>
      </c>
      <c r="N1886" s="47">
        <v>3990.8710219999998</v>
      </c>
      <c r="O1886" s="47">
        <v>4014.0714091999998</v>
      </c>
      <c r="P1886" s="47">
        <v>4007.8853743999998</v>
      </c>
      <c r="Q1886" s="47">
        <v>3992.4478543999999</v>
      </c>
      <c r="R1886" s="47">
        <v>3981.8510995999995</v>
      </c>
      <c r="S1886" s="47">
        <v>3953.7437863999999</v>
      </c>
      <c r="T1886" s="47">
        <v>3940.6329212000001</v>
      </c>
      <c r="U1886" s="47">
        <v>3926.5516975999999</v>
      </c>
      <c r="V1886" s="47">
        <v>3921.2478067999996</v>
      </c>
      <c r="W1886" s="47">
        <v>3875.6850691999998</v>
      </c>
      <c r="X1886" s="47">
        <v>3899.8888951999998</v>
      </c>
      <c r="Y1886" s="47">
        <v>3879.4452079999996</v>
      </c>
    </row>
    <row r="1887" spans="1:25" ht="16.5" thickBot="1" x14ac:dyDescent="0.25">
      <c r="A1887" s="46">
        <f t="shared" si="50"/>
        <v>43036</v>
      </c>
      <c r="B1887" s="47">
        <v>3919.8584299999998</v>
      </c>
      <c r="C1887" s="47">
        <v>3965.7188912000001</v>
      </c>
      <c r="D1887" s="47">
        <v>3976.2164048</v>
      </c>
      <c r="E1887" s="47">
        <v>3978.7856492000001</v>
      </c>
      <c r="F1887" s="47">
        <v>3991.9737019999998</v>
      </c>
      <c r="G1887" s="47">
        <v>3990.0219583999997</v>
      </c>
      <c r="H1887" s="47">
        <v>3979.9324363999999</v>
      </c>
      <c r="I1887" s="47">
        <v>3977.0544415999998</v>
      </c>
      <c r="J1887" s="47">
        <v>3979.6236859999999</v>
      </c>
      <c r="K1887" s="47">
        <v>3977.969666</v>
      </c>
      <c r="L1887" s="47">
        <v>3971.8387651999997</v>
      </c>
      <c r="M1887" s="47">
        <v>3976.7456911999998</v>
      </c>
      <c r="N1887" s="47">
        <v>4003.3423327999999</v>
      </c>
      <c r="O1887" s="47">
        <v>4042.4102851999996</v>
      </c>
      <c r="P1887" s="47">
        <v>4026.1347283999999</v>
      </c>
      <c r="Q1887" s="47">
        <v>4001.8537148</v>
      </c>
      <c r="R1887" s="47">
        <v>3981.4100275999999</v>
      </c>
      <c r="S1887" s="47">
        <v>3965.7519715999997</v>
      </c>
      <c r="T1887" s="47">
        <v>3918.3367315999999</v>
      </c>
      <c r="U1887" s="47">
        <v>3886.0723147999997</v>
      </c>
      <c r="V1887" s="47">
        <v>3884.7711523999997</v>
      </c>
      <c r="W1887" s="47">
        <v>3891.4975003999998</v>
      </c>
      <c r="X1887" s="47">
        <v>3871.5279655999998</v>
      </c>
      <c r="Y1887" s="47">
        <v>3866.7533611999997</v>
      </c>
    </row>
    <row r="1888" spans="1:25" ht="16.5" thickBot="1" x14ac:dyDescent="0.25">
      <c r="A1888" s="46">
        <f t="shared" si="50"/>
        <v>43037</v>
      </c>
      <c r="B1888" s="47">
        <v>3861.0855860000001</v>
      </c>
      <c r="C1888" s="47">
        <v>3872.2116271999998</v>
      </c>
      <c r="D1888" s="47">
        <v>3916.8922207999999</v>
      </c>
      <c r="E1888" s="47">
        <v>3958.7278999999999</v>
      </c>
      <c r="F1888" s="47">
        <v>3970.0083163999998</v>
      </c>
      <c r="G1888" s="47">
        <v>3971.7395239999996</v>
      </c>
      <c r="H1888" s="47">
        <v>3974.9262691999998</v>
      </c>
      <c r="I1888" s="47">
        <v>3972.3018907999999</v>
      </c>
      <c r="J1888" s="47">
        <v>3968.5527787999995</v>
      </c>
      <c r="K1888" s="47">
        <v>3968.2550551999998</v>
      </c>
      <c r="L1888" s="47">
        <v>3966.5679547999998</v>
      </c>
      <c r="M1888" s="47">
        <v>3973.3935439999996</v>
      </c>
      <c r="N1888" s="47">
        <v>3995.2486615999997</v>
      </c>
      <c r="O1888" s="47">
        <v>4011.7888615999996</v>
      </c>
      <c r="P1888" s="47">
        <v>4013.4098011999999</v>
      </c>
      <c r="Q1888" s="47">
        <v>3998.4684871999998</v>
      </c>
      <c r="R1888" s="47">
        <v>3973.0517132</v>
      </c>
      <c r="S1888" s="47">
        <v>3953.9974027999997</v>
      </c>
      <c r="T1888" s="47">
        <v>3918.8660179999997</v>
      </c>
      <c r="U1888" s="47">
        <v>3892.1150011999998</v>
      </c>
      <c r="V1888" s="47">
        <v>3868.0324699999996</v>
      </c>
      <c r="W1888" s="47">
        <v>3888.3989695999994</v>
      </c>
      <c r="X1888" s="47">
        <v>3892.5560731999999</v>
      </c>
      <c r="Y1888" s="47">
        <v>3894.4967899999997</v>
      </c>
    </row>
    <row r="1889" spans="1:25" ht="16.5" thickBot="1" x14ac:dyDescent="0.25">
      <c r="A1889" s="46">
        <f t="shared" si="50"/>
        <v>43038</v>
      </c>
      <c r="B1889" s="47">
        <v>3956.8643708</v>
      </c>
      <c r="C1889" s="47">
        <v>4001.5008571999997</v>
      </c>
      <c r="D1889" s="47">
        <v>4007.7751063999999</v>
      </c>
      <c r="E1889" s="47">
        <v>3999.6263011999999</v>
      </c>
      <c r="F1889" s="47">
        <v>4001.1038923999995</v>
      </c>
      <c r="G1889" s="47">
        <v>3991.9075411999997</v>
      </c>
      <c r="H1889" s="47">
        <v>3988.5774476000001</v>
      </c>
      <c r="I1889" s="47">
        <v>3989.5808864000001</v>
      </c>
      <c r="J1889" s="47">
        <v>3988.2797239999995</v>
      </c>
      <c r="K1889" s="47">
        <v>3984.2439151999997</v>
      </c>
      <c r="L1889" s="47">
        <v>3979.9875704000001</v>
      </c>
      <c r="M1889" s="47">
        <v>3982.1157427999997</v>
      </c>
      <c r="N1889" s="47">
        <v>3994.8627235999998</v>
      </c>
      <c r="O1889" s="47">
        <v>4073.0868427999999</v>
      </c>
      <c r="P1889" s="47">
        <v>4035.5957227999997</v>
      </c>
      <c r="Q1889" s="47">
        <v>3990.6063787999997</v>
      </c>
      <c r="R1889" s="47">
        <v>3975.9848419999998</v>
      </c>
      <c r="S1889" s="47">
        <v>3966.5459012000001</v>
      </c>
      <c r="T1889" s="47">
        <v>3944.9885071999997</v>
      </c>
      <c r="U1889" s="47">
        <v>3936.1229599999997</v>
      </c>
      <c r="V1889" s="47">
        <v>3911.5111423999997</v>
      </c>
      <c r="W1889" s="47">
        <v>3919.6930279999997</v>
      </c>
      <c r="X1889" s="47">
        <v>3920.1451267999996</v>
      </c>
      <c r="Y1889" s="47">
        <v>3896.6470159999999</v>
      </c>
    </row>
    <row r="1890" spans="1:25" ht="16.5" thickBot="1" x14ac:dyDescent="0.25">
      <c r="A1890" s="46">
        <f t="shared" si="50"/>
        <v>43039</v>
      </c>
      <c r="B1890" s="47">
        <v>3984.6849871999998</v>
      </c>
      <c r="C1890" s="47">
        <v>4010.3222971999999</v>
      </c>
      <c r="D1890" s="47">
        <v>4019.5296751999995</v>
      </c>
      <c r="E1890" s="47">
        <v>4021.7240084</v>
      </c>
      <c r="F1890" s="47">
        <v>4023.78602</v>
      </c>
      <c r="G1890" s="47">
        <v>4019.3532464</v>
      </c>
      <c r="H1890" s="47">
        <v>4008.8226523999997</v>
      </c>
      <c r="I1890" s="47">
        <v>4009.1093492</v>
      </c>
      <c r="J1890" s="47">
        <v>4014.9645799999998</v>
      </c>
      <c r="K1890" s="47">
        <v>4015.5820807999999</v>
      </c>
      <c r="L1890" s="47">
        <v>4002.5042960000001</v>
      </c>
      <c r="M1890" s="47">
        <v>4000.8061687999998</v>
      </c>
      <c r="N1890" s="47">
        <v>4013.7406051999997</v>
      </c>
      <c r="O1890" s="47">
        <v>4077.2108659999999</v>
      </c>
      <c r="P1890" s="47">
        <v>4069.7016151999997</v>
      </c>
      <c r="Q1890" s="47">
        <v>4020.5992747999999</v>
      </c>
      <c r="R1890" s="47">
        <v>4001.0928655999996</v>
      </c>
      <c r="S1890" s="47">
        <v>3988.1804827999999</v>
      </c>
      <c r="T1890" s="47">
        <v>3979.1054263999999</v>
      </c>
      <c r="U1890" s="47">
        <v>3979.3480159999999</v>
      </c>
      <c r="V1890" s="47">
        <v>3981.2115451999998</v>
      </c>
      <c r="W1890" s="47">
        <v>3962.1351811999998</v>
      </c>
      <c r="X1890" s="47">
        <v>3953.2365535999998</v>
      </c>
      <c r="Y1890" s="47">
        <v>3945.5619007999999</v>
      </c>
    </row>
    <row r="1891" spans="1:25" ht="15.75" x14ac:dyDescent="0.2">
      <c r="A1891" s="52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  <c r="V1891" s="53"/>
      <c r="W1891" s="53"/>
      <c r="X1891" s="53"/>
      <c r="Y1891" s="53"/>
    </row>
    <row r="1892" spans="1:25" ht="15.75" x14ac:dyDescent="0.2">
      <c r="A1892" s="52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  <c r="V1892" s="53"/>
      <c r="W1892" s="53"/>
      <c r="X1892" s="53"/>
      <c r="Y1892" s="53"/>
    </row>
    <row r="1893" spans="1:25" s="57" customFormat="1" ht="31.5" customHeight="1" thickBot="1" x14ac:dyDescent="0.35">
      <c r="A1893" s="56" t="s">
        <v>132</v>
      </c>
    </row>
    <row r="1894" spans="1:25" s="57" customFormat="1" ht="31.5" customHeight="1" thickBot="1" x14ac:dyDescent="0.35">
      <c r="A1894" s="157" t="s">
        <v>62</v>
      </c>
      <c r="B1894" s="209" t="s">
        <v>126</v>
      </c>
      <c r="C1894" s="210"/>
      <c r="D1894" s="210"/>
      <c r="E1894" s="210"/>
      <c r="F1894" s="210"/>
      <c r="G1894" s="210"/>
      <c r="H1894" s="210"/>
      <c r="I1894" s="210"/>
      <c r="J1894" s="210"/>
      <c r="K1894" s="210"/>
      <c r="L1894" s="210"/>
      <c r="M1894" s="210"/>
      <c r="N1894" s="210"/>
      <c r="O1894" s="210"/>
      <c r="P1894" s="210"/>
      <c r="Q1894" s="210"/>
      <c r="R1894" s="210"/>
      <c r="S1894" s="210"/>
      <c r="T1894" s="210"/>
      <c r="U1894" s="210"/>
      <c r="V1894" s="210"/>
      <c r="W1894" s="210"/>
      <c r="X1894" s="210"/>
      <c r="Y1894" s="211"/>
    </row>
    <row r="1895" spans="1:25" ht="32.25" thickBot="1" x14ac:dyDescent="0.3">
      <c r="A1895" s="158"/>
      <c r="B1895" s="45" t="s">
        <v>64</v>
      </c>
      <c r="C1895" s="45" t="s">
        <v>65</v>
      </c>
      <c r="D1895" s="45" t="s">
        <v>66</v>
      </c>
      <c r="E1895" s="45" t="s">
        <v>67</v>
      </c>
      <c r="F1895" s="45" t="s">
        <v>68</v>
      </c>
      <c r="G1895" s="45" t="s">
        <v>69</v>
      </c>
      <c r="H1895" s="45" t="s">
        <v>70</v>
      </c>
      <c r="I1895" s="45" t="s">
        <v>71</v>
      </c>
      <c r="J1895" s="45" t="s">
        <v>72</v>
      </c>
      <c r="K1895" s="45" t="s">
        <v>73</v>
      </c>
      <c r="L1895" s="45" t="s">
        <v>74</v>
      </c>
      <c r="M1895" s="45" t="s">
        <v>75</v>
      </c>
      <c r="N1895" s="45" t="s">
        <v>76</v>
      </c>
      <c r="O1895" s="45" t="s">
        <v>77</v>
      </c>
      <c r="P1895" s="45" t="s">
        <v>78</v>
      </c>
      <c r="Q1895" s="45" t="s">
        <v>79</v>
      </c>
      <c r="R1895" s="45" t="s">
        <v>80</v>
      </c>
      <c r="S1895" s="45" t="s">
        <v>81</v>
      </c>
      <c r="T1895" s="45" t="s">
        <v>82</v>
      </c>
      <c r="U1895" s="45" t="s">
        <v>83</v>
      </c>
      <c r="V1895" s="45" t="s">
        <v>84</v>
      </c>
      <c r="W1895" s="45" t="s">
        <v>85</v>
      </c>
      <c r="X1895" s="45" t="s">
        <v>86</v>
      </c>
      <c r="Y1895" s="45" t="s">
        <v>87</v>
      </c>
    </row>
    <row r="1896" spans="1:25" ht="16.5" thickBot="1" x14ac:dyDescent="0.25">
      <c r="A1896" s="46">
        <f>A1860</f>
        <v>43009</v>
      </c>
      <c r="B1896" s="47">
        <v>1951.3917787999999</v>
      </c>
      <c r="C1896" s="47">
        <v>1959.5290669999999</v>
      </c>
      <c r="D1896" s="47">
        <v>1980.9435387999999</v>
      </c>
      <c r="E1896" s="47">
        <v>2013.2816075999999</v>
      </c>
      <c r="F1896" s="47">
        <v>2046.9706140000001</v>
      </c>
      <c r="G1896" s="47">
        <v>2030.7910253999999</v>
      </c>
      <c r="H1896" s="47">
        <v>2031.7303492000001</v>
      </c>
      <c r="I1896" s="47">
        <v>2027.5297776</v>
      </c>
      <c r="J1896" s="47">
        <v>2037.6512553999999</v>
      </c>
      <c r="K1896" s="47">
        <v>2030.5482787999999</v>
      </c>
      <c r="L1896" s="47">
        <v>2023.6247235999999</v>
      </c>
      <c r="M1896" s="47">
        <v>2021.4400042</v>
      </c>
      <c r="N1896" s="47">
        <v>2023.8780244000002</v>
      </c>
      <c r="O1896" s="47">
        <v>2046.2423742000001</v>
      </c>
      <c r="P1896" s="47">
        <v>2066.9286062000001</v>
      </c>
      <c r="Q1896" s="47">
        <v>2038.5166998000002</v>
      </c>
      <c r="R1896" s="47">
        <v>2018.0415518</v>
      </c>
      <c r="S1896" s="47">
        <v>2009.4609871999999</v>
      </c>
      <c r="T1896" s="47">
        <v>2000.0571950000001</v>
      </c>
      <c r="U1896" s="47">
        <v>1960.8800046000001</v>
      </c>
      <c r="V1896" s="47">
        <v>1946.6423887999999</v>
      </c>
      <c r="W1896" s="47">
        <v>1928.7424655999998</v>
      </c>
      <c r="X1896" s="47">
        <v>1944.2465854</v>
      </c>
      <c r="Y1896" s="47">
        <v>1927.3809738</v>
      </c>
    </row>
    <row r="1897" spans="1:25" ht="16.5" thickBot="1" x14ac:dyDescent="0.25">
      <c r="A1897" s="46">
        <f t="shared" ref="A1897:A1926" si="51">A1861</f>
        <v>43010</v>
      </c>
      <c r="B1897" s="47">
        <v>1963.2335912000001</v>
      </c>
      <c r="C1897" s="47">
        <v>2017.8515762000002</v>
      </c>
      <c r="D1897" s="47">
        <v>2045.3874840000001</v>
      </c>
      <c r="E1897" s="47">
        <v>2064.1634058</v>
      </c>
      <c r="F1897" s="47">
        <v>2071.6568878000003</v>
      </c>
      <c r="G1897" s="47">
        <v>2065.7887526</v>
      </c>
      <c r="H1897" s="47">
        <v>2056.0155634000002</v>
      </c>
      <c r="I1897" s="47">
        <v>2059.582883</v>
      </c>
      <c r="J1897" s="47">
        <v>2061.2082298</v>
      </c>
      <c r="K1897" s="47">
        <v>2061.5143016000002</v>
      </c>
      <c r="L1897" s="47">
        <v>2062.749143</v>
      </c>
      <c r="M1897" s="47">
        <v>2061.1132419999999</v>
      </c>
      <c r="N1897" s="47">
        <v>2060.6066403999998</v>
      </c>
      <c r="O1897" s="47">
        <v>2063.6779126000001</v>
      </c>
      <c r="P1897" s="47">
        <v>2065.4932349999999</v>
      </c>
      <c r="Q1897" s="47">
        <v>2064.0684180000003</v>
      </c>
      <c r="R1897" s="47">
        <v>2053.8519524000003</v>
      </c>
      <c r="S1897" s="47">
        <v>2048.9653578000002</v>
      </c>
      <c r="T1897" s="47">
        <v>2032.4585890000001</v>
      </c>
      <c r="U1897" s="47">
        <v>2009.9992514</v>
      </c>
      <c r="V1897" s="47">
        <v>1985.8406875999999</v>
      </c>
      <c r="W1897" s="47">
        <v>1982.2628138</v>
      </c>
      <c r="X1897" s="47">
        <v>1988.7219842</v>
      </c>
      <c r="Y1897" s="47">
        <v>2000.4371462000001</v>
      </c>
    </row>
    <row r="1898" spans="1:25" ht="16.5" thickBot="1" x14ac:dyDescent="0.25">
      <c r="A1898" s="46">
        <f t="shared" si="51"/>
        <v>43011</v>
      </c>
      <c r="B1898" s="47">
        <v>2032.247505</v>
      </c>
      <c r="C1898" s="47">
        <v>2048.448202</v>
      </c>
      <c r="D1898" s="47">
        <v>2074.7703768000001</v>
      </c>
      <c r="E1898" s="47">
        <v>2080.3746569999998</v>
      </c>
      <c r="F1898" s="47">
        <v>2078.1266123999999</v>
      </c>
      <c r="G1898" s="47">
        <v>2073.0500422</v>
      </c>
      <c r="H1898" s="47">
        <v>2072.3640192000003</v>
      </c>
      <c r="I1898" s="47">
        <v>2065.5354517999999</v>
      </c>
      <c r="J1898" s="47">
        <v>2063.7940088</v>
      </c>
      <c r="K1898" s="47">
        <v>2062.5486132000001</v>
      </c>
      <c r="L1898" s="47">
        <v>2055.9311298000002</v>
      </c>
      <c r="M1898" s="47">
        <v>2058.791318</v>
      </c>
      <c r="N1898" s="47">
        <v>2062.2847581999999</v>
      </c>
      <c r="O1898" s="47">
        <v>2066.5908718000001</v>
      </c>
      <c r="P1898" s="47">
        <v>2073.9788118000001</v>
      </c>
      <c r="Q1898" s="47">
        <v>2073.2083551999999</v>
      </c>
      <c r="R1898" s="47">
        <v>2062.6436010000002</v>
      </c>
      <c r="S1898" s="47">
        <v>2047.2450232000001</v>
      </c>
      <c r="T1898" s="47">
        <v>2034.5799832</v>
      </c>
      <c r="U1898" s="47">
        <v>2014.1787146000001</v>
      </c>
      <c r="V1898" s="47">
        <v>2015.044159</v>
      </c>
      <c r="W1898" s="47">
        <v>2015.9518201999999</v>
      </c>
      <c r="X1898" s="47">
        <v>2011.2868638</v>
      </c>
      <c r="Y1898" s="47">
        <v>2011.8251280000002</v>
      </c>
    </row>
    <row r="1899" spans="1:25" ht="16.5" thickBot="1" x14ac:dyDescent="0.25">
      <c r="A1899" s="46">
        <f t="shared" si="51"/>
        <v>43012</v>
      </c>
      <c r="B1899" s="47">
        <v>1971.6136260000001</v>
      </c>
      <c r="C1899" s="47">
        <v>2044.5114853999999</v>
      </c>
      <c r="D1899" s="47">
        <v>2055.8783588000001</v>
      </c>
      <c r="E1899" s="47">
        <v>2061.4087595999999</v>
      </c>
      <c r="F1899" s="47">
        <v>2062.7596972000001</v>
      </c>
      <c r="G1899" s="47">
        <v>2057.4087178</v>
      </c>
      <c r="H1899" s="47">
        <v>2052.7859782</v>
      </c>
      <c r="I1899" s="47">
        <v>2051.1289687999997</v>
      </c>
      <c r="J1899" s="47">
        <v>2049.5563930000003</v>
      </c>
      <c r="K1899" s="47">
        <v>2050.3901748000003</v>
      </c>
      <c r="L1899" s="47">
        <v>2049.6724892000002</v>
      </c>
      <c r="M1899" s="47">
        <v>2045.4719176000001</v>
      </c>
      <c r="N1899" s="47">
        <v>2047.3611194000002</v>
      </c>
      <c r="O1899" s="47">
        <v>2062.0209032000002</v>
      </c>
      <c r="P1899" s="47">
        <v>2067.8890384000001</v>
      </c>
      <c r="Q1899" s="47">
        <v>2065.5882228</v>
      </c>
      <c r="R1899" s="47">
        <v>2055.7411542</v>
      </c>
      <c r="S1899" s="47">
        <v>2038.4639287999998</v>
      </c>
      <c r="T1899" s="47">
        <v>2014.4531238</v>
      </c>
      <c r="U1899" s="47">
        <v>2010.3053232000002</v>
      </c>
      <c r="V1899" s="47">
        <v>2008.9438314000001</v>
      </c>
      <c r="W1899" s="47">
        <v>2006.7380036</v>
      </c>
      <c r="X1899" s="47">
        <v>1991.3288716000002</v>
      </c>
      <c r="Y1899" s="47">
        <v>1958.2942255999999</v>
      </c>
    </row>
    <row r="1900" spans="1:25" ht="16.5" thickBot="1" x14ac:dyDescent="0.25">
      <c r="A1900" s="46">
        <f t="shared" si="51"/>
        <v>43013</v>
      </c>
      <c r="B1900" s="47">
        <v>2034.5694290000001</v>
      </c>
      <c r="C1900" s="47">
        <v>2043.8782334</v>
      </c>
      <c r="D1900" s="47">
        <v>2059.8150753999998</v>
      </c>
      <c r="E1900" s="47">
        <v>2066.8019558000001</v>
      </c>
      <c r="F1900" s="47">
        <v>2078.5382262000003</v>
      </c>
      <c r="G1900" s="47">
        <v>2075.1503280000002</v>
      </c>
      <c r="H1900" s="47">
        <v>2065.7359816000003</v>
      </c>
      <c r="I1900" s="47">
        <v>2061.1871214000003</v>
      </c>
      <c r="J1900" s="47">
        <v>2060.1422555999998</v>
      </c>
      <c r="K1900" s="47">
        <v>2055.1817816000002</v>
      </c>
      <c r="L1900" s="47">
        <v>2053.3242424</v>
      </c>
      <c r="M1900" s="47">
        <v>2052.2688223999999</v>
      </c>
      <c r="N1900" s="47">
        <v>2066.6014260000002</v>
      </c>
      <c r="O1900" s="47">
        <v>2071.3613701999998</v>
      </c>
      <c r="P1900" s="47">
        <v>2068.8178080000002</v>
      </c>
      <c r="Q1900" s="47">
        <v>2065.1555005999999</v>
      </c>
      <c r="R1900" s="47">
        <v>2051.3189444000004</v>
      </c>
      <c r="S1900" s="47">
        <v>2034.9599344000003</v>
      </c>
      <c r="T1900" s="47">
        <v>2010.1997812000002</v>
      </c>
      <c r="U1900" s="47">
        <v>1985.5451700000001</v>
      </c>
      <c r="V1900" s="47">
        <v>1989.4291155999999</v>
      </c>
      <c r="W1900" s="47">
        <v>1999.0651002</v>
      </c>
      <c r="X1900" s="47">
        <v>1976.5002205999999</v>
      </c>
      <c r="Y1900" s="47">
        <v>1983.1599208</v>
      </c>
    </row>
    <row r="1901" spans="1:25" ht="16.5" thickBot="1" x14ac:dyDescent="0.25">
      <c r="A1901" s="46">
        <f t="shared" si="51"/>
        <v>43014</v>
      </c>
      <c r="B1901" s="47">
        <v>2027.9519455999998</v>
      </c>
      <c r="C1901" s="47">
        <v>2047.9099378000001</v>
      </c>
      <c r="D1901" s="47">
        <v>2040.690865</v>
      </c>
      <c r="E1901" s="47">
        <v>2077.0817465999999</v>
      </c>
      <c r="F1901" s="47">
        <v>2081.3139808000001</v>
      </c>
      <c r="G1901" s="47">
        <v>2067.2980032</v>
      </c>
      <c r="H1901" s="47">
        <v>2065.9787282000002</v>
      </c>
      <c r="I1901" s="47">
        <v>2065.1977173999999</v>
      </c>
      <c r="J1901" s="47">
        <v>2052.8704118000001</v>
      </c>
      <c r="K1901" s="47">
        <v>2062.3797460000001</v>
      </c>
      <c r="L1901" s="47">
        <v>2049.7147060000002</v>
      </c>
      <c r="M1901" s="47">
        <v>2056.8493451999998</v>
      </c>
      <c r="N1901" s="47">
        <v>2063.4562744000004</v>
      </c>
      <c r="O1901" s="47">
        <v>2071.0552984000001</v>
      </c>
      <c r="P1901" s="47">
        <v>2075.2136532</v>
      </c>
      <c r="Q1901" s="47">
        <v>2065.6409937999997</v>
      </c>
      <c r="R1901" s="47">
        <v>2059.0868356000001</v>
      </c>
      <c r="S1901" s="47">
        <v>2036.7963652000001</v>
      </c>
      <c r="T1901" s="47">
        <v>1999.6666896000002</v>
      </c>
      <c r="U1901" s="47">
        <v>1993.1019772</v>
      </c>
      <c r="V1901" s="47">
        <v>1993.6191330000001</v>
      </c>
      <c r="W1901" s="47">
        <v>1996.257683</v>
      </c>
      <c r="X1901" s="47">
        <v>1992.2998580000001</v>
      </c>
      <c r="Y1901" s="47">
        <v>1989.6085370000001</v>
      </c>
    </row>
    <row r="1902" spans="1:25" ht="16.5" thickBot="1" x14ac:dyDescent="0.25">
      <c r="A1902" s="46">
        <f t="shared" si="51"/>
        <v>43015</v>
      </c>
      <c r="B1902" s="47">
        <v>2083.9525308000002</v>
      </c>
      <c r="C1902" s="47">
        <v>2086.1689128000003</v>
      </c>
      <c r="D1902" s="47">
        <v>2093.778491</v>
      </c>
      <c r="E1902" s="47">
        <v>2096.2903905999997</v>
      </c>
      <c r="F1902" s="47">
        <v>2099.7943850000001</v>
      </c>
      <c r="G1902" s="47">
        <v>2165.4415090000002</v>
      </c>
      <c r="H1902" s="47">
        <v>2145.8001428000002</v>
      </c>
      <c r="I1902" s="47">
        <v>2096.6492334</v>
      </c>
      <c r="J1902" s="47">
        <v>2176.7872740000003</v>
      </c>
      <c r="K1902" s="47">
        <v>2094.2428758000001</v>
      </c>
      <c r="L1902" s="47">
        <v>2088.6491498</v>
      </c>
      <c r="M1902" s="47">
        <v>2096.4064868</v>
      </c>
      <c r="N1902" s="47">
        <v>2096.4170410000002</v>
      </c>
      <c r="O1902" s="47">
        <v>2241.5689536</v>
      </c>
      <c r="P1902" s="47">
        <v>2282.6564541999996</v>
      </c>
      <c r="Q1902" s="47">
        <v>2242.6138194</v>
      </c>
      <c r="R1902" s="47">
        <v>2094.2217673999999</v>
      </c>
      <c r="S1902" s="47">
        <v>2092.0370480000001</v>
      </c>
      <c r="T1902" s="47">
        <v>2082.5277138000001</v>
      </c>
      <c r="U1902" s="47">
        <v>2017.3871914000001</v>
      </c>
      <c r="V1902" s="47">
        <v>2023.5297358</v>
      </c>
      <c r="W1902" s="47">
        <v>2078.6015514000001</v>
      </c>
      <c r="X1902" s="47">
        <v>2078.4960094000003</v>
      </c>
      <c r="Y1902" s="47">
        <v>2076.2690732000001</v>
      </c>
    </row>
    <row r="1903" spans="1:25" ht="16.5" thickBot="1" x14ac:dyDescent="0.25">
      <c r="A1903" s="46">
        <f t="shared" si="51"/>
        <v>43016</v>
      </c>
      <c r="B1903" s="47">
        <v>1984.9435805999999</v>
      </c>
      <c r="C1903" s="47">
        <v>1989.872392</v>
      </c>
      <c r="D1903" s="47">
        <v>2002.115264</v>
      </c>
      <c r="E1903" s="47">
        <v>2050.5590419999999</v>
      </c>
      <c r="F1903" s="47">
        <v>2092.8286130000001</v>
      </c>
      <c r="G1903" s="47">
        <v>2059.3929074000002</v>
      </c>
      <c r="H1903" s="47">
        <v>2087.5831755999998</v>
      </c>
      <c r="I1903" s="47">
        <v>2084.4591324000003</v>
      </c>
      <c r="J1903" s="47">
        <v>2083.4248207999999</v>
      </c>
      <c r="K1903" s="47">
        <v>2082.9393276000001</v>
      </c>
      <c r="L1903" s="47">
        <v>2083.0765321999997</v>
      </c>
      <c r="M1903" s="47">
        <v>2081.7150403999999</v>
      </c>
      <c r="N1903" s="47">
        <v>2082.6649183999998</v>
      </c>
      <c r="O1903" s="47">
        <v>2087.7309344</v>
      </c>
      <c r="P1903" s="47">
        <v>2120.9344476000001</v>
      </c>
      <c r="Q1903" s="47">
        <v>2091.6043258</v>
      </c>
      <c r="R1903" s="47">
        <v>2082.7915687999998</v>
      </c>
      <c r="S1903" s="47">
        <v>2043.1394394000001</v>
      </c>
      <c r="T1903" s="47">
        <v>2011.5190562000003</v>
      </c>
      <c r="U1903" s="47">
        <v>1981.8828626</v>
      </c>
      <c r="V1903" s="47">
        <v>1983.8881606</v>
      </c>
      <c r="W1903" s="47">
        <v>1985.1863271999998</v>
      </c>
      <c r="X1903" s="47">
        <v>1984.9857974000001</v>
      </c>
      <c r="Y1903" s="47">
        <v>1986.8222282000002</v>
      </c>
    </row>
    <row r="1904" spans="1:25" ht="15" customHeight="1" thickBot="1" x14ac:dyDescent="0.25">
      <c r="A1904" s="46">
        <f t="shared" si="51"/>
        <v>43017</v>
      </c>
      <c r="B1904" s="47">
        <v>1953.9353410000001</v>
      </c>
      <c r="C1904" s="47">
        <v>1996.3526707999999</v>
      </c>
      <c r="D1904" s="47">
        <v>2005.4714996000002</v>
      </c>
      <c r="E1904" s="47">
        <v>2009.2604574000002</v>
      </c>
      <c r="F1904" s="47">
        <v>2028.3107884000001</v>
      </c>
      <c r="G1904" s="47">
        <v>2005.4398369999999</v>
      </c>
      <c r="H1904" s="47">
        <v>1997.7774878000002</v>
      </c>
      <c r="I1904" s="47">
        <v>1994.9489621999999</v>
      </c>
      <c r="J1904" s="47">
        <v>1994.357927</v>
      </c>
      <c r="K1904" s="47">
        <v>1992.9436642000001</v>
      </c>
      <c r="L1904" s="47">
        <v>2001.7142044000002</v>
      </c>
      <c r="M1904" s="47">
        <v>2000.8698684000001</v>
      </c>
      <c r="N1904" s="47">
        <v>1999.4556055999999</v>
      </c>
      <c r="O1904" s="47">
        <v>2065.4510181999999</v>
      </c>
      <c r="P1904" s="47">
        <v>2091.7837472000001</v>
      </c>
      <c r="Q1904" s="47">
        <v>2037.7779058000001</v>
      </c>
      <c r="R1904" s="47">
        <v>1989.7351874000001</v>
      </c>
      <c r="S1904" s="47">
        <v>1978.0411337999999</v>
      </c>
      <c r="T1904" s="47">
        <v>1954.1147624</v>
      </c>
      <c r="U1904" s="47">
        <v>1901.4598586</v>
      </c>
      <c r="V1904" s="47">
        <v>1901.3332082000002</v>
      </c>
      <c r="W1904" s="47">
        <v>1902.272532</v>
      </c>
      <c r="X1904" s="47">
        <v>1903.1907474</v>
      </c>
      <c r="Y1904" s="47">
        <v>1901.6814968000001</v>
      </c>
    </row>
    <row r="1905" spans="1:25" ht="16.5" thickBot="1" x14ac:dyDescent="0.25">
      <c r="A1905" s="46">
        <f t="shared" si="51"/>
        <v>43018</v>
      </c>
      <c r="B1905" s="47">
        <v>1970.2837968000001</v>
      </c>
      <c r="C1905" s="47">
        <v>1982.4950062000003</v>
      </c>
      <c r="D1905" s="47">
        <v>1991.1283418</v>
      </c>
      <c r="E1905" s="47">
        <v>2007.9411824000001</v>
      </c>
      <c r="F1905" s="47">
        <v>2045.6830016000001</v>
      </c>
      <c r="G1905" s="47">
        <v>2005.6298125999999</v>
      </c>
      <c r="H1905" s="47">
        <v>1980.637467</v>
      </c>
      <c r="I1905" s="47">
        <v>1974.9170905999999</v>
      </c>
      <c r="J1905" s="47">
        <v>1972.4896246000001</v>
      </c>
      <c r="K1905" s="47">
        <v>1972.2468780000002</v>
      </c>
      <c r="L1905" s="47">
        <v>1965.4816358</v>
      </c>
      <c r="M1905" s="47">
        <v>1964.1940234000001</v>
      </c>
      <c r="N1905" s="47">
        <v>1971.7191680000001</v>
      </c>
      <c r="O1905" s="47">
        <v>2072.8706207999999</v>
      </c>
      <c r="P1905" s="47">
        <v>2096.9869678</v>
      </c>
      <c r="Q1905" s="47">
        <v>2049.4508510000001</v>
      </c>
      <c r="R1905" s="47">
        <v>2014.8225208000001</v>
      </c>
      <c r="S1905" s="47">
        <v>1963.4657835999999</v>
      </c>
      <c r="T1905" s="47">
        <v>1954.8113396000001</v>
      </c>
      <c r="U1905" s="47">
        <v>1953.3231974</v>
      </c>
      <c r="V1905" s="47">
        <v>1957.6082025999999</v>
      </c>
      <c r="W1905" s="47">
        <v>1934.093445</v>
      </c>
      <c r="X1905" s="47">
        <v>1935.1594192</v>
      </c>
      <c r="Y1905" s="47">
        <v>1895.148447</v>
      </c>
    </row>
    <row r="1906" spans="1:25" ht="16.5" thickBot="1" x14ac:dyDescent="0.25">
      <c r="A1906" s="46">
        <f t="shared" si="51"/>
        <v>43019</v>
      </c>
      <c r="B1906" s="47">
        <v>1930.2517162000001</v>
      </c>
      <c r="C1906" s="47">
        <v>1972.2890948000002</v>
      </c>
      <c r="D1906" s="47">
        <v>1983.8881606</v>
      </c>
      <c r="E1906" s="47">
        <v>1984.0886903999999</v>
      </c>
      <c r="F1906" s="47">
        <v>2004.6904887999999</v>
      </c>
      <c r="G1906" s="47">
        <v>1985.0280142000001</v>
      </c>
      <c r="H1906" s="47">
        <v>1973.2706353999999</v>
      </c>
      <c r="I1906" s="47">
        <v>1965.7349366000001</v>
      </c>
      <c r="J1906" s="47">
        <v>1962.32593</v>
      </c>
      <c r="K1906" s="47">
        <v>1958.3786592000001</v>
      </c>
      <c r="L1906" s="47">
        <v>1958.8852608</v>
      </c>
      <c r="M1906" s="47">
        <v>1960.1201021999998</v>
      </c>
      <c r="N1906" s="47">
        <v>1969.4816776</v>
      </c>
      <c r="O1906" s="47">
        <v>2011.2868638</v>
      </c>
      <c r="P1906" s="47">
        <v>1994.1785055999999</v>
      </c>
      <c r="Q1906" s="47">
        <v>1975.5503426</v>
      </c>
      <c r="R1906" s="47">
        <v>1959.6451632000001</v>
      </c>
      <c r="S1906" s="47">
        <v>1928.6369236</v>
      </c>
      <c r="T1906" s="47">
        <v>1866.9581787999998</v>
      </c>
      <c r="U1906" s="47">
        <v>1871.0743167999999</v>
      </c>
      <c r="V1906" s="47">
        <v>1872.3302666</v>
      </c>
      <c r="W1906" s="47">
        <v>1869.2801028000001</v>
      </c>
      <c r="X1906" s="47">
        <v>1871.0532084000001</v>
      </c>
      <c r="Y1906" s="47">
        <v>1871.5492558000001</v>
      </c>
    </row>
    <row r="1907" spans="1:25" ht="16.5" thickBot="1" x14ac:dyDescent="0.25">
      <c r="A1907" s="46">
        <f t="shared" si="51"/>
        <v>43020</v>
      </c>
      <c r="B1907" s="47">
        <v>1879.5915562000002</v>
      </c>
      <c r="C1907" s="47">
        <v>1930.4944628000003</v>
      </c>
      <c r="D1907" s="47">
        <v>1979.7086974000001</v>
      </c>
      <c r="E1907" s="47">
        <v>1987.6349016000001</v>
      </c>
      <c r="F1907" s="47">
        <v>2002.9912626</v>
      </c>
      <c r="G1907" s="47">
        <v>1980.9013219999999</v>
      </c>
      <c r="H1907" s="47">
        <v>1971.9619146000002</v>
      </c>
      <c r="I1907" s="47">
        <v>1968.8484255999999</v>
      </c>
      <c r="J1907" s="47">
        <v>1969.1017264000002</v>
      </c>
      <c r="K1907" s="47">
        <v>1966.5898268000001</v>
      </c>
      <c r="L1907" s="47">
        <v>1966.600381</v>
      </c>
      <c r="M1907" s="47">
        <v>1965.4077564000002</v>
      </c>
      <c r="N1907" s="47">
        <v>1981.7351037999999</v>
      </c>
      <c r="O1907" s="47">
        <v>2040.9758284</v>
      </c>
      <c r="P1907" s="47">
        <v>2015.9834828000003</v>
      </c>
      <c r="Q1907" s="47">
        <v>1978.9804576000001</v>
      </c>
      <c r="R1907" s="47">
        <v>1960.6478121999999</v>
      </c>
      <c r="S1907" s="47">
        <v>1930.9588476000001</v>
      </c>
      <c r="T1907" s="47">
        <v>1877.9134384000001</v>
      </c>
      <c r="U1907" s="47">
        <v>1868.3829958000001</v>
      </c>
      <c r="V1907" s="47">
        <v>1869.6706082000001</v>
      </c>
      <c r="W1907" s="47">
        <v>1870.293306</v>
      </c>
      <c r="X1907" s="47">
        <v>1869.0268019999999</v>
      </c>
      <c r="Y1907" s="47">
        <v>1867.4542262000002</v>
      </c>
    </row>
    <row r="1908" spans="1:25" ht="16.5" thickBot="1" x14ac:dyDescent="0.25">
      <c r="A1908" s="46">
        <f t="shared" si="51"/>
        <v>43021</v>
      </c>
      <c r="B1908" s="47">
        <v>1908.0245709999999</v>
      </c>
      <c r="C1908" s="47">
        <v>1995.1072752</v>
      </c>
      <c r="D1908" s="47">
        <v>2002.1785892</v>
      </c>
      <c r="E1908" s="47">
        <v>2008.3633503999999</v>
      </c>
      <c r="F1908" s="47">
        <v>2032.5219142000001</v>
      </c>
      <c r="G1908" s="47">
        <v>2033.0496241999999</v>
      </c>
      <c r="H1908" s="47">
        <v>1996.6692968</v>
      </c>
      <c r="I1908" s="47">
        <v>1979.4448424</v>
      </c>
      <c r="J1908" s="47">
        <v>1977.0173764000001</v>
      </c>
      <c r="K1908" s="47">
        <v>1977.0701474</v>
      </c>
      <c r="L1908" s="47">
        <v>1972.3418658000001</v>
      </c>
      <c r="M1908" s="47">
        <v>1973.6294782</v>
      </c>
      <c r="N1908" s="47">
        <v>2001.0492898</v>
      </c>
      <c r="O1908" s="47">
        <v>2069.9998783999999</v>
      </c>
      <c r="P1908" s="47">
        <v>2069.9154447999999</v>
      </c>
      <c r="Q1908" s="47">
        <v>2015.6985194000001</v>
      </c>
      <c r="R1908" s="47">
        <v>1964.1623608</v>
      </c>
      <c r="S1908" s="47">
        <v>1948.2888440000002</v>
      </c>
      <c r="T1908" s="47">
        <v>1943.064515</v>
      </c>
      <c r="U1908" s="47">
        <v>1936.8903080000002</v>
      </c>
      <c r="V1908" s="47">
        <v>1922.167199</v>
      </c>
      <c r="W1908" s="47">
        <v>1923.5603533999999</v>
      </c>
      <c r="X1908" s="47">
        <v>1921.6394890000001</v>
      </c>
      <c r="Y1908" s="47">
        <v>1921.3967424</v>
      </c>
    </row>
    <row r="1909" spans="1:25" ht="16.5" thickBot="1" x14ac:dyDescent="0.25">
      <c r="A1909" s="46">
        <f t="shared" si="51"/>
        <v>43022</v>
      </c>
      <c r="B1909" s="47">
        <v>1943.2544905999998</v>
      </c>
      <c r="C1909" s="47">
        <v>1964.2467944000002</v>
      </c>
      <c r="D1909" s="47">
        <v>1975.3392586</v>
      </c>
      <c r="E1909" s="47">
        <v>1978.4844102</v>
      </c>
      <c r="F1909" s="47">
        <v>2002.7062992000001</v>
      </c>
      <c r="G1909" s="47">
        <v>2016.8489271999999</v>
      </c>
      <c r="H1909" s="47">
        <v>2009.5137582</v>
      </c>
      <c r="I1909" s="47">
        <v>2000.3421584</v>
      </c>
      <c r="J1909" s="47">
        <v>2015.5718690000001</v>
      </c>
      <c r="K1909" s="47">
        <v>2013.9148596000002</v>
      </c>
      <c r="L1909" s="47">
        <v>1995.3289133999999</v>
      </c>
      <c r="M1909" s="47">
        <v>2010.4741904</v>
      </c>
      <c r="N1909" s="47">
        <v>2042.5589583999999</v>
      </c>
      <c r="O1909" s="47">
        <v>2060.3111228000002</v>
      </c>
      <c r="P1909" s="47">
        <v>2060.3533396000003</v>
      </c>
      <c r="Q1909" s="47">
        <v>2055.4561908000001</v>
      </c>
      <c r="R1909" s="47">
        <v>2008.6588680000002</v>
      </c>
      <c r="S1909" s="47">
        <v>1994.7378782000001</v>
      </c>
      <c r="T1909" s="47">
        <v>1967.8457766000001</v>
      </c>
      <c r="U1909" s="47">
        <v>1955.1385198</v>
      </c>
      <c r="V1909" s="47">
        <v>1948.7004578000001</v>
      </c>
      <c r="W1909" s="47">
        <v>1959.1068990000001</v>
      </c>
      <c r="X1909" s="47">
        <v>1954.5580387999998</v>
      </c>
      <c r="Y1909" s="47">
        <v>1948.4260486000001</v>
      </c>
    </row>
    <row r="1910" spans="1:25" ht="16.5" thickBot="1" x14ac:dyDescent="0.25">
      <c r="A1910" s="46">
        <f t="shared" si="51"/>
        <v>43023</v>
      </c>
      <c r="B1910" s="47">
        <v>1936.6370072</v>
      </c>
      <c r="C1910" s="47">
        <v>1961.5449192000001</v>
      </c>
      <c r="D1910" s="47">
        <v>1991.6877144000002</v>
      </c>
      <c r="E1910" s="47">
        <v>2000.4688087999998</v>
      </c>
      <c r="F1910" s="47">
        <v>2003.5611894000003</v>
      </c>
      <c r="G1910" s="47">
        <v>2003.4134305999999</v>
      </c>
      <c r="H1910" s="47">
        <v>2004.6377178000002</v>
      </c>
      <c r="I1910" s="47">
        <v>2000.2049537999999</v>
      </c>
      <c r="J1910" s="47">
        <v>1993.6191330000001</v>
      </c>
      <c r="K1910" s="47">
        <v>1994.1679514000002</v>
      </c>
      <c r="L1910" s="47">
        <v>1995.5611058</v>
      </c>
      <c r="M1910" s="47">
        <v>1996.5532005999999</v>
      </c>
      <c r="N1910" s="47">
        <v>2013.2077282</v>
      </c>
      <c r="O1910" s="47">
        <v>2051.7305581999999</v>
      </c>
      <c r="P1910" s="47">
        <v>2069.4721684000001</v>
      </c>
      <c r="Q1910" s="47">
        <v>2061.7042772</v>
      </c>
      <c r="R1910" s="47">
        <v>2005.0071148000002</v>
      </c>
      <c r="S1910" s="47">
        <v>1986.5689274000001</v>
      </c>
      <c r="T1910" s="47">
        <v>1980.4897082</v>
      </c>
      <c r="U1910" s="47">
        <v>1943.0961775999999</v>
      </c>
      <c r="V1910" s="47">
        <v>1930.5788964000001</v>
      </c>
      <c r="W1910" s="47">
        <v>1945.1964634000001</v>
      </c>
      <c r="X1910" s="47">
        <v>1949.4075892000001</v>
      </c>
      <c r="Y1910" s="47">
        <v>1900.4361012000002</v>
      </c>
    </row>
    <row r="1911" spans="1:25" ht="16.5" thickBot="1" x14ac:dyDescent="0.25">
      <c r="A1911" s="46">
        <f t="shared" si="51"/>
        <v>43024</v>
      </c>
      <c r="B1911" s="47">
        <v>1918.8742886</v>
      </c>
      <c r="C1911" s="47">
        <v>1996.3315624000002</v>
      </c>
      <c r="D1911" s="47">
        <v>2000.32105</v>
      </c>
      <c r="E1911" s="47">
        <v>2011.7829112000002</v>
      </c>
      <c r="F1911" s="47">
        <v>2022.0627019999999</v>
      </c>
      <c r="G1911" s="47">
        <v>2017.8621303999998</v>
      </c>
      <c r="H1911" s="47">
        <v>2012.9016564000001</v>
      </c>
      <c r="I1911" s="47">
        <v>2010.6430576</v>
      </c>
      <c r="J1911" s="47">
        <v>2009.9992514</v>
      </c>
      <c r="K1911" s="47">
        <v>2007.8989655999999</v>
      </c>
      <c r="L1911" s="47">
        <v>2011.1179966</v>
      </c>
      <c r="M1911" s="47">
        <v>2012.0784288</v>
      </c>
      <c r="N1911" s="47">
        <v>2015.730182</v>
      </c>
      <c r="O1911" s="47">
        <v>2050.8017885999998</v>
      </c>
      <c r="P1911" s="47">
        <v>2060.0050510000001</v>
      </c>
      <c r="Q1911" s="47">
        <v>2032.0786378000003</v>
      </c>
      <c r="R1911" s="47">
        <v>2003.803936</v>
      </c>
      <c r="S1911" s="47">
        <v>1989.7562958000001</v>
      </c>
      <c r="T1911" s="47">
        <v>1934.1567702</v>
      </c>
      <c r="U1911" s="47">
        <v>1901.6181716000001</v>
      </c>
      <c r="V1911" s="47">
        <v>1908.7105940000001</v>
      </c>
      <c r="W1911" s="47">
        <v>1913.0800328000003</v>
      </c>
      <c r="X1911" s="47">
        <v>1912.6262021999999</v>
      </c>
      <c r="Y1911" s="47">
        <v>1914.620946</v>
      </c>
    </row>
    <row r="1912" spans="1:25" ht="16.5" thickBot="1" x14ac:dyDescent="0.25">
      <c r="A1912" s="46">
        <f t="shared" si="51"/>
        <v>43025</v>
      </c>
      <c r="B1912" s="47">
        <v>1936.7953201999999</v>
      </c>
      <c r="C1912" s="47">
        <v>1994.357927</v>
      </c>
      <c r="D1912" s="47">
        <v>2009.9464803999999</v>
      </c>
      <c r="E1912" s="47">
        <v>2022.7065082000001</v>
      </c>
      <c r="F1912" s="47">
        <v>2031.2237476</v>
      </c>
      <c r="G1912" s="47">
        <v>2028.2580174</v>
      </c>
      <c r="H1912" s="47">
        <v>2022.2526776</v>
      </c>
      <c r="I1912" s="47">
        <v>2016.3212171999999</v>
      </c>
      <c r="J1912" s="47">
        <v>2016.3845424000001</v>
      </c>
      <c r="K1912" s="47">
        <v>2018.0943228000001</v>
      </c>
      <c r="L1912" s="47">
        <v>2012.7011266</v>
      </c>
      <c r="M1912" s="47">
        <v>2009.3976619999999</v>
      </c>
      <c r="N1912" s="47">
        <v>2018.1893105999998</v>
      </c>
      <c r="O1912" s="47">
        <v>2041.0074910000001</v>
      </c>
      <c r="P1912" s="47">
        <v>2041.4507674000001</v>
      </c>
      <c r="Q1912" s="47">
        <v>2029.134016</v>
      </c>
      <c r="R1912" s="47">
        <v>2016.8805898000001</v>
      </c>
      <c r="S1912" s="47">
        <v>2001.0070730000002</v>
      </c>
      <c r="T1912" s="47">
        <v>1964.5845287999998</v>
      </c>
      <c r="U1912" s="47">
        <v>1898.7052124000002</v>
      </c>
      <c r="V1912" s="47">
        <v>1939.8349298000001</v>
      </c>
      <c r="W1912" s="47">
        <v>1904.5311308</v>
      </c>
      <c r="X1912" s="47">
        <v>1903.5495902</v>
      </c>
      <c r="Y1912" s="47">
        <v>1904.2672758000001</v>
      </c>
    </row>
    <row r="1913" spans="1:25" ht="16.5" thickBot="1" x14ac:dyDescent="0.25">
      <c r="A1913" s="46">
        <f t="shared" si="51"/>
        <v>43026</v>
      </c>
      <c r="B1913" s="47">
        <v>1968.8484255999999</v>
      </c>
      <c r="C1913" s="47">
        <v>1995.7510814000002</v>
      </c>
      <c r="D1913" s="47">
        <v>2026.5271286</v>
      </c>
      <c r="E1913" s="47">
        <v>2035.8359330000001</v>
      </c>
      <c r="F1913" s="47">
        <v>2038.0945317999999</v>
      </c>
      <c r="G1913" s="47">
        <v>2030.6432666000001</v>
      </c>
      <c r="H1913" s="47">
        <v>2026.6748874</v>
      </c>
      <c r="I1913" s="47">
        <v>2025.070649</v>
      </c>
      <c r="J1913" s="47">
        <v>2022.9492548000001</v>
      </c>
      <c r="K1913" s="47">
        <v>2025.0812032000001</v>
      </c>
      <c r="L1913" s="47">
        <v>2025.5350337999998</v>
      </c>
      <c r="M1913" s="47">
        <v>2022.9387005999999</v>
      </c>
      <c r="N1913" s="47">
        <v>2031.1920850000001</v>
      </c>
      <c r="O1913" s="47">
        <v>2061.6726146000001</v>
      </c>
      <c r="P1913" s="47">
        <v>2057.9997530000001</v>
      </c>
      <c r="Q1913" s="47">
        <v>2032.4480348000002</v>
      </c>
      <c r="R1913" s="47">
        <v>2019.9624162000002</v>
      </c>
      <c r="S1913" s="47">
        <v>2008.3211335999999</v>
      </c>
      <c r="T1913" s="47">
        <v>1951.3178994000002</v>
      </c>
      <c r="U1913" s="47">
        <v>1928.7530198000002</v>
      </c>
      <c r="V1913" s="47">
        <v>1917.2806044000001</v>
      </c>
      <c r="W1913" s="47">
        <v>1914.6631628000002</v>
      </c>
      <c r="X1913" s="47">
        <v>1912.2040342</v>
      </c>
      <c r="Y1913" s="47">
        <v>1910.5153621999998</v>
      </c>
    </row>
    <row r="1914" spans="1:25" ht="16.5" thickBot="1" x14ac:dyDescent="0.25">
      <c r="A1914" s="46">
        <f t="shared" si="51"/>
        <v>43027</v>
      </c>
      <c r="B1914" s="47">
        <v>1921.2173210000001</v>
      </c>
      <c r="C1914" s="47">
        <v>1925.2806880000001</v>
      </c>
      <c r="D1914" s="47">
        <v>1999.0651002</v>
      </c>
      <c r="E1914" s="47">
        <v>2019.8779826</v>
      </c>
      <c r="F1914" s="47">
        <v>2033.8834059999999</v>
      </c>
      <c r="G1914" s="47">
        <v>2022.9281464000001</v>
      </c>
      <c r="H1914" s="47">
        <v>2012.8911022</v>
      </c>
      <c r="I1914" s="47">
        <v>1997.3025487999998</v>
      </c>
      <c r="J1914" s="47">
        <v>1999.8355567999999</v>
      </c>
      <c r="K1914" s="47">
        <v>1994.2418308000001</v>
      </c>
      <c r="L1914" s="47">
        <v>1991.5294014000001</v>
      </c>
      <c r="M1914" s="47">
        <v>1993.2602902000001</v>
      </c>
      <c r="N1914" s="47">
        <v>2027.1076096000002</v>
      </c>
      <c r="O1914" s="47">
        <v>2033.6828762000002</v>
      </c>
      <c r="P1914" s="47">
        <v>2030.2633154</v>
      </c>
      <c r="Q1914" s="47">
        <v>2027.1920432000002</v>
      </c>
      <c r="R1914" s="47">
        <v>1995.255034</v>
      </c>
      <c r="S1914" s="47">
        <v>1965.2494434</v>
      </c>
      <c r="T1914" s="47">
        <v>1920.9429118</v>
      </c>
      <c r="U1914" s="47">
        <v>1909.1960872</v>
      </c>
      <c r="V1914" s="47">
        <v>1910.9375302000001</v>
      </c>
      <c r="W1914" s="47">
        <v>1911.0219637999999</v>
      </c>
      <c r="X1914" s="47">
        <v>1911.1275058000001</v>
      </c>
      <c r="Y1914" s="47">
        <v>1910.1987362000002</v>
      </c>
    </row>
    <row r="1915" spans="1:25" ht="16.5" thickBot="1" x14ac:dyDescent="0.25">
      <c r="A1915" s="46">
        <f t="shared" si="51"/>
        <v>43028</v>
      </c>
      <c r="B1915" s="47">
        <v>1918.8637344000001</v>
      </c>
      <c r="C1915" s="47">
        <v>1942.3468294000002</v>
      </c>
      <c r="D1915" s="47">
        <v>2006.3686066</v>
      </c>
      <c r="E1915" s="47">
        <v>2008.7855184</v>
      </c>
      <c r="F1915" s="47">
        <v>2016.3634340000001</v>
      </c>
      <c r="G1915" s="47">
        <v>2008.5005550000001</v>
      </c>
      <c r="H1915" s="47">
        <v>2005.1654278000001</v>
      </c>
      <c r="I1915" s="47">
        <v>2003.8250444000003</v>
      </c>
      <c r="J1915" s="47">
        <v>2003.1073587999999</v>
      </c>
      <c r="K1915" s="47">
        <v>2005.3659576</v>
      </c>
      <c r="L1915" s="47">
        <v>1999.3606178000002</v>
      </c>
      <c r="M1915" s="47">
        <v>1997.6825000000001</v>
      </c>
      <c r="N1915" s="47">
        <v>2002.5057694000002</v>
      </c>
      <c r="O1915" s="47">
        <v>2026.3265987999998</v>
      </c>
      <c r="P1915" s="47">
        <v>2010.1153476</v>
      </c>
      <c r="Q1915" s="47">
        <v>2003.803936</v>
      </c>
      <c r="R1915" s="47">
        <v>1993.1125314000001</v>
      </c>
      <c r="S1915" s="47">
        <v>1945.7241733999999</v>
      </c>
      <c r="T1915" s="47">
        <v>1918.1143862000001</v>
      </c>
      <c r="U1915" s="47">
        <v>1890.2301898000001</v>
      </c>
      <c r="V1915" s="47">
        <v>1887.7182902</v>
      </c>
      <c r="W1915" s="47">
        <v>1888.0032535999999</v>
      </c>
      <c r="X1915" s="47">
        <v>1886.3990151999999</v>
      </c>
      <c r="Y1915" s="47">
        <v>1884.3409462000002</v>
      </c>
    </row>
    <row r="1916" spans="1:25" ht="16.5" thickBot="1" x14ac:dyDescent="0.25">
      <c r="A1916" s="46">
        <f t="shared" si="51"/>
        <v>43029</v>
      </c>
      <c r="B1916" s="47">
        <v>1896.6893602</v>
      </c>
      <c r="C1916" s="47">
        <v>1914.1143444000002</v>
      </c>
      <c r="D1916" s="47">
        <v>1944.1621517999999</v>
      </c>
      <c r="E1916" s="47">
        <v>1984.2047866</v>
      </c>
      <c r="F1916" s="47">
        <v>1995.149492</v>
      </c>
      <c r="G1916" s="47">
        <v>1993.5346994000001</v>
      </c>
      <c r="H1916" s="47">
        <v>1991.2549921999998</v>
      </c>
      <c r="I1916" s="47">
        <v>1988.2048284</v>
      </c>
      <c r="J1916" s="47">
        <v>1989.3446819999999</v>
      </c>
      <c r="K1916" s="47">
        <v>1988.3842498000001</v>
      </c>
      <c r="L1916" s="47">
        <v>1984.7324966000001</v>
      </c>
      <c r="M1916" s="47">
        <v>1991.086125</v>
      </c>
      <c r="N1916" s="47">
        <v>1993.1864108</v>
      </c>
      <c r="O1916" s="47">
        <v>2021.1972576000001</v>
      </c>
      <c r="P1916" s="47">
        <v>2017.8621303999998</v>
      </c>
      <c r="Q1916" s="47">
        <v>1998.0518970000001</v>
      </c>
      <c r="R1916" s="47">
        <v>1986.2417472</v>
      </c>
      <c r="S1916" s="47">
        <v>1957.2176972</v>
      </c>
      <c r="T1916" s="47">
        <v>1908.4361848000001</v>
      </c>
      <c r="U1916" s="47">
        <v>1885.7235464</v>
      </c>
      <c r="V1916" s="47">
        <v>1890.7262372</v>
      </c>
      <c r="W1916" s="47">
        <v>1889.9241180000001</v>
      </c>
      <c r="X1916" s="47">
        <v>1888.3093254</v>
      </c>
      <c r="Y1916" s="47">
        <v>1887.2539053999999</v>
      </c>
    </row>
    <row r="1917" spans="1:25" ht="16.5" thickBot="1" x14ac:dyDescent="0.25">
      <c r="A1917" s="46">
        <f t="shared" si="51"/>
        <v>43030</v>
      </c>
      <c r="B1917" s="47">
        <v>1886.7895205999998</v>
      </c>
      <c r="C1917" s="47">
        <v>1892.1510542000001</v>
      </c>
      <c r="D1917" s="47">
        <v>1899.9400538</v>
      </c>
      <c r="E1917" s="47">
        <v>1925.1434833999999</v>
      </c>
      <c r="F1917" s="47">
        <v>1990.8222700000001</v>
      </c>
      <c r="G1917" s="47">
        <v>1985.4818448000001</v>
      </c>
      <c r="H1917" s="47">
        <v>1985.7351455999999</v>
      </c>
      <c r="I1917" s="47">
        <v>1894.0719185999999</v>
      </c>
      <c r="J1917" s="47">
        <v>1973.6083698000002</v>
      </c>
      <c r="K1917" s="47">
        <v>1978.5477354</v>
      </c>
      <c r="L1917" s="47">
        <v>1983.9937026</v>
      </c>
      <c r="M1917" s="47">
        <v>1984.0464735999999</v>
      </c>
      <c r="N1917" s="47">
        <v>1989.7879584</v>
      </c>
      <c r="O1917" s="47">
        <v>1996.3315624000002</v>
      </c>
      <c r="P1917" s="47">
        <v>1998.8329078000002</v>
      </c>
      <c r="Q1917" s="47">
        <v>1997.1864525999999</v>
      </c>
      <c r="R1917" s="47">
        <v>1986.5372648</v>
      </c>
      <c r="S1917" s="47">
        <v>1956.3311444000003</v>
      </c>
      <c r="T1917" s="47">
        <v>1908.8794612000002</v>
      </c>
      <c r="U1917" s="47">
        <v>1883.8660072</v>
      </c>
      <c r="V1917" s="47">
        <v>1880.6575304</v>
      </c>
      <c r="W1917" s="47">
        <v>1884.2565126</v>
      </c>
      <c r="X1917" s="47">
        <v>1886.1351602</v>
      </c>
      <c r="Y1917" s="47">
        <v>1886.1457144000003</v>
      </c>
    </row>
    <row r="1918" spans="1:25" ht="16.5" thickBot="1" x14ac:dyDescent="0.25">
      <c r="A1918" s="46">
        <f t="shared" si="51"/>
        <v>43031</v>
      </c>
      <c r="B1918" s="47">
        <v>1883.4966102000001</v>
      </c>
      <c r="C1918" s="47">
        <v>1900.6577394000003</v>
      </c>
      <c r="D1918" s="47">
        <v>1900.5627516</v>
      </c>
      <c r="E1918" s="47">
        <v>1942.7901058</v>
      </c>
      <c r="F1918" s="47">
        <v>1975.2653792000001</v>
      </c>
      <c r="G1918" s="47">
        <v>1957.7031904</v>
      </c>
      <c r="H1918" s="47">
        <v>1942.27295</v>
      </c>
      <c r="I1918" s="47">
        <v>1935.887659</v>
      </c>
      <c r="J1918" s="47">
        <v>1933.724048</v>
      </c>
      <c r="K1918" s="47">
        <v>1913.3966587999998</v>
      </c>
      <c r="L1918" s="47">
        <v>1909.9665438</v>
      </c>
      <c r="M1918" s="47">
        <v>1922.4416082</v>
      </c>
      <c r="N1918" s="47">
        <v>1955.676784</v>
      </c>
      <c r="O1918" s="47">
        <v>2012.6378014000002</v>
      </c>
      <c r="P1918" s="47">
        <v>2004.0044658000002</v>
      </c>
      <c r="Q1918" s="47">
        <v>1986.8222282000002</v>
      </c>
      <c r="R1918" s="47">
        <v>1933.1541212000002</v>
      </c>
      <c r="S1918" s="47">
        <v>1896.5310471999999</v>
      </c>
      <c r="T1918" s="47">
        <v>1882.4834069999999</v>
      </c>
      <c r="U1918" s="47">
        <v>1878.9688584</v>
      </c>
      <c r="V1918" s="47">
        <v>1879.9820616000002</v>
      </c>
      <c r="W1918" s="47">
        <v>1879.5598935999999</v>
      </c>
      <c r="X1918" s="47">
        <v>1878.2617270000001</v>
      </c>
      <c r="Y1918" s="47">
        <v>1878.7999912000002</v>
      </c>
    </row>
    <row r="1919" spans="1:25" ht="16.5" thickBot="1" x14ac:dyDescent="0.25">
      <c r="A1919" s="46">
        <f t="shared" si="51"/>
        <v>43032</v>
      </c>
      <c r="B1919" s="47">
        <v>1866.0294092000001</v>
      </c>
      <c r="C1919" s="47">
        <v>1921.7555852</v>
      </c>
      <c r="D1919" s="47">
        <v>1915.3702942</v>
      </c>
      <c r="E1919" s="47">
        <v>1969.1439432000002</v>
      </c>
      <c r="F1919" s="47">
        <v>1970.0621586</v>
      </c>
      <c r="G1919" s="47">
        <v>1964.2890112000002</v>
      </c>
      <c r="H1919" s="47">
        <v>1958.7163935999999</v>
      </c>
      <c r="I1919" s="47">
        <v>1958.4208759999999</v>
      </c>
      <c r="J1919" s="47">
        <v>1960.2784151999999</v>
      </c>
      <c r="K1919" s="47">
        <v>1961.5554734</v>
      </c>
      <c r="L1919" s="47">
        <v>1951.9089346000001</v>
      </c>
      <c r="M1919" s="47">
        <v>1937.998499</v>
      </c>
      <c r="N1919" s="47">
        <v>1960.2256442</v>
      </c>
      <c r="O1919" s="47">
        <v>2004.6588262000002</v>
      </c>
      <c r="P1919" s="47">
        <v>1997.0175853999999</v>
      </c>
      <c r="Q1919" s="47">
        <v>1971.9619146000002</v>
      </c>
      <c r="R1919" s="47">
        <v>1956.7110955999999</v>
      </c>
      <c r="S1919" s="47">
        <v>1925.0273871999998</v>
      </c>
      <c r="T1919" s="47">
        <v>1882.8739124000001</v>
      </c>
      <c r="U1919" s="47">
        <v>1860.4251290000002</v>
      </c>
      <c r="V1919" s="47">
        <v>1861.8816085999999</v>
      </c>
      <c r="W1919" s="47">
        <v>1859.3486005999998</v>
      </c>
      <c r="X1919" s="47">
        <v>1857.9237836</v>
      </c>
      <c r="Y1919" s="47">
        <v>1856.4356414000001</v>
      </c>
    </row>
    <row r="1920" spans="1:25" ht="16.5" thickBot="1" x14ac:dyDescent="0.25">
      <c r="A1920" s="46">
        <f t="shared" si="51"/>
        <v>43033</v>
      </c>
      <c r="B1920" s="47">
        <v>1856.4250872</v>
      </c>
      <c r="C1920" s="47">
        <v>1882.9477918</v>
      </c>
      <c r="D1920" s="47">
        <v>1927.2648776000001</v>
      </c>
      <c r="E1920" s="47">
        <v>1942.4207087999998</v>
      </c>
      <c r="F1920" s="47">
        <v>1937.0275126000001</v>
      </c>
      <c r="G1920" s="47">
        <v>1943.1067318</v>
      </c>
      <c r="H1920" s="47">
        <v>1915.9296667999999</v>
      </c>
      <c r="I1920" s="47">
        <v>1909.9032185999999</v>
      </c>
      <c r="J1920" s="47">
        <v>1905.4176835999999</v>
      </c>
      <c r="K1920" s="47">
        <v>1885.7868716</v>
      </c>
      <c r="L1920" s="47">
        <v>1886.2512564000001</v>
      </c>
      <c r="M1920" s="47">
        <v>1889.5652752000001</v>
      </c>
      <c r="N1920" s="47">
        <v>1949.8508655999999</v>
      </c>
      <c r="O1920" s="47">
        <v>2006.5058112000002</v>
      </c>
      <c r="P1920" s="47">
        <v>2000.3104958000001</v>
      </c>
      <c r="Q1920" s="47">
        <v>1958.5686348000002</v>
      </c>
      <c r="R1920" s="47">
        <v>1899.5073316</v>
      </c>
      <c r="S1920" s="47">
        <v>1857.6599286000001</v>
      </c>
      <c r="T1920" s="47">
        <v>1852.2561782</v>
      </c>
      <c r="U1920" s="47">
        <v>1848.4672203999999</v>
      </c>
      <c r="V1920" s="47">
        <v>1848.8999426</v>
      </c>
      <c r="W1920" s="47">
        <v>1845.6809116000002</v>
      </c>
      <c r="X1920" s="47">
        <v>1844.8682382000002</v>
      </c>
      <c r="Y1920" s="47">
        <v>1842.4618805999999</v>
      </c>
    </row>
    <row r="1921" spans="1:25" ht="16.5" thickBot="1" x14ac:dyDescent="0.25">
      <c r="A1921" s="46">
        <f t="shared" si="51"/>
        <v>43034</v>
      </c>
      <c r="B1921" s="47">
        <v>1849.6492908</v>
      </c>
      <c r="C1921" s="47">
        <v>1864.0241112000001</v>
      </c>
      <c r="D1921" s="47">
        <v>1870.4727274000002</v>
      </c>
      <c r="E1921" s="47">
        <v>1897.1854076</v>
      </c>
      <c r="F1921" s="47">
        <v>1920.6685026</v>
      </c>
      <c r="G1921" s="47">
        <v>1900.7949440000002</v>
      </c>
      <c r="H1921" s="47">
        <v>1873.5756621999999</v>
      </c>
      <c r="I1921" s="47">
        <v>1866.2088305999998</v>
      </c>
      <c r="J1921" s="47">
        <v>1867.6758644000001</v>
      </c>
      <c r="K1921" s="47">
        <v>1866.3776978000001</v>
      </c>
      <c r="L1921" s="47">
        <v>1866.3565894000003</v>
      </c>
      <c r="M1921" s="47">
        <v>1865.3011694000002</v>
      </c>
      <c r="N1921" s="47">
        <v>1905.6498759999999</v>
      </c>
      <c r="O1921" s="47">
        <v>1958.9169234000001</v>
      </c>
      <c r="P1921" s="47">
        <v>1951.6661880000001</v>
      </c>
      <c r="Q1921" s="47">
        <v>1919.1803603999999</v>
      </c>
      <c r="R1921" s="47">
        <v>1868.0558156</v>
      </c>
      <c r="S1921" s="47">
        <v>1854.989716</v>
      </c>
      <c r="T1921" s="47">
        <v>1848.9843762000003</v>
      </c>
      <c r="U1921" s="47">
        <v>1843.6650594000002</v>
      </c>
      <c r="V1921" s="47">
        <v>1845.8181162000001</v>
      </c>
      <c r="W1921" s="47">
        <v>1845.8708872</v>
      </c>
      <c r="X1921" s="47">
        <v>1843.3906502</v>
      </c>
      <c r="Y1921" s="47">
        <v>1831.2322118</v>
      </c>
    </row>
    <row r="1922" spans="1:25" ht="16.5" thickBot="1" x14ac:dyDescent="0.25">
      <c r="A1922" s="46">
        <f t="shared" si="51"/>
        <v>43035</v>
      </c>
      <c r="B1922" s="47">
        <v>1891.0850800000001</v>
      </c>
      <c r="C1922" s="47">
        <v>1952.0144766000001</v>
      </c>
      <c r="D1922" s="47">
        <v>1967.708572</v>
      </c>
      <c r="E1922" s="47">
        <v>1991.8354732</v>
      </c>
      <c r="F1922" s="47">
        <v>1996.0149364000001</v>
      </c>
      <c r="G1922" s="47">
        <v>1990.2312348</v>
      </c>
      <c r="H1922" s="47">
        <v>1988.8697430000002</v>
      </c>
      <c r="I1922" s="47">
        <v>1985.8301334</v>
      </c>
      <c r="J1922" s="47">
        <v>1982.0517298000002</v>
      </c>
      <c r="K1922" s="47">
        <v>1983.1915834000001</v>
      </c>
      <c r="L1922" s="47">
        <v>1980.1519738</v>
      </c>
      <c r="M1922" s="47">
        <v>1981.2812732</v>
      </c>
      <c r="N1922" s="47">
        <v>1994.1468430000002</v>
      </c>
      <c r="O1922" s="47">
        <v>2016.3528798000002</v>
      </c>
      <c r="P1922" s="47">
        <v>2010.4319736</v>
      </c>
      <c r="Q1922" s="47">
        <v>1995.6560936000001</v>
      </c>
      <c r="R1922" s="47">
        <v>1985.5135074</v>
      </c>
      <c r="S1922" s="47">
        <v>1958.6108516000002</v>
      </c>
      <c r="T1922" s="47">
        <v>1946.0619078000002</v>
      </c>
      <c r="U1922" s="47">
        <v>1932.5841944000001</v>
      </c>
      <c r="V1922" s="47">
        <v>1927.5076242</v>
      </c>
      <c r="W1922" s="47">
        <v>1883.8976698000001</v>
      </c>
      <c r="X1922" s="47">
        <v>1907.0641387999999</v>
      </c>
      <c r="Y1922" s="47">
        <v>1887.496652</v>
      </c>
    </row>
    <row r="1923" spans="1:25" ht="16.5" thickBot="1" x14ac:dyDescent="0.25">
      <c r="A1923" s="46">
        <f t="shared" si="51"/>
        <v>43036</v>
      </c>
      <c r="B1923" s="47">
        <v>1926.1777950000001</v>
      </c>
      <c r="C1923" s="47">
        <v>1970.0727128000001</v>
      </c>
      <c r="D1923" s="47">
        <v>1980.1203112000003</v>
      </c>
      <c r="E1923" s="47">
        <v>1982.5794398</v>
      </c>
      <c r="F1923" s="47">
        <v>1995.2022630000001</v>
      </c>
      <c r="G1923" s="47">
        <v>1993.3341696000002</v>
      </c>
      <c r="H1923" s="47">
        <v>1983.6770766</v>
      </c>
      <c r="I1923" s="47">
        <v>1980.9224303999999</v>
      </c>
      <c r="J1923" s="47">
        <v>1983.3815590000002</v>
      </c>
      <c r="K1923" s="47">
        <v>1981.7984290000002</v>
      </c>
      <c r="L1923" s="47">
        <v>1975.9302937999998</v>
      </c>
      <c r="M1923" s="47">
        <v>1980.6269128000001</v>
      </c>
      <c r="N1923" s="47">
        <v>2006.0836432000001</v>
      </c>
      <c r="O1923" s="47">
        <v>2043.4771737999999</v>
      </c>
      <c r="P1923" s="47">
        <v>2027.8991746000002</v>
      </c>
      <c r="Q1923" s="47">
        <v>2004.6588262000002</v>
      </c>
      <c r="R1923" s="47">
        <v>1985.0913394000002</v>
      </c>
      <c r="S1923" s="47">
        <v>1970.1043754</v>
      </c>
      <c r="T1923" s="47">
        <v>1924.7213153999999</v>
      </c>
      <c r="U1923" s="47">
        <v>1893.8397262000001</v>
      </c>
      <c r="V1923" s="47">
        <v>1892.5943305999999</v>
      </c>
      <c r="W1923" s="47">
        <v>1899.0323926000001</v>
      </c>
      <c r="X1923" s="47">
        <v>1879.9187364000002</v>
      </c>
      <c r="Y1923" s="47">
        <v>1875.3487678000001</v>
      </c>
    </row>
    <row r="1924" spans="1:25" ht="16.5" thickBot="1" x14ac:dyDescent="0.25">
      <c r="A1924" s="46">
        <f t="shared" si="51"/>
        <v>43037</v>
      </c>
      <c r="B1924" s="47">
        <v>1869.9239090000001</v>
      </c>
      <c r="C1924" s="47">
        <v>1880.5730968</v>
      </c>
      <c r="D1924" s="47">
        <v>1923.3387152</v>
      </c>
      <c r="E1924" s="47">
        <v>1963.3813500000001</v>
      </c>
      <c r="F1924" s="47">
        <v>1974.1782966000001</v>
      </c>
      <c r="G1924" s="47">
        <v>1975.8353059999999</v>
      </c>
      <c r="H1924" s="47">
        <v>1978.8854698</v>
      </c>
      <c r="I1924" s="47">
        <v>1976.3735701999999</v>
      </c>
      <c r="J1924" s="47">
        <v>1972.7851421999999</v>
      </c>
      <c r="K1924" s="47">
        <v>1972.5001788</v>
      </c>
      <c r="L1924" s="47">
        <v>1970.8853862000001</v>
      </c>
      <c r="M1924" s="47">
        <v>1977.4184359999999</v>
      </c>
      <c r="N1924" s="47">
        <v>1998.3368604</v>
      </c>
      <c r="O1924" s="47">
        <v>2014.1681604</v>
      </c>
      <c r="P1924" s="47">
        <v>2015.7196278000001</v>
      </c>
      <c r="Q1924" s="47">
        <v>2001.4186867999999</v>
      </c>
      <c r="R1924" s="47">
        <v>1977.0912558</v>
      </c>
      <c r="S1924" s="47">
        <v>1958.8535982000001</v>
      </c>
      <c r="T1924" s="47">
        <v>1925.2279169999999</v>
      </c>
      <c r="U1924" s="47">
        <v>1899.6234278000002</v>
      </c>
      <c r="V1924" s="47">
        <v>1876.5730550000001</v>
      </c>
      <c r="W1924" s="47">
        <v>1896.0666624</v>
      </c>
      <c r="X1924" s="47">
        <v>1900.0455958</v>
      </c>
      <c r="Y1924" s="47">
        <v>1901.903135</v>
      </c>
    </row>
    <row r="1925" spans="1:25" ht="16.5" thickBot="1" x14ac:dyDescent="0.25">
      <c r="A1925" s="46">
        <f t="shared" si="51"/>
        <v>43038</v>
      </c>
      <c r="B1925" s="47">
        <v>1961.5976902</v>
      </c>
      <c r="C1925" s="47">
        <v>2004.3210918</v>
      </c>
      <c r="D1925" s="47">
        <v>2010.3264316</v>
      </c>
      <c r="E1925" s="47">
        <v>2002.5268778000002</v>
      </c>
      <c r="F1925" s="47">
        <v>2003.9411405999999</v>
      </c>
      <c r="G1925" s="47">
        <v>1995.1389378000001</v>
      </c>
      <c r="H1925" s="47">
        <v>1991.9515694000002</v>
      </c>
      <c r="I1925" s="47">
        <v>1992.9120016000002</v>
      </c>
      <c r="J1925" s="47">
        <v>1991.666606</v>
      </c>
      <c r="K1925" s="47">
        <v>1987.8037687999999</v>
      </c>
      <c r="L1925" s="47">
        <v>1983.7298476000001</v>
      </c>
      <c r="M1925" s="47">
        <v>1985.7668082</v>
      </c>
      <c r="N1925" s="47">
        <v>1997.9674634</v>
      </c>
      <c r="O1925" s="47">
        <v>2072.8389582</v>
      </c>
      <c r="P1925" s="47">
        <v>2036.9546782</v>
      </c>
      <c r="Q1925" s="47">
        <v>1993.8935422</v>
      </c>
      <c r="R1925" s="47">
        <v>1979.8986730000001</v>
      </c>
      <c r="S1925" s="47">
        <v>1970.8642778000003</v>
      </c>
      <c r="T1925" s="47">
        <v>1950.2308168</v>
      </c>
      <c r="U1925" s="47">
        <v>1941.74524</v>
      </c>
      <c r="V1925" s="47">
        <v>1918.1882655999998</v>
      </c>
      <c r="W1925" s="47">
        <v>1926.0194819999999</v>
      </c>
      <c r="X1925" s="47">
        <v>1926.4522042000001</v>
      </c>
      <c r="Y1925" s="47">
        <v>1903.9612040000002</v>
      </c>
    </row>
    <row r="1926" spans="1:25" ht="16.5" thickBot="1" x14ac:dyDescent="0.25">
      <c r="A1926" s="46">
        <f t="shared" si="51"/>
        <v>43039</v>
      </c>
      <c r="B1926" s="47">
        <v>1988.2259368</v>
      </c>
      <c r="C1926" s="47">
        <v>2012.7644518</v>
      </c>
      <c r="D1926" s="47">
        <v>2021.5772087999999</v>
      </c>
      <c r="E1926" s="47">
        <v>2023.6774946</v>
      </c>
      <c r="F1926" s="47">
        <v>2025.65113</v>
      </c>
      <c r="G1926" s="47">
        <v>2021.4083416000001</v>
      </c>
      <c r="H1926" s="47">
        <v>2011.3290805999998</v>
      </c>
      <c r="I1926" s="47">
        <v>2011.6034898</v>
      </c>
      <c r="J1926" s="47">
        <v>2017.20777</v>
      </c>
      <c r="K1926" s="47">
        <v>2017.7988052000001</v>
      </c>
      <c r="L1926" s="47">
        <v>2005.281524</v>
      </c>
      <c r="M1926" s="47">
        <v>2003.6561772</v>
      </c>
      <c r="N1926" s="47">
        <v>2016.0362537999999</v>
      </c>
      <c r="O1926" s="47">
        <v>2076.7862290000003</v>
      </c>
      <c r="P1926" s="47">
        <v>2069.5988188000001</v>
      </c>
      <c r="Q1926" s="47">
        <v>2022.6009662000001</v>
      </c>
      <c r="R1926" s="47">
        <v>2003.9305864</v>
      </c>
      <c r="S1926" s="47">
        <v>1991.5716182000001</v>
      </c>
      <c r="T1926" s="47">
        <v>1982.8855116</v>
      </c>
      <c r="U1926" s="47">
        <v>1983.117704</v>
      </c>
      <c r="V1926" s="47">
        <v>1984.9013637999999</v>
      </c>
      <c r="W1926" s="47">
        <v>1966.6425978000002</v>
      </c>
      <c r="X1926" s="47">
        <v>1958.1253584000001</v>
      </c>
      <c r="Y1926" s="47">
        <v>1950.7796352</v>
      </c>
    </row>
    <row r="1927" spans="1:25" s="57" customFormat="1" ht="21" thickBot="1" x14ac:dyDescent="0.35">
      <c r="A1927" s="157" t="s">
        <v>62</v>
      </c>
      <c r="B1927" s="209" t="s">
        <v>127</v>
      </c>
      <c r="C1927" s="210"/>
      <c r="D1927" s="210"/>
      <c r="E1927" s="210"/>
      <c r="F1927" s="210"/>
      <c r="G1927" s="210"/>
      <c r="H1927" s="210"/>
      <c r="I1927" s="210"/>
      <c r="J1927" s="210"/>
      <c r="K1927" s="210"/>
      <c r="L1927" s="210"/>
      <c r="M1927" s="210"/>
      <c r="N1927" s="210"/>
      <c r="O1927" s="210"/>
      <c r="P1927" s="210"/>
      <c r="Q1927" s="210"/>
      <c r="R1927" s="210"/>
      <c r="S1927" s="210"/>
      <c r="T1927" s="210"/>
      <c r="U1927" s="210"/>
      <c r="V1927" s="210"/>
      <c r="W1927" s="210"/>
      <c r="X1927" s="210"/>
      <c r="Y1927" s="211"/>
    </row>
    <row r="1928" spans="1:25" ht="32.25" thickBot="1" x14ac:dyDescent="0.3">
      <c r="A1928" s="158"/>
      <c r="B1928" s="45" t="s">
        <v>64</v>
      </c>
      <c r="C1928" s="45" t="s">
        <v>65</v>
      </c>
      <c r="D1928" s="45" t="s">
        <v>66</v>
      </c>
      <c r="E1928" s="45" t="s">
        <v>67</v>
      </c>
      <c r="F1928" s="45" t="s">
        <v>68</v>
      </c>
      <c r="G1928" s="45" t="s">
        <v>69</v>
      </c>
      <c r="H1928" s="45" t="s">
        <v>70</v>
      </c>
      <c r="I1928" s="45" t="s">
        <v>71</v>
      </c>
      <c r="J1928" s="45" t="s">
        <v>72</v>
      </c>
      <c r="K1928" s="45" t="s">
        <v>73</v>
      </c>
      <c r="L1928" s="45" t="s">
        <v>74</v>
      </c>
      <c r="M1928" s="45" t="s">
        <v>75</v>
      </c>
      <c r="N1928" s="45" t="s">
        <v>76</v>
      </c>
      <c r="O1928" s="45" t="s">
        <v>77</v>
      </c>
      <c r="P1928" s="45" t="s">
        <v>78</v>
      </c>
      <c r="Q1928" s="45" t="s">
        <v>79</v>
      </c>
      <c r="R1928" s="45" t="s">
        <v>80</v>
      </c>
      <c r="S1928" s="45" t="s">
        <v>81</v>
      </c>
      <c r="T1928" s="45" t="s">
        <v>82</v>
      </c>
      <c r="U1928" s="45" t="s">
        <v>83</v>
      </c>
      <c r="V1928" s="45" t="s">
        <v>84</v>
      </c>
      <c r="W1928" s="45" t="s">
        <v>85</v>
      </c>
      <c r="X1928" s="45" t="s">
        <v>86</v>
      </c>
      <c r="Y1928" s="45" t="s">
        <v>87</v>
      </c>
    </row>
    <row r="1929" spans="1:25" ht="16.5" thickBot="1" x14ac:dyDescent="0.25">
      <c r="A1929" s="46">
        <f t="shared" ref="A1929:A1959" si="52">A1896</f>
        <v>43009</v>
      </c>
      <c r="B1929" s="47">
        <v>2557.6717788000001</v>
      </c>
      <c r="C1929" s="47">
        <v>2565.8090670000001</v>
      </c>
      <c r="D1929" s="47">
        <v>2587.2235387999999</v>
      </c>
      <c r="E1929" s="47">
        <v>2619.5616076000001</v>
      </c>
      <c r="F1929" s="47">
        <v>2653.250614</v>
      </c>
      <c r="G1929" s="47">
        <v>2637.0710254000001</v>
      </c>
      <c r="H1929" s="47">
        <v>2638.0103491999998</v>
      </c>
      <c r="I1929" s="47">
        <v>2633.8097776</v>
      </c>
      <c r="J1929" s="47">
        <v>2643.9312554000003</v>
      </c>
      <c r="K1929" s="47">
        <v>2636.8282788000001</v>
      </c>
      <c r="L1929" s="47">
        <v>2629.9047236000001</v>
      </c>
      <c r="M1929" s="47">
        <v>2627.7200041999999</v>
      </c>
      <c r="N1929" s="47">
        <v>2630.1580244000002</v>
      </c>
      <c r="O1929" s="47">
        <v>2652.5223741999998</v>
      </c>
      <c r="P1929" s="47">
        <v>2673.2086061999998</v>
      </c>
      <c r="Q1929" s="47">
        <v>2644.7966997999997</v>
      </c>
      <c r="R1929" s="47">
        <v>2624.3215518000002</v>
      </c>
      <c r="S1929" s="47">
        <v>2615.7409872000003</v>
      </c>
      <c r="T1929" s="47">
        <v>2606.3371950000001</v>
      </c>
      <c r="U1929" s="47">
        <v>2567.1600045999999</v>
      </c>
      <c r="V1929" s="47">
        <v>2552.9223888000001</v>
      </c>
      <c r="W1929" s="47">
        <v>2535.0224656</v>
      </c>
      <c r="X1929" s="47">
        <v>2550.5265853999999</v>
      </c>
      <c r="Y1929" s="47">
        <v>2533.6609738000002</v>
      </c>
    </row>
    <row r="1930" spans="1:25" ht="16.5" thickBot="1" x14ac:dyDescent="0.25">
      <c r="A1930" s="46">
        <f t="shared" si="52"/>
        <v>43010</v>
      </c>
      <c r="B1930" s="47">
        <v>2569.5135912000001</v>
      </c>
      <c r="C1930" s="47">
        <v>2624.1315761999999</v>
      </c>
      <c r="D1930" s="47">
        <v>2651.6674840000001</v>
      </c>
      <c r="E1930" s="47">
        <v>2670.4434058000002</v>
      </c>
      <c r="F1930" s="47">
        <v>2677.9368878</v>
      </c>
      <c r="G1930" s="47">
        <v>2672.0687526000002</v>
      </c>
      <c r="H1930" s="47">
        <v>2662.2955634</v>
      </c>
      <c r="I1930" s="47">
        <v>2665.8628829999998</v>
      </c>
      <c r="J1930" s="47">
        <v>2667.4882297999998</v>
      </c>
      <c r="K1930" s="47">
        <v>2667.7943015999999</v>
      </c>
      <c r="L1930" s="47">
        <v>2669.0291429999997</v>
      </c>
      <c r="M1930" s="47">
        <v>2667.3932420000001</v>
      </c>
      <c r="N1930" s="47">
        <v>2666.8866404</v>
      </c>
      <c r="O1930" s="47">
        <v>2669.9579125999999</v>
      </c>
      <c r="P1930" s="47">
        <v>2671.7732350000001</v>
      </c>
      <c r="Q1930" s="47">
        <v>2670.348418</v>
      </c>
      <c r="R1930" s="47">
        <v>2660.1319524</v>
      </c>
      <c r="S1930" s="47">
        <v>2655.2453578</v>
      </c>
      <c r="T1930" s="47">
        <v>2638.738589</v>
      </c>
      <c r="U1930" s="47">
        <v>2616.2792513999998</v>
      </c>
      <c r="V1930" s="47">
        <v>2592.1206876000001</v>
      </c>
      <c r="W1930" s="47">
        <v>2588.5428138000002</v>
      </c>
      <c r="X1930" s="47">
        <v>2595.0019842000002</v>
      </c>
      <c r="Y1930" s="47">
        <v>2606.7171462000001</v>
      </c>
    </row>
    <row r="1931" spans="1:25" ht="16.5" thickBot="1" x14ac:dyDescent="0.25">
      <c r="A1931" s="46">
        <f t="shared" si="52"/>
        <v>43011</v>
      </c>
      <c r="B1931" s="47">
        <v>2638.527505</v>
      </c>
      <c r="C1931" s="47">
        <v>2654.7282020000002</v>
      </c>
      <c r="D1931" s="47">
        <v>2681.0503768000003</v>
      </c>
      <c r="E1931" s="47">
        <v>2686.654657</v>
      </c>
      <c r="F1931" s="47">
        <v>2684.4066124000001</v>
      </c>
      <c r="G1931" s="47">
        <v>2679.3300422000002</v>
      </c>
      <c r="H1931" s="47">
        <v>2678.6440192</v>
      </c>
      <c r="I1931" s="47">
        <v>2671.8154518000001</v>
      </c>
      <c r="J1931" s="47">
        <v>2670.0740088000002</v>
      </c>
      <c r="K1931" s="47">
        <v>2668.8286132000003</v>
      </c>
      <c r="L1931" s="47">
        <v>2662.2111298</v>
      </c>
      <c r="M1931" s="47">
        <v>2665.0713179999998</v>
      </c>
      <c r="N1931" s="47">
        <v>2668.5647582000001</v>
      </c>
      <c r="O1931" s="47">
        <v>2672.8708718000003</v>
      </c>
      <c r="P1931" s="47">
        <v>2680.2588118000003</v>
      </c>
      <c r="Q1931" s="47">
        <v>2679.4883551999997</v>
      </c>
      <c r="R1931" s="47">
        <v>2668.923601</v>
      </c>
      <c r="S1931" s="47">
        <v>2653.5250232000003</v>
      </c>
      <c r="T1931" s="47">
        <v>2640.8599832000004</v>
      </c>
      <c r="U1931" s="47">
        <v>2620.4587145999999</v>
      </c>
      <c r="V1931" s="47">
        <v>2621.3241590000002</v>
      </c>
      <c r="W1931" s="47">
        <v>2622.2318201999997</v>
      </c>
      <c r="X1931" s="47">
        <v>2617.5668638000002</v>
      </c>
      <c r="Y1931" s="47">
        <v>2618.1051279999997</v>
      </c>
    </row>
    <row r="1932" spans="1:25" ht="16.5" thickBot="1" x14ac:dyDescent="0.25">
      <c r="A1932" s="46">
        <f t="shared" si="52"/>
        <v>43012</v>
      </c>
      <c r="B1932" s="47">
        <v>2577.893626</v>
      </c>
      <c r="C1932" s="47">
        <v>2650.7914854000001</v>
      </c>
      <c r="D1932" s="47">
        <v>2662.1583588000003</v>
      </c>
      <c r="E1932" s="47">
        <v>2667.6887595999997</v>
      </c>
      <c r="F1932" s="47">
        <v>2669.0396972000003</v>
      </c>
      <c r="G1932" s="47">
        <v>2663.6887177999997</v>
      </c>
      <c r="H1932" s="47">
        <v>2659.0659782000002</v>
      </c>
      <c r="I1932" s="47">
        <v>2657.4089687999999</v>
      </c>
      <c r="J1932" s="47">
        <v>2655.836393</v>
      </c>
      <c r="K1932" s="47">
        <v>2656.6701748</v>
      </c>
      <c r="L1932" s="47">
        <v>2655.9524891999999</v>
      </c>
      <c r="M1932" s="47">
        <v>2651.7519176000001</v>
      </c>
      <c r="N1932" s="47">
        <v>2653.6411193999998</v>
      </c>
      <c r="O1932" s="47">
        <v>2668.3009032000004</v>
      </c>
      <c r="P1932" s="47">
        <v>2674.1690383999999</v>
      </c>
      <c r="Q1932" s="47">
        <v>2671.8682227999998</v>
      </c>
      <c r="R1932" s="47">
        <v>2662.0211542000002</v>
      </c>
      <c r="S1932" s="47">
        <v>2644.7439288</v>
      </c>
      <c r="T1932" s="47">
        <v>2620.7331238000002</v>
      </c>
      <c r="U1932" s="47">
        <v>2616.5853232000004</v>
      </c>
      <c r="V1932" s="47">
        <v>2615.2238313999997</v>
      </c>
      <c r="W1932" s="47">
        <v>2613.0180036000002</v>
      </c>
      <c r="X1932" s="47">
        <v>2597.6088715999999</v>
      </c>
      <c r="Y1932" s="47">
        <v>2564.5742255999999</v>
      </c>
    </row>
    <row r="1933" spans="1:25" ht="16.5" thickBot="1" x14ac:dyDescent="0.25">
      <c r="A1933" s="46">
        <f t="shared" si="52"/>
        <v>43013</v>
      </c>
      <c r="B1933" s="47">
        <v>2640.8494289999999</v>
      </c>
      <c r="C1933" s="47">
        <v>2650.1582334</v>
      </c>
      <c r="D1933" s="47">
        <v>2666.0950754</v>
      </c>
      <c r="E1933" s="47">
        <v>2673.0819557999998</v>
      </c>
      <c r="F1933" s="47">
        <v>2684.8182262</v>
      </c>
      <c r="G1933" s="47">
        <v>2681.4303279999999</v>
      </c>
      <c r="H1933" s="47">
        <v>2672.0159816</v>
      </c>
      <c r="I1933" s="47">
        <v>2667.4671214</v>
      </c>
      <c r="J1933" s="47">
        <v>2666.4222556</v>
      </c>
      <c r="K1933" s="47">
        <v>2661.4617816</v>
      </c>
      <c r="L1933" s="47">
        <v>2659.6042424000002</v>
      </c>
      <c r="M1933" s="47">
        <v>2658.5488224000001</v>
      </c>
      <c r="N1933" s="47">
        <v>2672.8814259999999</v>
      </c>
      <c r="O1933" s="47">
        <v>2677.6413701999995</v>
      </c>
      <c r="P1933" s="47">
        <v>2675.097808</v>
      </c>
      <c r="Q1933" s="47">
        <v>2671.4355006000001</v>
      </c>
      <c r="R1933" s="47">
        <v>2657.5989444000002</v>
      </c>
      <c r="S1933" s="47">
        <v>2641.2399344</v>
      </c>
      <c r="T1933" s="47">
        <v>2616.4797811999997</v>
      </c>
      <c r="U1933" s="47">
        <v>2591.8251700000001</v>
      </c>
      <c r="V1933" s="47">
        <v>2595.7091156000001</v>
      </c>
      <c r="W1933" s="47">
        <v>2605.3451001999997</v>
      </c>
      <c r="X1933" s="47">
        <v>2582.7802206000001</v>
      </c>
      <c r="Y1933" s="47">
        <v>2589.4399208</v>
      </c>
    </row>
    <row r="1934" spans="1:25" ht="16.5" thickBot="1" x14ac:dyDescent="0.25">
      <c r="A1934" s="46">
        <f t="shared" si="52"/>
        <v>43014</v>
      </c>
      <c r="B1934" s="47">
        <v>2634.2319456</v>
      </c>
      <c r="C1934" s="47">
        <v>2654.1899377999998</v>
      </c>
      <c r="D1934" s="47">
        <v>2646.9708650000002</v>
      </c>
      <c r="E1934" s="47">
        <v>2683.3617465999996</v>
      </c>
      <c r="F1934" s="47">
        <v>2687.5939807999998</v>
      </c>
      <c r="G1934" s="47">
        <v>2673.5780032000002</v>
      </c>
      <c r="H1934" s="47">
        <v>2672.2587282000004</v>
      </c>
      <c r="I1934" s="47">
        <v>2671.4777174000001</v>
      </c>
      <c r="J1934" s="47">
        <v>2659.1504118000003</v>
      </c>
      <c r="K1934" s="47">
        <v>2668.6597459999998</v>
      </c>
      <c r="L1934" s="47">
        <v>2655.994706</v>
      </c>
      <c r="M1934" s="47">
        <v>2663.1293451999995</v>
      </c>
      <c r="N1934" s="47">
        <v>2669.7362744000002</v>
      </c>
      <c r="O1934" s="47">
        <v>2677.3352983999998</v>
      </c>
      <c r="P1934" s="47">
        <v>2681.4936532000002</v>
      </c>
      <c r="Q1934" s="47">
        <v>2671.9209937999999</v>
      </c>
      <c r="R1934" s="47">
        <v>2665.3668356000003</v>
      </c>
      <c r="S1934" s="47">
        <v>2643.0763651999996</v>
      </c>
      <c r="T1934" s="47">
        <v>2605.9466895999999</v>
      </c>
      <c r="U1934" s="47">
        <v>2599.3819772000002</v>
      </c>
      <c r="V1934" s="47">
        <v>2599.8991329999999</v>
      </c>
      <c r="W1934" s="47">
        <v>2602.537683</v>
      </c>
      <c r="X1934" s="47">
        <v>2598.5798580000001</v>
      </c>
      <c r="Y1934" s="47">
        <v>2595.8885370000003</v>
      </c>
    </row>
    <row r="1935" spans="1:25" ht="16.5" thickBot="1" x14ac:dyDescent="0.25">
      <c r="A1935" s="46">
        <f t="shared" si="52"/>
        <v>43015</v>
      </c>
      <c r="B1935" s="47">
        <v>2690.2325307999999</v>
      </c>
      <c r="C1935" s="47">
        <v>2692.4489128</v>
      </c>
      <c r="D1935" s="47">
        <v>2700.0584909999998</v>
      </c>
      <c r="E1935" s="47">
        <v>2702.5703905999999</v>
      </c>
      <c r="F1935" s="47">
        <v>2706.0743850000003</v>
      </c>
      <c r="G1935" s="47">
        <v>2771.721509</v>
      </c>
      <c r="H1935" s="47">
        <v>2752.0801428</v>
      </c>
      <c r="I1935" s="47">
        <v>2702.9292333999997</v>
      </c>
      <c r="J1935" s="47">
        <v>2783.067274</v>
      </c>
      <c r="K1935" s="47">
        <v>2700.5228757999998</v>
      </c>
      <c r="L1935" s="47">
        <v>2694.9291497999998</v>
      </c>
      <c r="M1935" s="47">
        <v>2702.6864868000002</v>
      </c>
      <c r="N1935" s="47">
        <v>2702.6970409999999</v>
      </c>
      <c r="O1935" s="47">
        <v>2847.8489536000002</v>
      </c>
      <c r="P1935" s="47">
        <v>2888.9364541999998</v>
      </c>
      <c r="Q1935" s="47">
        <v>2848.8938193999998</v>
      </c>
      <c r="R1935" s="47">
        <v>2700.5017674000001</v>
      </c>
      <c r="S1935" s="47">
        <v>2698.3170479999999</v>
      </c>
      <c r="T1935" s="47">
        <v>2688.8077138000003</v>
      </c>
      <c r="U1935" s="47">
        <v>2623.6671913999999</v>
      </c>
      <c r="V1935" s="47">
        <v>2629.8097358</v>
      </c>
      <c r="W1935" s="47">
        <v>2684.8815513999998</v>
      </c>
      <c r="X1935" s="47">
        <v>2684.7760094</v>
      </c>
      <c r="Y1935" s="47">
        <v>2682.5490732000003</v>
      </c>
    </row>
    <row r="1936" spans="1:25" ht="16.5" thickBot="1" x14ac:dyDescent="0.25">
      <c r="A1936" s="46">
        <f t="shared" si="52"/>
        <v>43016</v>
      </c>
      <c r="B1936" s="47">
        <v>2591.2235805999999</v>
      </c>
      <c r="C1936" s="47">
        <v>2596.152392</v>
      </c>
      <c r="D1936" s="47">
        <v>2608.3952640000002</v>
      </c>
      <c r="E1936" s="47">
        <v>2656.8390420000001</v>
      </c>
      <c r="F1936" s="47">
        <v>2699.1086129999999</v>
      </c>
      <c r="G1936" s="47">
        <v>2665.6729074</v>
      </c>
      <c r="H1936" s="47">
        <v>2693.8631756</v>
      </c>
      <c r="I1936" s="47">
        <v>2690.7391324</v>
      </c>
      <c r="J1936" s="47">
        <v>2689.7048208000001</v>
      </c>
      <c r="K1936" s="47">
        <v>2689.2193275999998</v>
      </c>
      <c r="L1936" s="47">
        <v>2689.3565321999999</v>
      </c>
      <c r="M1936" s="47">
        <v>2687.9950404000001</v>
      </c>
      <c r="N1936" s="47">
        <v>2688.9449183999996</v>
      </c>
      <c r="O1936" s="47">
        <v>2694.0109343999998</v>
      </c>
      <c r="P1936" s="47">
        <v>2727.2144475999999</v>
      </c>
      <c r="Q1936" s="47">
        <v>2697.8843258000002</v>
      </c>
      <c r="R1936" s="47">
        <v>2689.0715688</v>
      </c>
      <c r="S1936" s="47">
        <v>2649.4194394000001</v>
      </c>
      <c r="T1936" s="47">
        <v>2617.7990562</v>
      </c>
      <c r="U1936" s="47">
        <v>2588.1628626000002</v>
      </c>
      <c r="V1936" s="47">
        <v>2590.1681606000002</v>
      </c>
      <c r="W1936" s="47">
        <v>2591.4663272000003</v>
      </c>
      <c r="X1936" s="47">
        <v>2591.2657973999999</v>
      </c>
      <c r="Y1936" s="47">
        <v>2593.1022282000004</v>
      </c>
    </row>
    <row r="1937" spans="1:25" ht="16.5" customHeight="1" thickBot="1" x14ac:dyDescent="0.25">
      <c r="A1937" s="46">
        <f t="shared" si="52"/>
        <v>43017</v>
      </c>
      <c r="B1937" s="47">
        <v>2560.2153410000001</v>
      </c>
      <c r="C1937" s="47">
        <v>2602.6326708000001</v>
      </c>
      <c r="D1937" s="47">
        <v>2611.7514996</v>
      </c>
      <c r="E1937" s="47">
        <v>2615.5404573999999</v>
      </c>
      <c r="F1937" s="47">
        <v>2634.5907883999998</v>
      </c>
      <c r="G1937" s="47">
        <v>2611.7198370000001</v>
      </c>
      <c r="H1937" s="47">
        <v>2604.0574877999998</v>
      </c>
      <c r="I1937" s="47">
        <v>2601.2289622000003</v>
      </c>
      <c r="J1937" s="47">
        <v>2600.6379270000002</v>
      </c>
      <c r="K1937" s="47">
        <v>2599.2236641999998</v>
      </c>
      <c r="L1937" s="47">
        <v>2607.9942043999999</v>
      </c>
      <c r="M1937" s="47">
        <v>2607.1498683999998</v>
      </c>
      <c r="N1937" s="47">
        <v>2605.7356055999999</v>
      </c>
      <c r="O1937" s="47">
        <v>2671.7310182000001</v>
      </c>
      <c r="P1937" s="47">
        <v>2698.0637472000003</v>
      </c>
      <c r="Q1937" s="47">
        <v>2644.0579057999998</v>
      </c>
      <c r="R1937" s="47">
        <v>2596.0151873999998</v>
      </c>
      <c r="S1937" s="47">
        <v>2584.3211338000001</v>
      </c>
      <c r="T1937" s="47">
        <v>2560.3947624000002</v>
      </c>
      <c r="U1937" s="47">
        <v>2507.7398586000004</v>
      </c>
      <c r="V1937" s="47">
        <v>2507.6132082000004</v>
      </c>
      <c r="W1937" s="47">
        <v>2508.5525320000002</v>
      </c>
      <c r="X1937" s="47">
        <v>2509.4707474000002</v>
      </c>
      <c r="Y1937" s="47">
        <v>2507.9614968000001</v>
      </c>
    </row>
    <row r="1938" spans="1:25" ht="16.5" thickBot="1" x14ac:dyDescent="0.25">
      <c r="A1938" s="46">
        <f t="shared" si="52"/>
        <v>43018</v>
      </c>
      <c r="B1938" s="47">
        <v>2576.5637968000001</v>
      </c>
      <c r="C1938" s="47">
        <v>2588.7750062</v>
      </c>
      <c r="D1938" s="47">
        <v>2597.4083418</v>
      </c>
      <c r="E1938" s="47">
        <v>2614.2211824000001</v>
      </c>
      <c r="F1938" s="47">
        <v>2651.9630015999996</v>
      </c>
      <c r="G1938" s="47">
        <v>2611.9098125999999</v>
      </c>
      <c r="H1938" s="47">
        <v>2586.9174670000002</v>
      </c>
      <c r="I1938" s="47">
        <v>2581.1970906000001</v>
      </c>
      <c r="J1938" s="47">
        <v>2578.7696246</v>
      </c>
      <c r="K1938" s="47">
        <v>2578.5268779999997</v>
      </c>
      <c r="L1938" s="47">
        <v>2571.7616358</v>
      </c>
      <c r="M1938" s="47">
        <v>2570.4740233999996</v>
      </c>
      <c r="N1938" s="47">
        <v>2577.9991679999998</v>
      </c>
      <c r="O1938" s="47">
        <v>2679.1506208000001</v>
      </c>
      <c r="P1938" s="47">
        <v>2703.2669677999997</v>
      </c>
      <c r="Q1938" s="47">
        <v>2655.7308509999998</v>
      </c>
      <c r="R1938" s="47">
        <v>2621.1025208000001</v>
      </c>
      <c r="S1938" s="47">
        <v>2569.7457836000003</v>
      </c>
      <c r="T1938" s="47">
        <v>2561.0913396000001</v>
      </c>
      <c r="U1938" s="47">
        <v>2559.6031974000002</v>
      </c>
      <c r="V1938" s="47">
        <v>2563.8882026000001</v>
      </c>
      <c r="W1938" s="47">
        <v>2540.3734450000002</v>
      </c>
      <c r="X1938" s="47">
        <v>2541.4394192</v>
      </c>
      <c r="Y1938" s="47">
        <v>2501.4284470000002</v>
      </c>
    </row>
    <row r="1939" spans="1:25" ht="16.5" thickBot="1" x14ac:dyDescent="0.25">
      <c r="A1939" s="46">
        <f t="shared" si="52"/>
        <v>43019</v>
      </c>
      <c r="B1939" s="47">
        <v>2536.5317162000001</v>
      </c>
      <c r="C1939" s="47">
        <v>2578.5690947999997</v>
      </c>
      <c r="D1939" s="47">
        <v>2590.1681606000002</v>
      </c>
      <c r="E1939" s="47">
        <v>2590.3686904000001</v>
      </c>
      <c r="F1939" s="47">
        <v>2610.9704888000001</v>
      </c>
      <c r="G1939" s="47">
        <v>2591.3080141999999</v>
      </c>
      <c r="H1939" s="47">
        <v>2579.5506353999999</v>
      </c>
      <c r="I1939" s="47">
        <v>2572.0149365999996</v>
      </c>
      <c r="J1939" s="47">
        <v>2568.6059300000002</v>
      </c>
      <c r="K1939" s="47">
        <v>2564.6586591999999</v>
      </c>
      <c r="L1939" s="47">
        <v>2565.1652607999999</v>
      </c>
      <c r="M1939" s="47">
        <v>2566.4001022000002</v>
      </c>
      <c r="N1939" s="47">
        <v>2575.7616776</v>
      </c>
      <c r="O1939" s="47">
        <v>2617.5668638000002</v>
      </c>
      <c r="P1939" s="47">
        <v>2600.4585056000001</v>
      </c>
      <c r="Q1939" s="47">
        <v>2581.8303426000002</v>
      </c>
      <c r="R1939" s="47">
        <v>2565.9251632000005</v>
      </c>
      <c r="S1939" s="47">
        <v>2534.9169236000002</v>
      </c>
      <c r="T1939" s="47">
        <v>2473.2381788000002</v>
      </c>
      <c r="U1939" s="47">
        <v>2477.3543168000001</v>
      </c>
      <c r="V1939" s="47">
        <v>2478.6102665999997</v>
      </c>
      <c r="W1939" s="47">
        <v>2475.5601028000001</v>
      </c>
      <c r="X1939" s="47">
        <v>2477.3332083999999</v>
      </c>
      <c r="Y1939" s="47">
        <v>2477.8292557999998</v>
      </c>
    </row>
    <row r="1940" spans="1:25" ht="16.5" thickBot="1" x14ac:dyDescent="0.25">
      <c r="A1940" s="46">
        <f t="shared" si="52"/>
        <v>43020</v>
      </c>
      <c r="B1940" s="47">
        <v>2485.8715561999998</v>
      </c>
      <c r="C1940" s="47">
        <v>2536.7744628</v>
      </c>
      <c r="D1940" s="47">
        <v>2585.9886974000001</v>
      </c>
      <c r="E1940" s="47">
        <v>2593.9149015999997</v>
      </c>
      <c r="F1940" s="47">
        <v>2609.2712625999998</v>
      </c>
      <c r="G1940" s="47">
        <v>2587.1813220000004</v>
      </c>
      <c r="H1940" s="47">
        <v>2578.2419145999997</v>
      </c>
      <c r="I1940" s="47">
        <v>2575.1284255999999</v>
      </c>
      <c r="J1940" s="47">
        <v>2575.3817263999999</v>
      </c>
      <c r="K1940" s="47">
        <v>2572.8698268000003</v>
      </c>
      <c r="L1940" s="47">
        <v>2572.8803809999999</v>
      </c>
      <c r="M1940" s="47">
        <v>2571.6877563999997</v>
      </c>
      <c r="N1940" s="47">
        <v>2588.0151037999999</v>
      </c>
      <c r="O1940" s="47">
        <v>2647.2558283999997</v>
      </c>
      <c r="P1940" s="47">
        <v>2622.2634828</v>
      </c>
      <c r="Q1940" s="47">
        <v>2585.2604575999999</v>
      </c>
      <c r="R1940" s="47">
        <v>2566.9278122000001</v>
      </c>
      <c r="S1940" s="47">
        <v>2537.2388476000001</v>
      </c>
      <c r="T1940" s="47">
        <v>2484.1934383999996</v>
      </c>
      <c r="U1940" s="47">
        <v>2474.6629957999999</v>
      </c>
      <c r="V1940" s="47">
        <v>2475.9506082000003</v>
      </c>
      <c r="W1940" s="47">
        <v>2476.5733059999998</v>
      </c>
      <c r="X1940" s="47">
        <v>2475.3068020000001</v>
      </c>
      <c r="Y1940" s="47">
        <v>2473.7342261999997</v>
      </c>
    </row>
    <row r="1941" spans="1:25" ht="16.5" thickBot="1" x14ac:dyDescent="0.25">
      <c r="A1941" s="46">
        <f t="shared" si="52"/>
        <v>43021</v>
      </c>
      <c r="B1941" s="47">
        <v>2514.3045710000001</v>
      </c>
      <c r="C1941" s="47">
        <v>2601.3872751999997</v>
      </c>
      <c r="D1941" s="47">
        <v>2608.4585892</v>
      </c>
      <c r="E1941" s="47">
        <v>2614.6433504000001</v>
      </c>
      <c r="F1941" s="47">
        <v>2638.8019141999998</v>
      </c>
      <c r="G1941" s="47">
        <v>2639.3296242000001</v>
      </c>
      <c r="H1941" s="47">
        <v>2602.9492968000004</v>
      </c>
      <c r="I1941" s="47">
        <v>2585.7248423999999</v>
      </c>
      <c r="J1941" s="47">
        <v>2583.2973763999998</v>
      </c>
      <c r="K1941" s="47">
        <v>2583.3501474</v>
      </c>
      <c r="L1941" s="47">
        <v>2578.6218658000003</v>
      </c>
      <c r="M1941" s="47">
        <v>2579.9094782000002</v>
      </c>
      <c r="N1941" s="47">
        <v>2607.3292898</v>
      </c>
      <c r="O1941" s="47">
        <v>2676.2798783999997</v>
      </c>
      <c r="P1941" s="47">
        <v>2676.1954447999997</v>
      </c>
      <c r="Q1941" s="47">
        <v>2621.9785194000001</v>
      </c>
      <c r="R1941" s="47">
        <v>2570.4423608000002</v>
      </c>
      <c r="S1941" s="47">
        <v>2554.5688439999999</v>
      </c>
      <c r="T1941" s="47">
        <v>2549.3445150000002</v>
      </c>
      <c r="U1941" s="47">
        <v>2543.1703079999997</v>
      </c>
      <c r="V1941" s="47">
        <v>2528.4471990000002</v>
      </c>
      <c r="W1941" s="47">
        <v>2529.8403533999999</v>
      </c>
      <c r="X1941" s="47">
        <v>2527.9194889999999</v>
      </c>
      <c r="Y1941" s="47">
        <v>2527.6767424</v>
      </c>
    </row>
    <row r="1942" spans="1:25" ht="16.5" thickBot="1" x14ac:dyDescent="0.25">
      <c r="A1942" s="46">
        <f t="shared" si="52"/>
        <v>43022</v>
      </c>
      <c r="B1942" s="47">
        <v>2549.5344906</v>
      </c>
      <c r="C1942" s="47">
        <v>2570.5267943999997</v>
      </c>
      <c r="D1942" s="47">
        <v>2581.6192586000002</v>
      </c>
      <c r="E1942" s="47">
        <v>2584.7644101999999</v>
      </c>
      <c r="F1942" s="47">
        <v>2608.9862991999998</v>
      </c>
      <c r="G1942" s="47">
        <v>2623.1289271999999</v>
      </c>
      <c r="H1942" s="47">
        <v>2615.7937582000004</v>
      </c>
      <c r="I1942" s="47">
        <v>2606.6221584</v>
      </c>
      <c r="J1942" s="47">
        <v>2621.8518690000001</v>
      </c>
      <c r="K1942" s="47">
        <v>2620.1948595999997</v>
      </c>
      <c r="L1942" s="47">
        <v>2601.6089133999999</v>
      </c>
      <c r="M1942" s="47">
        <v>2616.7541904</v>
      </c>
      <c r="N1942" s="47">
        <v>2648.8389583999997</v>
      </c>
      <c r="O1942" s="47">
        <v>2666.5911228</v>
      </c>
      <c r="P1942" s="47">
        <v>2666.6333396</v>
      </c>
      <c r="Q1942" s="47">
        <v>2661.7361908000003</v>
      </c>
      <c r="R1942" s="47">
        <v>2614.9388679999997</v>
      </c>
      <c r="S1942" s="47">
        <v>2601.0178782000003</v>
      </c>
      <c r="T1942" s="47">
        <v>2574.1257765999999</v>
      </c>
      <c r="U1942" s="47">
        <v>2561.4185198</v>
      </c>
      <c r="V1942" s="47">
        <v>2554.9804577999998</v>
      </c>
      <c r="W1942" s="47">
        <v>2565.3868990000001</v>
      </c>
      <c r="X1942" s="47">
        <v>2560.8380388</v>
      </c>
      <c r="Y1942" s="47">
        <v>2554.7060486</v>
      </c>
    </row>
    <row r="1943" spans="1:25" ht="16.5" thickBot="1" x14ac:dyDescent="0.25">
      <c r="A1943" s="46">
        <f t="shared" si="52"/>
        <v>43023</v>
      </c>
      <c r="B1943" s="47">
        <v>2542.9170072000002</v>
      </c>
      <c r="C1943" s="47">
        <v>2567.8249191999998</v>
      </c>
      <c r="D1943" s="47">
        <v>2597.9677143999997</v>
      </c>
      <c r="E1943" s="47">
        <v>2606.7488088</v>
      </c>
      <c r="F1943" s="47">
        <v>2609.8411894000001</v>
      </c>
      <c r="G1943" s="47">
        <v>2609.6934306000003</v>
      </c>
      <c r="H1943" s="47">
        <v>2610.9177178</v>
      </c>
      <c r="I1943" s="47">
        <v>2606.4849538000003</v>
      </c>
      <c r="J1943" s="47">
        <v>2599.8991329999999</v>
      </c>
      <c r="K1943" s="47">
        <v>2600.4479514</v>
      </c>
      <c r="L1943" s="47">
        <v>2601.8411058000002</v>
      </c>
      <c r="M1943" s="47">
        <v>2602.8332006000001</v>
      </c>
      <c r="N1943" s="47">
        <v>2619.4877282000002</v>
      </c>
      <c r="O1943" s="47">
        <v>2658.0105582000001</v>
      </c>
      <c r="P1943" s="47">
        <v>2675.7521683999998</v>
      </c>
      <c r="Q1943" s="47">
        <v>2667.9842772000002</v>
      </c>
      <c r="R1943" s="47">
        <v>2611.2871147999999</v>
      </c>
      <c r="S1943" s="47">
        <v>2592.8489273999999</v>
      </c>
      <c r="T1943" s="47">
        <v>2586.7697082000004</v>
      </c>
      <c r="U1943" s="47">
        <v>2549.3761776000001</v>
      </c>
      <c r="V1943" s="47">
        <v>2536.8588964</v>
      </c>
      <c r="W1943" s="47">
        <v>2551.4764633999998</v>
      </c>
      <c r="X1943" s="47">
        <v>2555.6875891999998</v>
      </c>
      <c r="Y1943" s="47">
        <v>2506.7161012000001</v>
      </c>
    </row>
    <row r="1944" spans="1:25" ht="16.5" thickBot="1" x14ac:dyDescent="0.25">
      <c r="A1944" s="46">
        <f t="shared" si="52"/>
        <v>43024</v>
      </c>
      <c r="B1944" s="47">
        <v>2525.1542886000002</v>
      </c>
      <c r="C1944" s="47">
        <v>2602.6115623999999</v>
      </c>
      <c r="D1944" s="47">
        <v>2606.6010500000002</v>
      </c>
      <c r="E1944" s="47">
        <v>2618.0629112000001</v>
      </c>
      <c r="F1944" s="47">
        <v>2628.3427020000004</v>
      </c>
      <c r="G1944" s="47">
        <v>2624.1421304</v>
      </c>
      <c r="H1944" s="47">
        <v>2619.1816564000001</v>
      </c>
      <c r="I1944" s="47">
        <v>2616.9230576</v>
      </c>
      <c r="J1944" s="47">
        <v>2616.2792513999998</v>
      </c>
      <c r="K1944" s="47">
        <v>2614.1789656000001</v>
      </c>
      <c r="L1944" s="47">
        <v>2617.3979965999997</v>
      </c>
      <c r="M1944" s="47">
        <v>2618.3584288000002</v>
      </c>
      <c r="N1944" s="47">
        <v>2622.010182</v>
      </c>
      <c r="O1944" s="47">
        <v>2657.0817886</v>
      </c>
      <c r="P1944" s="47">
        <v>2666.2850509999998</v>
      </c>
      <c r="Q1944" s="47">
        <v>2638.3586378</v>
      </c>
      <c r="R1944" s="47">
        <v>2610.083936</v>
      </c>
      <c r="S1944" s="47">
        <v>2596.0362958000001</v>
      </c>
      <c r="T1944" s="47">
        <v>2540.4367702</v>
      </c>
      <c r="U1944" s="47">
        <v>2507.8981715999998</v>
      </c>
      <c r="V1944" s="47">
        <v>2514.9905939999999</v>
      </c>
      <c r="W1944" s="47">
        <v>2519.3600327999998</v>
      </c>
      <c r="X1944" s="47">
        <v>2518.9062022000003</v>
      </c>
      <c r="Y1944" s="47">
        <v>2520.9009459999997</v>
      </c>
    </row>
    <row r="1945" spans="1:25" ht="16.5" thickBot="1" x14ac:dyDescent="0.25">
      <c r="A1945" s="46">
        <f t="shared" si="52"/>
        <v>43025</v>
      </c>
      <c r="B1945" s="47">
        <v>2543.0753201999996</v>
      </c>
      <c r="C1945" s="47">
        <v>2600.6379270000002</v>
      </c>
      <c r="D1945" s="47">
        <v>2616.2264804000001</v>
      </c>
      <c r="E1945" s="47">
        <v>2628.9865082000001</v>
      </c>
      <c r="F1945" s="47">
        <v>2637.5037475999998</v>
      </c>
      <c r="G1945" s="47">
        <v>2634.5380174000002</v>
      </c>
      <c r="H1945" s="47">
        <v>2628.5326776000002</v>
      </c>
      <c r="I1945" s="47">
        <v>2622.6012172000001</v>
      </c>
      <c r="J1945" s="47">
        <v>2622.6645423999998</v>
      </c>
      <c r="K1945" s="47">
        <v>2624.3743227999998</v>
      </c>
      <c r="L1945" s="47">
        <v>2618.9811265999997</v>
      </c>
      <c r="M1945" s="47">
        <v>2615.6776620000001</v>
      </c>
      <c r="N1945" s="47">
        <v>2624.4693106</v>
      </c>
      <c r="O1945" s="47">
        <v>2647.287491</v>
      </c>
      <c r="P1945" s="47">
        <v>2647.7307673999999</v>
      </c>
      <c r="Q1945" s="47">
        <v>2635.4140160000002</v>
      </c>
      <c r="R1945" s="47">
        <v>2623.1605897999998</v>
      </c>
      <c r="S1945" s="47">
        <v>2607.287073</v>
      </c>
      <c r="T1945" s="47">
        <v>2570.8645288000002</v>
      </c>
      <c r="U1945" s="47">
        <v>2504.9852123999999</v>
      </c>
      <c r="V1945" s="47">
        <v>2546.1149298</v>
      </c>
      <c r="W1945" s="47">
        <v>2510.8111308000002</v>
      </c>
      <c r="X1945" s="47">
        <v>2509.8295901999995</v>
      </c>
      <c r="Y1945" s="47">
        <v>2510.5472758000001</v>
      </c>
    </row>
    <row r="1946" spans="1:25" ht="16.5" thickBot="1" x14ac:dyDescent="0.25">
      <c r="A1946" s="46">
        <f t="shared" si="52"/>
        <v>43026</v>
      </c>
      <c r="B1946" s="47">
        <v>2575.1284255999999</v>
      </c>
      <c r="C1946" s="47">
        <v>2602.0310813999999</v>
      </c>
      <c r="D1946" s="47">
        <v>2632.8071286000004</v>
      </c>
      <c r="E1946" s="47">
        <v>2642.115933</v>
      </c>
      <c r="F1946" s="47">
        <v>2644.3745318000001</v>
      </c>
      <c r="G1946" s="47">
        <v>2636.9232665999998</v>
      </c>
      <c r="H1946" s="47">
        <v>2632.9548874000002</v>
      </c>
      <c r="I1946" s="47">
        <v>2631.350649</v>
      </c>
      <c r="J1946" s="47">
        <v>2629.2292548</v>
      </c>
      <c r="K1946" s="47">
        <v>2631.3612032000001</v>
      </c>
      <c r="L1946" s="47">
        <v>2631.8150338</v>
      </c>
      <c r="M1946" s="47">
        <v>2629.2187005999999</v>
      </c>
      <c r="N1946" s="47">
        <v>2637.4720850000003</v>
      </c>
      <c r="O1946" s="47">
        <v>2667.9526145999998</v>
      </c>
      <c r="P1946" s="47">
        <v>2664.2797529999998</v>
      </c>
      <c r="Q1946" s="47">
        <v>2638.7280347999999</v>
      </c>
      <c r="R1946" s="47">
        <v>2626.2424161999998</v>
      </c>
      <c r="S1946" s="47">
        <v>2614.6011336000001</v>
      </c>
      <c r="T1946" s="47">
        <v>2557.5978993999997</v>
      </c>
      <c r="U1946" s="47">
        <v>2535.0330197999997</v>
      </c>
      <c r="V1946" s="47">
        <v>2523.5606044000001</v>
      </c>
      <c r="W1946" s="47">
        <v>2520.9431627999998</v>
      </c>
      <c r="X1946" s="47">
        <v>2518.4840342000002</v>
      </c>
      <c r="Y1946" s="47">
        <v>2516.7953622</v>
      </c>
    </row>
    <row r="1947" spans="1:25" ht="16.5" thickBot="1" x14ac:dyDescent="0.25">
      <c r="A1947" s="46">
        <f t="shared" si="52"/>
        <v>43027</v>
      </c>
      <c r="B1947" s="47">
        <v>2527.4973209999998</v>
      </c>
      <c r="C1947" s="47">
        <v>2531.560688</v>
      </c>
      <c r="D1947" s="47">
        <v>2605.3451001999997</v>
      </c>
      <c r="E1947" s="47">
        <v>2626.1579826000002</v>
      </c>
      <c r="F1947" s="47">
        <v>2640.1634060000001</v>
      </c>
      <c r="G1947" s="47">
        <v>2629.2081463999998</v>
      </c>
      <c r="H1947" s="47">
        <v>2619.1711022</v>
      </c>
      <c r="I1947" s="47">
        <v>2603.5825488</v>
      </c>
      <c r="J1947" s="47">
        <v>2606.1155568000004</v>
      </c>
      <c r="K1947" s="47">
        <v>2600.5218307999999</v>
      </c>
      <c r="L1947" s="47">
        <v>2597.8094013999998</v>
      </c>
      <c r="M1947" s="47">
        <v>2599.5402901999996</v>
      </c>
      <c r="N1947" s="47">
        <v>2633.3876095999999</v>
      </c>
      <c r="O1947" s="47">
        <v>2639.9628761999998</v>
      </c>
      <c r="P1947" s="47">
        <v>2636.5433154000002</v>
      </c>
      <c r="Q1947" s="47">
        <v>2633.4720432000004</v>
      </c>
      <c r="R1947" s="47">
        <v>2601.535034</v>
      </c>
      <c r="S1947" s="47">
        <v>2571.5294433999998</v>
      </c>
      <c r="T1947" s="47">
        <v>2527.2229118</v>
      </c>
      <c r="U1947" s="47">
        <v>2515.4760872000002</v>
      </c>
      <c r="V1947" s="47">
        <v>2517.2175301999996</v>
      </c>
      <c r="W1947" s="47">
        <v>2517.3019638000001</v>
      </c>
      <c r="X1947" s="47">
        <v>2517.4075057999999</v>
      </c>
      <c r="Y1947" s="47">
        <v>2516.4787361999997</v>
      </c>
    </row>
    <row r="1948" spans="1:25" ht="16.5" thickBot="1" x14ac:dyDescent="0.25">
      <c r="A1948" s="46">
        <f t="shared" si="52"/>
        <v>43028</v>
      </c>
      <c r="B1948" s="47">
        <v>2525.1437344000001</v>
      </c>
      <c r="C1948" s="47">
        <v>2548.6268294000001</v>
      </c>
      <c r="D1948" s="47">
        <v>2612.6486065999998</v>
      </c>
      <c r="E1948" s="47">
        <v>2615.0655183999997</v>
      </c>
      <c r="F1948" s="47">
        <v>2622.6434340000001</v>
      </c>
      <c r="G1948" s="47">
        <v>2614.7805550000003</v>
      </c>
      <c r="H1948" s="47">
        <v>2611.4454277999998</v>
      </c>
      <c r="I1948" s="47">
        <v>2610.1050443999998</v>
      </c>
      <c r="J1948" s="47">
        <v>2609.3873588000001</v>
      </c>
      <c r="K1948" s="47">
        <v>2611.6459576000002</v>
      </c>
      <c r="L1948" s="47">
        <v>2605.6406177999997</v>
      </c>
      <c r="M1948" s="47">
        <v>2603.9625000000001</v>
      </c>
      <c r="N1948" s="47">
        <v>2608.7857693999999</v>
      </c>
      <c r="O1948" s="47">
        <v>2632.6065988</v>
      </c>
      <c r="P1948" s="47">
        <v>2616.3953476000002</v>
      </c>
      <c r="Q1948" s="47">
        <v>2610.083936</v>
      </c>
      <c r="R1948" s="47">
        <v>2599.3925313999998</v>
      </c>
      <c r="S1948" s="47">
        <v>2552.0041733999997</v>
      </c>
      <c r="T1948" s="47">
        <v>2524.3943862000001</v>
      </c>
      <c r="U1948" s="47">
        <v>2496.5101897999998</v>
      </c>
      <c r="V1948" s="47">
        <v>2493.9982901999997</v>
      </c>
      <c r="W1948" s="47">
        <v>2494.2832536000001</v>
      </c>
      <c r="X1948" s="47">
        <v>2492.6790151999999</v>
      </c>
      <c r="Y1948" s="47">
        <v>2490.6209461999997</v>
      </c>
    </row>
    <row r="1949" spans="1:25" ht="16.5" thickBot="1" x14ac:dyDescent="0.25">
      <c r="A1949" s="46">
        <f t="shared" si="52"/>
        <v>43029</v>
      </c>
      <c r="B1949" s="47">
        <v>2502.9693601999998</v>
      </c>
      <c r="C1949" s="47">
        <v>2520.3943444000001</v>
      </c>
      <c r="D1949" s="47">
        <v>2550.4421518000004</v>
      </c>
      <c r="E1949" s="47">
        <v>2590.4847866</v>
      </c>
      <c r="F1949" s="47">
        <v>2601.4294920000002</v>
      </c>
      <c r="G1949" s="47">
        <v>2599.8146993999999</v>
      </c>
      <c r="H1949" s="47">
        <v>2597.5349922</v>
      </c>
      <c r="I1949" s="47">
        <v>2594.4848284</v>
      </c>
      <c r="J1949" s="47">
        <v>2595.6246820000001</v>
      </c>
      <c r="K1949" s="47">
        <v>2594.6642497999997</v>
      </c>
      <c r="L1949" s="47">
        <v>2591.0124965999998</v>
      </c>
      <c r="M1949" s="47">
        <v>2597.3661250000005</v>
      </c>
      <c r="N1949" s="47">
        <v>2599.4664108000002</v>
      </c>
      <c r="O1949" s="47">
        <v>2627.4772576</v>
      </c>
      <c r="P1949" s="47">
        <v>2624.1421304</v>
      </c>
      <c r="Q1949" s="47">
        <v>2604.331897</v>
      </c>
      <c r="R1949" s="47">
        <v>2592.5217471999999</v>
      </c>
      <c r="S1949" s="47">
        <v>2563.4976971999999</v>
      </c>
      <c r="T1949" s="47">
        <v>2514.7161848000001</v>
      </c>
      <c r="U1949" s="47">
        <v>2492.0035463999998</v>
      </c>
      <c r="V1949" s="47">
        <v>2497.0062372000002</v>
      </c>
      <c r="W1949" s="47">
        <v>2496.2041179999997</v>
      </c>
      <c r="X1949" s="47">
        <v>2494.5893254000002</v>
      </c>
      <c r="Y1949" s="47">
        <v>2493.5339054000001</v>
      </c>
    </row>
    <row r="1950" spans="1:25" ht="16.5" thickBot="1" x14ac:dyDescent="0.25">
      <c r="A1950" s="46">
        <f t="shared" si="52"/>
        <v>43030</v>
      </c>
      <c r="B1950" s="47">
        <v>2493.0695206</v>
      </c>
      <c r="C1950" s="47">
        <v>2498.4310541999998</v>
      </c>
      <c r="D1950" s="47">
        <v>2506.2200538000002</v>
      </c>
      <c r="E1950" s="47">
        <v>2531.4234833999999</v>
      </c>
      <c r="F1950" s="47">
        <v>2597.1022700000003</v>
      </c>
      <c r="G1950" s="47">
        <v>2591.7618447999998</v>
      </c>
      <c r="H1950" s="47">
        <v>2592.0151455999999</v>
      </c>
      <c r="I1950" s="47">
        <v>2500.3519186000003</v>
      </c>
      <c r="J1950" s="47">
        <v>2579.8883698</v>
      </c>
      <c r="K1950" s="47">
        <v>2584.8277354000002</v>
      </c>
      <c r="L1950" s="47">
        <v>2590.2737026</v>
      </c>
      <c r="M1950" s="47">
        <v>2590.3264736000001</v>
      </c>
      <c r="N1950" s="47">
        <v>2596.0679584</v>
      </c>
      <c r="O1950" s="47">
        <v>2602.6115623999999</v>
      </c>
      <c r="P1950" s="47">
        <v>2605.1129077999999</v>
      </c>
      <c r="Q1950" s="47">
        <v>2603.4664526000001</v>
      </c>
      <c r="R1950" s="47">
        <v>2592.8172648</v>
      </c>
      <c r="S1950" s="47">
        <v>2562.6111443999998</v>
      </c>
      <c r="T1950" s="47">
        <v>2515.1594611999999</v>
      </c>
      <c r="U1950" s="47">
        <v>2490.1460072</v>
      </c>
      <c r="V1950" s="47">
        <v>2486.9375304</v>
      </c>
      <c r="W1950" s="47">
        <v>2490.5365126000002</v>
      </c>
      <c r="X1950" s="47">
        <v>2492.4151601999997</v>
      </c>
      <c r="Y1950" s="47">
        <v>2492.4257143999998</v>
      </c>
    </row>
    <row r="1951" spans="1:25" ht="16.5" thickBot="1" x14ac:dyDescent="0.25">
      <c r="A1951" s="46">
        <f t="shared" si="52"/>
        <v>43031</v>
      </c>
      <c r="B1951" s="47">
        <v>2489.7766101999996</v>
      </c>
      <c r="C1951" s="47">
        <v>2506.9377393999998</v>
      </c>
      <c r="D1951" s="47">
        <v>2506.8427515999997</v>
      </c>
      <c r="E1951" s="47">
        <v>2549.0701058</v>
      </c>
      <c r="F1951" s="47">
        <v>2581.5453791999998</v>
      </c>
      <c r="G1951" s="47">
        <v>2563.9831904000002</v>
      </c>
      <c r="H1951" s="47">
        <v>2548.5529500000002</v>
      </c>
      <c r="I1951" s="47">
        <v>2542.1676590000002</v>
      </c>
      <c r="J1951" s="47">
        <v>2540.0040479999998</v>
      </c>
      <c r="K1951" s="47">
        <v>2519.6766588</v>
      </c>
      <c r="L1951" s="47">
        <v>2516.2465437999999</v>
      </c>
      <c r="M1951" s="47">
        <v>2528.7216082000004</v>
      </c>
      <c r="N1951" s="47">
        <v>2561.956784</v>
      </c>
      <c r="O1951" s="47">
        <v>2618.9178013999999</v>
      </c>
      <c r="P1951" s="47">
        <v>2610.2844657999999</v>
      </c>
      <c r="Q1951" s="47">
        <v>2593.1022282000004</v>
      </c>
      <c r="R1951" s="47">
        <v>2539.4341211999999</v>
      </c>
      <c r="S1951" s="47">
        <v>2502.8110472000003</v>
      </c>
      <c r="T1951" s="47">
        <v>2488.7634070000004</v>
      </c>
      <c r="U1951" s="47">
        <v>2485.2488583999998</v>
      </c>
      <c r="V1951" s="47">
        <v>2486.2620615999999</v>
      </c>
      <c r="W1951" s="47">
        <v>2485.8398936000003</v>
      </c>
      <c r="X1951" s="47">
        <v>2484.5417270000003</v>
      </c>
      <c r="Y1951" s="47">
        <v>2485.0799911999998</v>
      </c>
    </row>
    <row r="1952" spans="1:25" ht="16.5" thickBot="1" x14ac:dyDescent="0.25">
      <c r="A1952" s="46">
        <f t="shared" si="52"/>
        <v>43032</v>
      </c>
      <c r="B1952" s="47">
        <v>2472.3094092000001</v>
      </c>
      <c r="C1952" s="47">
        <v>2528.0355851999998</v>
      </c>
      <c r="D1952" s="47">
        <v>2521.6502942000002</v>
      </c>
      <c r="E1952" s="47">
        <v>2575.4239432000004</v>
      </c>
      <c r="F1952" s="47">
        <v>2576.3421586000004</v>
      </c>
      <c r="G1952" s="47">
        <v>2570.5690111999997</v>
      </c>
      <c r="H1952" s="47">
        <v>2564.9963936000004</v>
      </c>
      <c r="I1952" s="47">
        <v>2564.7008759999999</v>
      </c>
      <c r="J1952" s="47">
        <v>2566.5584151999997</v>
      </c>
      <c r="K1952" s="47">
        <v>2567.8354734</v>
      </c>
      <c r="L1952" s="47">
        <v>2558.1889345999998</v>
      </c>
      <c r="M1952" s="47">
        <v>2544.278499</v>
      </c>
      <c r="N1952" s="47">
        <v>2566.5056442</v>
      </c>
      <c r="O1952" s="47">
        <v>2610.9388261999998</v>
      </c>
      <c r="P1952" s="47">
        <v>2603.2975854000001</v>
      </c>
      <c r="Q1952" s="47">
        <v>2578.2419145999997</v>
      </c>
      <c r="R1952" s="47">
        <v>2562.9910955999999</v>
      </c>
      <c r="S1952" s="47">
        <v>2531.3073872</v>
      </c>
      <c r="T1952" s="47">
        <v>2489.1539124000001</v>
      </c>
      <c r="U1952" s="47">
        <v>2466.7051289999999</v>
      </c>
      <c r="V1952" s="47">
        <v>2468.1616086000004</v>
      </c>
      <c r="W1952" s="47">
        <v>2465.6286006</v>
      </c>
      <c r="X1952" s="47">
        <v>2464.2037836</v>
      </c>
      <c r="Y1952" s="47">
        <v>2462.7156413999996</v>
      </c>
    </row>
    <row r="1953" spans="1:25" ht="16.5" thickBot="1" x14ac:dyDescent="0.25">
      <c r="A1953" s="46">
        <f t="shared" si="52"/>
        <v>43033</v>
      </c>
      <c r="B1953" s="47">
        <v>2462.7050872</v>
      </c>
      <c r="C1953" s="47">
        <v>2489.2277918000004</v>
      </c>
      <c r="D1953" s="47">
        <v>2533.5448775999998</v>
      </c>
      <c r="E1953" s="47">
        <v>2548.7007088</v>
      </c>
      <c r="F1953" s="47">
        <v>2543.3075125999999</v>
      </c>
      <c r="G1953" s="47">
        <v>2549.3867318000002</v>
      </c>
      <c r="H1953" s="47">
        <v>2522.2096668000004</v>
      </c>
      <c r="I1953" s="47">
        <v>2516.1832186000001</v>
      </c>
      <c r="J1953" s="47">
        <v>2511.6976836000003</v>
      </c>
      <c r="K1953" s="47">
        <v>2492.0668716</v>
      </c>
      <c r="L1953" s="47">
        <v>2492.5312564000001</v>
      </c>
      <c r="M1953" s="47">
        <v>2495.8452751999998</v>
      </c>
      <c r="N1953" s="47">
        <v>2556.1308656000001</v>
      </c>
      <c r="O1953" s="47">
        <v>2612.7858111999999</v>
      </c>
      <c r="P1953" s="47">
        <v>2606.5904958000001</v>
      </c>
      <c r="Q1953" s="47">
        <v>2564.8486347999997</v>
      </c>
      <c r="R1953" s="47">
        <v>2505.7873316</v>
      </c>
      <c r="S1953" s="47">
        <v>2463.9399286000003</v>
      </c>
      <c r="T1953" s="47">
        <v>2458.5361782000004</v>
      </c>
      <c r="U1953" s="47">
        <v>2454.7472204000001</v>
      </c>
      <c r="V1953" s="47">
        <v>2455.1799425999998</v>
      </c>
      <c r="W1953" s="47">
        <v>2451.9609115999997</v>
      </c>
      <c r="X1953" s="47">
        <v>2451.1482382000004</v>
      </c>
      <c r="Y1953" s="47">
        <v>2448.7418806000001</v>
      </c>
    </row>
    <row r="1954" spans="1:25" ht="16.5" thickBot="1" x14ac:dyDescent="0.25">
      <c r="A1954" s="46">
        <f t="shared" si="52"/>
        <v>43034</v>
      </c>
      <c r="B1954" s="47">
        <v>2455.9292908000002</v>
      </c>
      <c r="C1954" s="47">
        <v>2470.3041112000001</v>
      </c>
      <c r="D1954" s="47">
        <v>2476.7527273999999</v>
      </c>
      <c r="E1954" s="47">
        <v>2503.4654076000002</v>
      </c>
      <c r="F1954" s="47">
        <v>2526.9485026000002</v>
      </c>
      <c r="G1954" s="47">
        <v>2507.074944</v>
      </c>
      <c r="H1954" s="47">
        <v>2479.8556622000001</v>
      </c>
      <c r="I1954" s="47">
        <v>2472.4888306000003</v>
      </c>
      <c r="J1954" s="47">
        <v>2473.9558643999999</v>
      </c>
      <c r="K1954" s="47">
        <v>2472.6576977999998</v>
      </c>
      <c r="L1954" s="47">
        <v>2472.6365894</v>
      </c>
      <c r="M1954" s="47">
        <v>2471.5811693999999</v>
      </c>
      <c r="N1954" s="47">
        <v>2511.9298760000001</v>
      </c>
      <c r="O1954" s="47">
        <v>2565.1969233999998</v>
      </c>
      <c r="P1954" s="47">
        <v>2557.9461879999999</v>
      </c>
      <c r="Q1954" s="47">
        <v>2525.4603604000004</v>
      </c>
      <c r="R1954" s="47">
        <v>2474.3358155999999</v>
      </c>
      <c r="S1954" s="47">
        <v>2461.2697159999998</v>
      </c>
      <c r="T1954" s="47">
        <v>2455.2643761999998</v>
      </c>
      <c r="U1954" s="47">
        <v>2449.9450594</v>
      </c>
      <c r="V1954" s="47">
        <v>2452.0981161999998</v>
      </c>
      <c r="W1954" s="47">
        <v>2452.1508871999999</v>
      </c>
      <c r="X1954" s="47">
        <v>2449.6706501999997</v>
      </c>
      <c r="Y1954" s="47">
        <v>2437.5122118000004</v>
      </c>
    </row>
    <row r="1955" spans="1:25" ht="16.5" thickBot="1" x14ac:dyDescent="0.25">
      <c r="A1955" s="46">
        <f t="shared" si="52"/>
        <v>43035</v>
      </c>
      <c r="B1955" s="47">
        <v>2497.36508</v>
      </c>
      <c r="C1955" s="47">
        <v>2558.2944765999996</v>
      </c>
      <c r="D1955" s="47">
        <v>2573.9885720000002</v>
      </c>
      <c r="E1955" s="47">
        <v>2598.1154732000005</v>
      </c>
      <c r="F1955" s="47">
        <v>2602.2949363999996</v>
      </c>
      <c r="G1955" s="47">
        <v>2596.5112347999998</v>
      </c>
      <c r="H1955" s="47">
        <v>2595.1497429999999</v>
      </c>
      <c r="I1955" s="47">
        <v>2592.1101334</v>
      </c>
      <c r="J1955" s="47">
        <v>2588.3317297999997</v>
      </c>
      <c r="K1955" s="47">
        <v>2589.4715833999999</v>
      </c>
      <c r="L1955" s="47">
        <v>2586.4319737999999</v>
      </c>
      <c r="M1955" s="47">
        <v>2587.5612732000004</v>
      </c>
      <c r="N1955" s="47">
        <v>2600.4268429999997</v>
      </c>
      <c r="O1955" s="47">
        <v>2622.6328798</v>
      </c>
      <c r="P1955" s="47">
        <v>2616.7119736</v>
      </c>
      <c r="Q1955" s="47">
        <v>2601.9360936000003</v>
      </c>
      <c r="R1955" s="47">
        <v>2591.7935074000002</v>
      </c>
      <c r="S1955" s="47">
        <v>2564.8908515999997</v>
      </c>
      <c r="T1955" s="47">
        <v>2552.3419077999997</v>
      </c>
      <c r="U1955" s="47">
        <v>2538.8641944000001</v>
      </c>
      <c r="V1955" s="47">
        <v>2533.7876242000002</v>
      </c>
      <c r="W1955" s="47">
        <v>2490.1776697999999</v>
      </c>
      <c r="X1955" s="47">
        <v>2513.3441388000001</v>
      </c>
      <c r="Y1955" s="47">
        <v>2493.776652</v>
      </c>
    </row>
    <row r="1956" spans="1:25" ht="16.5" thickBot="1" x14ac:dyDescent="0.25">
      <c r="A1956" s="46">
        <f t="shared" si="52"/>
        <v>43036</v>
      </c>
      <c r="B1956" s="47">
        <v>2532.4577950000003</v>
      </c>
      <c r="C1956" s="47">
        <v>2576.3527128000001</v>
      </c>
      <c r="D1956" s="47">
        <v>2586.4003112</v>
      </c>
      <c r="E1956" s="47">
        <v>2588.8594398</v>
      </c>
      <c r="F1956" s="47">
        <v>2601.4822629999999</v>
      </c>
      <c r="G1956" s="47">
        <v>2599.6141696</v>
      </c>
      <c r="H1956" s="47">
        <v>2589.9570765999997</v>
      </c>
      <c r="I1956" s="47">
        <v>2587.2024304000001</v>
      </c>
      <c r="J1956" s="47">
        <v>2589.6615590000001</v>
      </c>
      <c r="K1956" s="47">
        <v>2588.0784290000001</v>
      </c>
      <c r="L1956" s="47">
        <v>2582.2102938000003</v>
      </c>
      <c r="M1956" s="47">
        <v>2586.9069128000001</v>
      </c>
      <c r="N1956" s="47">
        <v>2612.3636432000003</v>
      </c>
      <c r="O1956" s="47">
        <v>2649.7571738000001</v>
      </c>
      <c r="P1956" s="47">
        <v>2634.1791745999999</v>
      </c>
      <c r="Q1956" s="47">
        <v>2610.9388261999998</v>
      </c>
      <c r="R1956" s="47">
        <v>2591.3713394000001</v>
      </c>
      <c r="S1956" s="47">
        <v>2576.3843754</v>
      </c>
      <c r="T1956" s="47">
        <v>2531.0013154000003</v>
      </c>
      <c r="U1956" s="47">
        <v>2500.1197262000001</v>
      </c>
      <c r="V1956" s="47">
        <v>2498.8743306000001</v>
      </c>
      <c r="W1956" s="47">
        <v>2505.3123925999998</v>
      </c>
      <c r="X1956" s="47">
        <v>2486.1987363999997</v>
      </c>
      <c r="Y1956" s="47">
        <v>2481.6287677999999</v>
      </c>
    </row>
    <row r="1957" spans="1:25" ht="16.5" thickBot="1" x14ac:dyDescent="0.25">
      <c r="A1957" s="46">
        <f t="shared" si="52"/>
        <v>43037</v>
      </c>
      <c r="B1957" s="47">
        <v>2476.2039090000003</v>
      </c>
      <c r="C1957" s="47">
        <v>2486.8530968</v>
      </c>
      <c r="D1957" s="47">
        <v>2529.6187151999998</v>
      </c>
      <c r="E1957" s="47">
        <v>2569.6613500000003</v>
      </c>
      <c r="F1957" s="47">
        <v>2580.4582965999998</v>
      </c>
      <c r="G1957" s="47">
        <v>2582.1153060000001</v>
      </c>
      <c r="H1957" s="47">
        <v>2585.1654697999998</v>
      </c>
      <c r="I1957" s="47">
        <v>2582.6535701999996</v>
      </c>
      <c r="J1957" s="47">
        <v>2579.0651422000001</v>
      </c>
      <c r="K1957" s="47">
        <v>2578.7801788000002</v>
      </c>
      <c r="L1957" s="47">
        <v>2577.1653861999998</v>
      </c>
      <c r="M1957" s="47">
        <v>2583.6984360000001</v>
      </c>
      <c r="N1957" s="47">
        <v>2604.6168604</v>
      </c>
      <c r="O1957" s="47">
        <v>2620.4481604000002</v>
      </c>
      <c r="P1957" s="47">
        <v>2621.9996277999999</v>
      </c>
      <c r="Q1957" s="47">
        <v>2607.6986868000004</v>
      </c>
      <c r="R1957" s="47">
        <v>2583.3712558000002</v>
      </c>
      <c r="S1957" s="47">
        <v>2565.1335982000005</v>
      </c>
      <c r="T1957" s="47">
        <v>2531.5079170000004</v>
      </c>
      <c r="U1957" s="47">
        <v>2505.9034277999999</v>
      </c>
      <c r="V1957" s="47">
        <v>2482.853055</v>
      </c>
      <c r="W1957" s="47">
        <v>2502.3466624000002</v>
      </c>
      <c r="X1957" s="47">
        <v>2506.3255958</v>
      </c>
      <c r="Y1957" s="47">
        <v>2508.1831350000002</v>
      </c>
    </row>
    <row r="1958" spans="1:25" ht="16.5" thickBot="1" x14ac:dyDescent="0.25">
      <c r="A1958" s="46">
        <f t="shared" si="52"/>
        <v>43038</v>
      </c>
      <c r="B1958" s="47">
        <v>2567.8776902</v>
      </c>
      <c r="C1958" s="47">
        <v>2610.6010918000002</v>
      </c>
      <c r="D1958" s="47">
        <v>2616.6064315999997</v>
      </c>
      <c r="E1958" s="47">
        <v>2608.8068778000002</v>
      </c>
      <c r="F1958" s="47">
        <v>2610.2211406000001</v>
      </c>
      <c r="G1958" s="47">
        <v>2601.4189378000001</v>
      </c>
      <c r="H1958" s="47">
        <v>2598.2315693999999</v>
      </c>
      <c r="I1958" s="47">
        <v>2599.1920015999999</v>
      </c>
      <c r="J1958" s="47">
        <v>2597.946606</v>
      </c>
      <c r="K1958" s="47">
        <v>2594.0837688000001</v>
      </c>
      <c r="L1958" s="47">
        <v>2590.0098475999998</v>
      </c>
      <c r="M1958" s="47">
        <v>2592.0468082000002</v>
      </c>
      <c r="N1958" s="47">
        <v>2604.2474633999996</v>
      </c>
      <c r="O1958" s="47">
        <v>2679.1189582000002</v>
      </c>
      <c r="P1958" s="47">
        <v>2643.2346782000004</v>
      </c>
      <c r="Q1958" s="47">
        <v>2600.1735422000002</v>
      </c>
      <c r="R1958" s="47">
        <v>2586.1786729999999</v>
      </c>
      <c r="S1958" s="47">
        <v>2577.1442778000001</v>
      </c>
      <c r="T1958" s="47">
        <v>2556.5108168000002</v>
      </c>
      <c r="U1958" s="47">
        <v>2548.0252400000004</v>
      </c>
      <c r="V1958" s="47">
        <v>2524.4682656</v>
      </c>
      <c r="W1958" s="47">
        <v>2532.2994820000004</v>
      </c>
      <c r="X1958" s="47">
        <v>2532.7322042000001</v>
      </c>
      <c r="Y1958" s="47">
        <v>2510.2412039999999</v>
      </c>
    </row>
    <row r="1959" spans="1:25" ht="16.5" thickBot="1" x14ac:dyDescent="0.25">
      <c r="A1959" s="46">
        <f t="shared" si="52"/>
        <v>43039</v>
      </c>
      <c r="B1959" s="47">
        <v>2594.5059368000002</v>
      </c>
      <c r="C1959" s="47">
        <v>2619.0444518000004</v>
      </c>
      <c r="D1959" s="47">
        <v>2627.8572088000001</v>
      </c>
      <c r="E1959" s="47">
        <v>2629.9574945999998</v>
      </c>
      <c r="F1959" s="47">
        <v>2631.9311300000004</v>
      </c>
      <c r="G1959" s="47">
        <v>2627.6883415999996</v>
      </c>
      <c r="H1959" s="47">
        <v>2617.6090806000002</v>
      </c>
      <c r="I1959" s="47">
        <v>2617.8834898</v>
      </c>
      <c r="J1959" s="47">
        <v>2623.4877700000002</v>
      </c>
      <c r="K1959" s="47">
        <v>2624.0788051999998</v>
      </c>
      <c r="L1959" s="47">
        <v>2611.5615240000002</v>
      </c>
      <c r="M1959" s="47">
        <v>2609.9361772000002</v>
      </c>
      <c r="N1959" s="47">
        <v>2622.3162538000001</v>
      </c>
      <c r="O1959" s="47">
        <v>2683.066229</v>
      </c>
      <c r="P1959" s="47">
        <v>2675.8788188000003</v>
      </c>
      <c r="Q1959" s="47">
        <v>2628.8809661999999</v>
      </c>
      <c r="R1959" s="47">
        <v>2610.2105864</v>
      </c>
      <c r="S1959" s="47">
        <v>2597.8516182000003</v>
      </c>
      <c r="T1959" s="47">
        <v>2589.1655115999997</v>
      </c>
      <c r="U1959" s="47">
        <v>2589.397704</v>
      </c>
      <c r="V1959" s="47">
        <v>2591.1813638000003</v>
      </c>
      <c r="W1959" s="47">
        <v>2572.9225977999999</v>
      </c>
      <c r="X1959" s="47">
        <v>2564.4053583999998</v>
      </c>
      <c r="Y1959" s="47">
        <v>2557.0596351999998</v>
      </c>
    </row>
    <row r="1960" spans="1:25" s="57" customFormat="1" ht="21" thickBot="1" x14ac:dyDescent="0.35">
      <c r="A1960" s="157" t="s">
        <v>62</v>
      </c>
      <c r="B1960" s="209" t="s">
        <v>128</v>
      </c>
      <c r="C1960" s="210"/>
      <c r="D1960" s="210"/>
      <c r="E1960" s="210"/>
      <c r="F1960" s="210"/>
      <c r="G1960" s="210"/>
      <c r="H1960" s="210"/>
      <c r="I1960" s="210"/>
      <c r="J1960" s="210"/>
      <c r="K1960" s="210"/>
      <c r="L1960" s="210"/>
      <c r="M1960" s="210"/>
      <c r="N1960" s="210"/>
      <c r="O1960" s="210"/>
      <c r="P1960" s="210"/>
      <c r="Q1960" s="210"/>
      <c r="R1960" s="210"/>
      <c r="S1960" s="210"/>
      <c r="T1960" s="210"/>
      <c r="U1960" s="210"/>
      <c r="V1960" s="210"/>
      <c r="W1960" s="210"/>
      <c r="X1960" s="210"/>
      <c r="Y1960" s="211"/>
    </row>
    <row r="1961" spans="1:25" ht="36" customHeight="1" thickBot="1" x14ac:dyDescent="0.3">
      <c r="A1961" s="158"/>
      <c r="B1961" s="45" t="s">
        <v>64</v>
      </c>
      <c r="C1961" s="45" t="s">
        <v>65</v>
      </c>
      <c r="D1961" s="45" t="s">
        <v>66</v>
      </c>
      <c r="E1961" s="45" t="s">
        <v>67</v>
      </c>
      <c r="F1961" s="45" t="s">
        <v>68</v>
      </c>
      <c r="G1961" s="45" t="s">
        <v>69</v>
      </c>
      <c r="H1961" s="45" t="s">
        <v>70</v>
      </c>
      <c r="I1961" s="45" t="s">
        <v>71</v>
      </c>
      <c r="J1961" s="45" t="s">
        <v>72</v>
      </c>
      <c r="K1961" s="45" t="s">
        <v>73</v>
      </c>
      <c r="L1961" s="45" t="s">
        <v>74</v>
      </c>
      <c r="M1961" s="45" t="s">
        <v>75</v>
      </c>
      <c r="N1961" s="45" t="s">
        <v>76</v>
      </c>
      <c r="O1961" s="45" t="s">
        <v>77</v>
      </c>
      <c r="P1961" s="45" t="s">
        <v>78</v>
      </c>
      <c r="Q1961" s="45" t="s">
        <v>79</v>
      </c>
      <c r="R1961" s="45" t="s">
        <v>80</v>
      </c>
      <c r="S1961" s="45" t="s">
        <v>81</v>
      </c>
      <c r="T1961" s="45" t="s">
        <v>82</v>
      </c>
      <c r="U1961" s="45" t="s">
        <v>83</v>
      </c>
      <c r="V1961" s="45" t="s">
        <v>84</v>
      </c>
      <c r="W1961" s="45" t="s">
        <v>85</v>
      </c>
      <c r="X1961" s="45" t="s">
        <v>86</v>
      </c>
      <c r="Y1961" s="45" t="s">
        <v>87</v>
      </c>
    </row>
    <row r="1962" spans="1:25" ht="16.5" thickBot="1" x14ac:dyDescent="0.25">
      <c r="A1962" s="46">
        <f t="shared" ref="A1962:A1992" si="53">A1929</f>
        <v>43009</v>
      </c>
      <c r="B1962" s="47">
        <v>3131.0217787999995</v>
      </c>
      <c r="C1962" s="47">
        <v>3139.1590669999996</v>
      </c>
      <c r="D1962" s="47">
        <v>3160.5735387999994</v>
      </c>
      <c r="E1962" s="47">
        <v>3192.9116075999996</v>
      </c>
      <c r="F1962" s="47">
        <v>3226.6006139999995</v>
      </c>
      <c r="G1962" s="47">
        <v>3210.4210253999995</v>
      </c>
      <c r="H1962" s="47">
        <v>3211.3603491999997</v>
      </c>
      <c r="I1962" s="47">
        <v>3207.1597775999994</v>
      </c>
      <c r="J1962" s="47">
        <v>3217.2812553999997</v>
      </c>
      <c r="K1962" s="47">
        <v>3210.1782787999996</v>
      </c>
      <c r="L1962" s="47">
        <v>3203.2547235999996</v>
      </c>
      <c r="M1962" s="47">
        <v>3201.0700041999999</v>
      </c>
      <c r="N1962" s="47">
        <v>3203.5080244000001</v>
      </c>
      <c r="O1962" s="47">
        <v>3225.8723741999997</v>
      </c>
      <c r="P1962" s="47">
        <v>3246.5586061999998</v>
      </c>
      <c r="Q1962" s="47">
        <v>3218.1466997999996</v>
      </c>
      <c r="R1962" s="47">
        <v>3197.6715517999996</v>
      </c>
      <c r="S1962" s="47">
        <v>3189.0909871999997</v>
      </c>
      <c r="T1962" s="47">
        <v>3179.6871949999995</v>
      </c>
      <c r="U1962" s="47">
        <v>3140.5100045999998</v>
      </c>
      <c r="V1962" s="47">
        <v>3126.2723887999996</v>
      </c>
      <c r="W1962" s="47">
        <v>3108.3724655999995</v>
      </c>
      <c r="X1962" s="47">
        <v>3123.8765853999994</v>
      </c>
      <c r="Y1962" s="47">
        <v>3107.0109737999996</v>
      </c>
    </row>
    <row r="1963" spans="1:25" ht="16.5" thickBot="1" x14ac:dyDescent="0.25">
      <c r="A1963" s="46">
        <f t="shared" si="53"/>
        <v>43010</v>
      </c>
      <c r="B1963" s="47">
        <v>3142.8635912</v>
      </c>
      <c r="C1963" s="47">
        <v>3197.4815761999998</v>
      </c>
      <c r="D1963" s="47">
        <v>3225.0174839999995</v>
      </c>
      <c r="E1963" s="47">
        <v>3243.7934057999996</v>
      </c>
      <c r="F1963" s="47">
        <v>3251.2868877999999</v>
      </c>
      <c r="G1963" s="47">
        <v>3245.4187525999996</v>
      </c>
      <c r="H1963" s="47">
        <v>3235.6455633999999</v>
      </c>
      <c r="I1963" s="47">
        <v>3239.2128829999997</v>
      </c>
      <c r="J1963" s="47">
        <v>3240.8382297999997</v>
      </c>
      <c r="K1963" s="47">
        <v>3241.1443015999998</v>
      </c>
      <c r="L1963" s="47">
        <v>3242.3791429999997</v>
      </c>
      <c r="M1963" s="47">
        <v>3240.7432419999996</v>
      </c>
      <c r="N1963" s="47">
        <v>3240.2366403999995</v>
      </c>
      <c r="O1963" s="47">
        <v>3243.3079125999993</v>
      </c>
      <c r="P1963" s="47">
        <v>3245.1232349999996</v>
      </c>
      <c r="Q1963" s="47">
        <v>3243.6984179999999</v>
      </c>
      <c r="R1963" s="47">
        <v>3233.4819524</v>
      </c>
      <c r="S1963" s="47">
        <v>3228.5953577999999</v>
      </c>
      <c r="T1963" s="47">
        <v>3212.0885889999995</v>
      </c>
      <c r="U1963" s="47">
        <v>3189.6292513999997</v>
      </c>
      <c r="V1963" s="47">
        <v>3165.4706875999996</v>
      </c>
      <c r="W1963" s="47">
        <v>3161.8928137999997</v>
      </c>
      <c r="X1963" s="47">
        <v>3168.3519842000001</v>
      </c>
      <c r="Y1963" s="47">
        <v>3180.0671462</v>
      </c>
    </row>
    <row r="1964" spans="1:25" ht="16.5" thickBot="1" x14ac:dyDescent="0.25">
      <c r="A1964" s="46">
        <f t="shared" si="53"/>
        <v>43011</v>
      </c>
      <c r="B1964" s="47">
        <v>3211.8775049999995</v>
      </c>
      <c r="C1964" s="47">
        <v>3228.0782019999997</v>
      </c>
      <c r="D1964" s="47">
        <v>3254.4003767999998</v>
      </c>
      <c r="E1964" s="47">
        <v>3260.0046569999995</v>
      </c>
      <c r="F1964" s="47">
        <v>3257.7566124</v>
      </c>
      <c r="G1964" s="47">
        <v>3252.6800421999997</v>
      </c>
      <c r="H1964" s="47">
        <v>3251.9940191999999</v>
      </c>
      <c r="I1964" s="47">
        <v>3245.1654517999996</v>
      </c>
      <c r="J1964" s="47">
        <v>3243.4240087999997</v>
      </c>
      <c r="K1964" s="47">
        <v>3242.1786131999997</v>
      </c>
      <c r="L1964" s="47">
        <v>3235.5611297999999</v>
      </c>
      <c r="M1964" s="47">
        <v>3238.4213179999997</v>
      </c>
      <c r="N1964" s="47">
        <v>3241.9147581999996</v>
      </c>
      <c r="O1964" s="47">
        <v>3246.2208717999997</v>
      </c>
      <c r="P1964" s="47">
        <v>3253.6088117999998</v>
      </c>
      <c r="Q1964" s="47">
        <v>3252.8383551999996</v>
      </c>
      <c r="R1964" s="47">
        <v>3242.2736009999999</v>
      </c>
      <c r="S1964" s="47">
        <v>3226.8750231999998</v>
      </c>
      <c r="T1964" s="47">
        <v>3214.2099831999999</v>
      </c>
      <c r="U1964" s="47">
        <v>3193.8087145999998</v>
      </c>
      <c r="V1964" s="47">
        <v>3194.6741589999997</v>
      </c>
      <c r="W1964" s="47">
        <v>3195.5818201999996</v>
      </c>
      <c r="X1964" s="47">
        <v>3190.9168637999996</v>
      </c>
      <c r="Y1964" s="47">
        <v>3191.4551279999996</v>
      </c>
    </row>
    <row r="1965" spans="1:25" ht="16.5" thickBot="1" x14ac:dyDescent="0.25">
      <c r="A1965" s="46">
        <f t="shared" si="53"/>
        <v>43012</v>
      </c>
      <c r="B1965" s="47">
        <v>3151.2436259999999</v>
      </c>
      <c r="C1965" s="47">
        <v>3224.1414853999995</v>
      </c>
      <c r="D1965" s="47">
        <v>3235.5083587999998</v>
      </c>
      <c r="E1965" s="47">
        <v>3241.0387595999996</v>
      </c>
      <c r="F1965" s="47">
        <v>3242.3896971999998</v>
      </c>
      <c r="G1965" s="47">
        <v>3237.0387177999996</v>
      </c>
      <c r="H1965" s="47">
        <v>3232.4159781999997</v>
      </c>
      <c r="I1965" s="47">
        <v>3230.7589687999994</v>
      </c>
      <c r="J1965" s="47">
        <v>3229.186393</v>
      </c>
      <c r="K1965" s="47">
        <v>3230.0201747999999</v>
      </c>
      <c r="L1965" s="47">
        <v>3229.3024891999999</v>
      </c>
      <c r="M1965" s="47">
        <v>3225.1019175999995</v>
      </c>
      <c r="N1965" s="47">
        <v>3226.9911193999997</v>
      </c>
      <c r="O1965" s="47">
        <v>3241.6509031999999</v>
      </c>
      <c r="P1965" s="47">
        <v>3247.5190383999998</v>
      </c>
      <c r="Q1965" s="47">
        <v>3245.2182227999997</v>
      </c>
      <c r="R1965" s="47">
        <v>3235.3711542000001</v>
      </c>
      <c r="S1965" s="47">
        <v>3218.0939287999995</v>
      </c>
      <c r="T1965" s="47">
        <v>3194.0831237999996</v>
      </c>
      <c r="U1965" s="47">
        <v>3189.9353231999999</v>
      </c>
      <c r="V1965" s="47">
        <v>3188.5738313999996</v>
      </c>
      <c r="W1965" s="47">
        <v>3186.3680035999996</v>
      </c>
      <c r="X1965" s="47">
        <v>3170.9588715999998</v>
      </c>
      <c r="Y1965" s="47">
        <v>3137.9242255999993</v>
      </c>
    </row>
    <row r="1966" spans="1:25" ht="16.5" thickBot="1" x14ac:dyDescent="0.25">
      <c r="A1966" s="46">
        <f t="shared" si="53"/>
        <v>43013</v>
      </c>
      <c r="B1966" s="47">
        <v>3214.1994289999993</v>
      </c>
      <c r="C1966" s="47">
        <v>3223.5082333999999</v>
      </c>
      <c r="D1966" s="47">
        <v>3239.4450753999995</v>
      </c>
      <c r="E1966" s="47">
        <v>3246.4319557999993</v>
      </c>
      <c r="F1966" s="47">
        <v>3258.1682261999999</v>
      </c>
      <c r="G1966" s="47">
        <v>3254.7803279999998</v>
      </c>
      <c r="H1966" s="47">
        <v>3245.3659815999999</v>
      </c>
      <c r="I1966" s="47">
        <v>3240.8171213999999</v>
      </c>
      <c r="J1966" s="47">
        <v>3239.7722555999994</v>
      </c>
      <c r="K1966" s="47">
        <v>3234.8117815999999</v>
      </c>
      <c r="L1966" s="47">
        <v>3232.9542424000001</v>
      </c>
      <c r="M1966" s="47">
        <v>3231.8988224</v>
      </c>
      <c r="N1966" s="47">
        <v>3246.2314259999998</v>
      </c>
      <c r="O1966" s="47">
        <v>3250.9913701999994</v>
      </c>
      <c r="P1966" s="47">
        <v>3248.4478079999999</v>
      </c>
      <c r="Q1966" s="47">
        <v>3244.7855005999995</v>
      </c>
      <c r="R1966" s="47">
        <v>3230.9489444000001</v>
      </c>
      <c r="S1966" s="47">
        <v>3214.5899343999999</v>
      </c>
      <c r="T1966" s="47">
        <v>3189.8297811999996</v>
      </c>
      <c r="U1966" s="47">
        <v>3165.1751699999995</v>
      </c>
      <c r="V1966" s="47">
        <v>3169.0591155999996</v>
      </c>
      <c r="W1966" s="47">
        <v>3178.6951001999996</v>
      </c>
      <c r="X1966" s="47">
        <v>3156.1302205999996</v>
      </c>
      <c r="Y1966" s="47">
        <v>3162.7899207999994</v>
      </c>
    </row>
    <row r="1967" spans="1:25" ht="16.5" thickBot="1" x14ac:dyDescent="0.25">
      <c r="A1967" s="46">
        <f t="shared" si="53"/>
        <v>43014</v>
      </c>
      <c r="B1967" s="47">
        <v>3207.5819455999995</v>
      </c>
      <c r="C1967" s="47">
        <v>3227.5399377999997</v>
      </c>
      <c r="D1967" s="47">
        <v>3220.3208649999997</v>
      </c>
      <c r="E1967" s="47">
        <v>3256.7117465999995</v>
      </c>
      <c r="F1967" s="47">
        <v>3260.9439807999993</v>
      </c>
      <c r="G1967" s="47">
        <v>3246.9280031999997</v>
      </c>
      <c r="H1967" s="47">
        <v>3245.6087281999999</v>
      </c>
      <c r="I1967" s="47">
        <v>3244.8277174</v>
      </c>
      <c r="J1967" s="47">
        <v>3232.5004117999997</v>
      </c>
      <c r="K1967" s="47">
        <v>3242.0097459999997</v>
      </c>
      <c r="L1967" s="47">
        <v>3229.3447059999999</v>
      </c>
      <c r="M1967" s="47">
        <v>3236.4793451999994</v>
      </c>
      <c r="N1967" s="47">
        <v>3243.0862743999996</v>
      </c>
      <c r="O1967" s="47">
        <v>3250.6852983999997</v>
      </c>
      <c r="P1967" s="47">
        <v>3254.8436531999996</v>
      </c>
      <c r="Q1967" s="47">
        <v>3245.2709937999994</v>
      </c>
      <c r="R1967" s="47">
        <v>3238.7168355999997</v>
      </c>
      <c r="S1967" s="47">
        <v>3216.4263651999995</v>
      </c>
      <c r="T1967" s="47">
        <v>3179.2966895999998</v>
      </c>
      <c r="U1967" s="47">
        <v>3172.7319771999996</v>
      </c>
      <c r="V1967" s="47">
        <v>3173.2491329999998</v>
      </c>
      <c r="W1967" s="47">
        <v>3175.8876829999999</v>
      </c>
      <c r="X1967" s="47">
        <v>3171.929858</v>
      </c>
      <c r="Y1967" s="47">
        <v>3169.2385369999997</v>
      </c>
    </row>
    <row r="1968" spans="1:25" ht="16.5" thickBot="1" x14ac:dyDescent="0.25">
      <c r="A1968" s="46">
        <f t="shared" si="53"/>
        <v>43015</v>
      </c>
      <c r="B1968" s="47">
        <v>3263.5825307999994</v>
      </c>
      <c r="C1968" s="47">
        <v>3265.7989127999999</v>
      </c>
      <c r="D1968" s="47">
        <v>3273.4084909999997</v>
      </c>
      <c r="E1968" s="47">
        <v>3275.9203905999993</v>
      </c>
      <c r="F1968" s="47">
        <v>3279.4243849999998</v>
      </c>
      <c r="G1968" s="47">
        <v>3345.0715089999994</v>
      </c>
      <c r="H1968" s="47">
        <v>3325.4301427999999</v>
      </c>
      <c r="I1968" s="47">
        <v>3276.2792333999996</v>
      </c>
      <c r="J1968" s="47">
        <v>3356.4172739999995</v>
      </c>
      <c r="K1968" s="47">
        <v>3273.8728757999993</v>
      </c>
      <c r="L1968" s="47">
        <v>3268.2791497999997</v>
      </c>
      <c r="M1968" s="47">
        <v>3276.0364867999997</v>
      </c>
      <c r="N1968" s="47">
        <v>3276.0470409999998</v>
      </c>
      <c r="O1968" s="47">
        <v>3421.1989535999996</v>
      </c>
      <c r="P1968" s="47">
        <v>3462.2864541999998</v>
      </c>
      <c r="Q1968" s="47">
        <v>3422.2438193999992</v>
      </c>
      <c r="R1968" s="47">
        <v>3273.8517674</v>
      </c>
      <c r="S1968" s="47">
        <v>3271.6670479999998</v>
      </c>
      <c r="T1968" s="47">
        <v>3262.1577137999998</v>
      </c>
      <c r="U1968" s="47">
        <v>3197.0171913999998</v>
      </c>
      <c r="V1968" s="47">
        <v>3203.1597357999995</v>
      </c>
      <c r="W1968" s="47">
        <v>3258.2315513999997</v>
      </c>
      <c r="X1968" s="47">
        <v>3258.1260093999999</v>
      </c>
      <c r="Y1968" s="47">
        <v>3255.8990731999997</v>
      </c>
    </row>
    <row r="1969" spans="1:25" ht="16.5" thickBot="1" x14ac:dyDescent="0.25">
      <c r="A1969" s="46">
        <f t="shared" si="53"/>
        <v>43016</v>
      </c>
      <c r="B1969" s="47">
        <v>3164.5735805999993</v>
      </c>
      <c r="C1969" s="47">
        <v>3169.5023919999994</v>
      </c>
      <c r="D1969" s="47">
        <v>3181.7452639999997</v>
      </c>
      <c r="E1969" s="47">
        <v>3230.1890419999995</v>
      </c>
      <c r="F1969" s="47">
        <v>3272.4586129999998</v>
      </c>
      <c r="G1969" s="47">
        <v>3239.0229073999999</v>
      </c>
      <c r="H1969" s="47">
        <v>3267.2131755999994</v>
      </c>
      <c r="I1969" s="47">
        <v>3264.0891323999999</v>
      </c>
      <c r="J1969" s="47">
        <v>3263.0548207999996</v>
      </c>
      <c r="K1969" s="47">
        <v>3262.5693275999993</v>
      </c>
      <c r="L1969" s="47">
        <v>3262.7065321999994</v>
      </c>
      <c r="M1969" s="47">
        <v>3261.3450403999996</v>
      </c>
      <c r="N1969" s="47">
        <v>3262.2949183999999</v>
      </c>
      <c r="O1969" s="47">
        <v>3267.3609343999997</v>
      </c>
      <c r="P1969" s="47">
        <v>3300.5644475999993</v>
      </c>
      <c r="Q1969" s="47">
        <v>3271.2343257999996</v>
      </c>
      <c r="R1969" s="47">
        <v>3262.4215687999995</v>
      </c>
      <c r="S1969" s="47">
        <v>3222.7694394</v>
      </c>
      <c r="T1969" s="47">
        <v>3191.1490561999999</v>
      </c>
      <c r="U1969" s="47">
        <v>3161.5128625999996</v>
      </c>
      <c r="V1969" s="47">
        <v>3163.5181605999996</v>
      </c>
      <c r="W1969" s="47">
        <v>3164.8163271999997</v>
      </c>
      <c r="X1969" s="47">
        <v>3164.6157973999998</v>
      </c>
      <c r="Y1969" s="47">
        <v>3166.4522281999998</v>
      </c>
    </row>
    <row r="1970" spans="1:25" ht="16.5" thickBot="1" x14ac:dyDescent="0.25">
      <c r="A1970" s="46">
        <f t="shared" si="53"/>
        <v>43017</v>
      </c>
      <c r="B1970" s="47">
        <v>3133.565341</v>
      </c>
      <c r="C1970" s="47">
        <v>3175.9826707999996</v>
      </c>
      <c r="D1970" s="47">
        <v>3185.1014995999999</v>
      </c>
      <c r="E1970" s="47">
        <v>3188.8904573999998</v>
      </c>
      <c r="F1970" s="47">
        <v>3207.9407883999997</v>
      </c>
      <c r="G1970" s="47">
        <v>3185.0698369999996</v>
      </c>
      <c r="H1970" s="47">
        <v>3177.4074877999997</v>
      </c>
      <c r="I1970" s="47">
        <v>3174.5789621999998</v>
      </c>
      <c r="J1970" s="47">
        <v>3173.9879269999997</v>
      </c>
      <c r="K1970" s="47">
        <v>3172.5736641999997</v>
      </c>
      <c r="L1970" s="47">
        <v>3181.3442043999999</v>
      </c>
      <c r="M1970" s="47">
        <v>3180.4998683999997</v>
      </c>
      <c r="N1970" s="47">
        <v>3179.0856055999993</v>
      </c>
      <c r="O1970" s="47">
        <v>3245.0810181999996</v>
      </c>
      <c r="P1970" s="47">
        <v>3271.4137471999998</v>
      </c>
      <c r="Q1970" s="47">
        <v>3217.4079057999993</v>
      </c>
      <c r="R1970" s="47">
        <v>3169.3651873999997</v>
      </c>
      <c r="S1970" s="47">
        <v>3157.6711337999996</v>
      </c>
      <c r="T1970" s="47">
        <v>3133.7447624000001</v>
      </c>
      <c r="U1970" s="47">
        <v>3081.0898585999998</v>
      </c>
      <c r="V1970" s="47">
        <v>3080.9632081999998</v>
      </c>
      <c r="W1970" s="47">
        <v>3081.9025319999996</v>
      </c>
      <c r="X1970" s="47">
        <v>3082.8207474000001</v>
      </c>
      <c r="Y1970" s="47">
        <v>3081.3114967999995</v>
      </c>
    </row>
    <row r="1971" spans="1:25" ht="14.25" customHeight="1" thickBot="1" x14ac:dyDescent="0.25">
      <c r="A1971" s="46">
        <f t="shared" si="53"/>
        <v>43018</v>
      </c>
      <c r="B1971" s="47">
        <v>3149.9137967999995</v>
      </c>
      <c r="C1971" s="47">
        <v>3162.1250061999999</v>
      </c>
      <c r="D1971" s="47">
        <v>3170.7583417999995</v>
      </c>
      <c r="E1971" s="47">
        <v>3187.5711824</v>
      </c>
      <c r="F1971" s="47">
        <v>3225.3130015999996</v>
      </c>
      <c r="G1971" s="47">
        <v>3185.2598125999993</v>
      </c>
      <c r="H1971" s="47">
        <v>3160.2674669999997</v>
      </c>
      <c r="I1971" s="47">
        <v>3154.5470905999996</v>
      </c>
      <c r="J1971" s="47">
        <v>3152.1196246</v>
      </c>
      <c r="K1971" s="47">
        <v>3151.8768779999996</v>
      </c>
      <c r="L1971" s="47">
        <v>3145.1116357999995</v>
      </c>
      <c r="M1971" s="47">
        <v>3143.8240233999995</v>
      </c>
      <c r="N1971" s="47">
        <v>3151.3491679999997</v>
      </c>
      <c r="O1971" s="47">
        <v>3252.5006207999995</v>
      </c>
      <c r="P1971" s="47">
        <v>3276.6169677999997</v>
      </c>
      <c r="Q1971" s="47">
        <v>3229.0808509999997</v>
      </c>
      <c r="R1971" s="47">
        <v>3194.4525207999995</v>
      </c>
      <c r="S1971" s="47">
        <v>3143.0957835999998</v>
      </c>
      <c r="T1971" s="47">
        <v>3134.4413396</v>
      </c>
      <c r="U1971" s="47">
        <v>3132.9531974000001</v>
      </c>
      <c r="V1971" s="47">
        <v>3137.2382025999996</v>
      </c>
      <c r="W1971" s="47">
        <v>3113.7234449999996</v>
      </c>
      <c r="X1971" s="47">
        <v>3114.7894191999999</v>
      </c>
      <c r="Y1971" s="47">
        <v>3074.7784469999997</v>
      </c>
    </row>
    <row r="1972" spans="1:25" ht="16.5" thickBot="1" x14ac:dyDescent="0.25">
      <c r="A1972" s="46">
        <f t="shared" si="53"/>
        <v>43019</v>
      </c>
      <c r="B1972" s="47">
        <v>3109.8817162</v>
      </c>
      <c r="C1972" s="47">
        <v>3151.9190947999996</v>
      </c>
      <c r="D1972" s="47">
        <v>3163.5181605999996</v>
      </c>
      <c r="E1972" s="47">
        <v>3163.7186903999996</v>
      </c>
      <c r="F1972" s="47">
        <v>3184.3204887999996</v>
      </c>
      <c r="G1972" s="47">
        <v>3164.6580141999998</v>
      </c>
      <c r="H1972" s="47">
        <v>3152.9006353999994</v>
      </c>
      <c r="I1972" s="47">
        <v>3145.3649365999995</v>
      </c>
      <c r="J1972" s="47">
        <v>3141.9559299999996</v>
      </c>
      <c r="K1972" s="47">
        <v>3138.0086591999998</v>
      </c>
      <c r="L1972" s="47">
        <v>3138.5152607999994</v>
      </c>
      <c r="M1972" s="47">
        <v>3139.7501021999997</v>
      </c>
      <c r="N1972" s="47">
        <v>3149.1116775999994</v>
      </c>
      <c r="O1972" s="47">
        <v>3190.9168637999996</v>
      </c>
      <c r="P1972" s="47">
        <v>3173.8085055999995</v>
      </c>
      <c r="Q1972" s="47">
        <v>3155.1803425999997</v>
      </c>
      <c r="R1972" s="47">
        <v>3139.2751632</v>
      </c>
      <c r="S1972" s="47">
        <v>3108.2669235999997</v>
      </c>
      <c r="T1972" s="47">
        <v>3046.5881787999997</v>
      </c>
      <c r="U1972" s="47">
        <v>3050.7043167999996</v>
      </c>
      <c r="V1972" s="47">
        <v>3051.9602665999996</v>
      </c>
      <c r="W1972" s="47">
        <v>3048.9101028</v>
      </c>
      <c r="X1972" s="47">
        <v>3050.6832083999998</v>
      </c>
      <c r="Y1972" s="47">
        <v>3051.1792557999993</v>
      </c>
    </row>
    <row r="1973" spans="1:25" ht="16.5" thickBot="1" x14ac:dyDescent="0.25">
      <c r="A1973" s="46">
        <f t="shared" si="53"/>
        <v>43020</v>
      </c>
      <c r="B1973" s="47">
        <v>3059.2215561999997</v>
      </c>
      <c r="C1973" s="47">
        <v>3110.1244627999999</v>
      </c>
      <c r="D1973" s="47">
        <v>3159.3386974</v>
      </c>
      <c r="E1973" s="47">
        <v>3167.2649015999996</v>
      </c>
      <c r="F1973" s="47">
        <v>3182.6212625999992</v>
      </c>
      <c r="G1973" s="47">
        <v>3160.5313219999998</v>
      </c>
      <c r="H1973" s="47">
        <v>3151.5919145999997</v>
      </c>
      <c r="I1973" s="47">
        <v>3148.4784255999994</v>
      </c>
      <c r="J1973" s="47">
        <v>3148.7317263999998</v>
      </c>
      <c r="K1973" s="47">
        <v>3146.2198267999997</v>
      </c>
      <c r="L1973" s="47">
        <v>3146.2303809999999</v>
      </c>
      <c r="M1973" s="47">
        <v>3145.0377563999996</v>
      </c>
      <c r="N1973" s="47">
        <v>3161.3651037999994</v>
      </c>
      <c r="O1973" s="47">
        <v>3220.6058283999996</v>
      </c>
      <c r="P1973" s="47">
        <v>3195.6134827999999</v>
      </c>
      <c r="Q1973" s="47">
        <v>3158.6104575999993</v>
      </c>
      <c r="R1973" s="47">
        <v>3140.2778121999995</v>
      </c>
      <c r="S1973" s="47">
        <v>3110.5888475999996</v>
      </c>
      <c r="T1973" s="47">
        <v>3057.5434383999996</v>
      </c>
      <c r="U1973" s="47">
        <v>3048.0129957999993</v>
      </c>
      <c r="V1973" s="47">
        <v>3049.3006081999997</v>
      </c>
      <c r="W1973" s="47">
        <v>3049.9233059999997</v>
      </c>
      <c r="X1973" s="47">
        <v>3048.6568019999995</v>
      </c>
      <c r="Y1973" s="47">
        <v>3047.0842261999996</v>
      </c>
    </row>
    <row r="1974" spans="1:25" ht="16.5" thickBot="1" x14ac:dyDescent="0.25">
      <c r="A1974" s="46">
        <f t="shared" si="53"/>
        <v>43021</v>
      </c>
      <c r="B1974" s="47">
        <v>3087.654571</v>
      </c>
      <c r="C1974" s="47">
        <v>3174.7372751999997</v>
      </c>
      <c r="D1974" s="47">
        <v>3181.8085891999999</v>
      </c>
      <c r="E1974" s="47">
        <v>3187.9933503999996</v>
      </c>
      <c r="F1974" s="47">
        <v>3212.1519141999997</v>
      </c>
      <c r="G1974" s="47">
        <v>3212.6796242</v>
      </c>
      <c r="H1974" s="47">
        <v>3176.2992967999999</v>
      </c>
      <c r="I1974" s="47">
        <v>3159.0748423999999</v>
      </c>
      <c r="J1974" s="47">
        <v>3156.6473763999998</v>
      </c>
      <c r="K1974" s="47">
        <v>3156.7001473999999</v>
      </c>
      <c r="L1974" s="47">
        <v>3151.9718657999997</v>
      </c>
      <c r="M1974" s="47">
        <v>3153.2594781999996</v>
      </c>
      <c r="N1974" s="47">
        <v>3180.6792897999999</v>
      </c>
      <c r="O1974" s="47">
        <v>3249.6298783999996</v>
      </c>
      <c r="P1974" s="47">
        <v>3249.5454447999996</v>
      </c>
      <c r="Q1974" s="47">
        <v>3195.3285194</v>
      </c>
      <c r="R1974" s="47">
        <v>3143.7923607999996</v>
      </c>
      <c r="S1974" s="47">
        <v>3127.9188439999994</v>
      </c>
      <c r="T1974" s="47">
        <v>3122.6945149999997</v>
      </c>
      <c r="U1974" s="47">
        <v>3116.5203079999997</v>
      </c>
      <c r="V1974" s="47">
        <v>3101.7971989999996</v>
      </c>
      <c r="W1974" s="47">
        <v>3103.1903533999998</v>
      </c>
      <c r="X1974" s="47">
        <v>3101.2694889999993</v>
      </c>
      <c r="Y1974" s="47">
        <v>3101.0267423999999</v>
      </c>
    </row>
    <row r="1975" spans="1:25" ht="16.5" thickBot="1" x14ac:dyDescent="0.25">
      <c r="A1975" s="46">
        <f t="shared" si="53"/>
        <v>43022</v>
      </c>
      <c r="B1975" s="47">
        <v>3122.8844905999995</v>
      </c>
      <c r="C1975" s="47">
        <v>3143.8767943999997</v>
      </c>
      <c r="D1975" s="47">
        <v>3154.9692585999996</v>
      </c>
      <c r="E1975" s="47">
        <v>3158.1144101999998</v>
      </c>
      <c r="F1975" s="47">
        <v>3182.3362991999998</v>
      </c>
      <c r="G1975" s="47">
        <v>3196.4789271999994</v>
      </c>
      <c r="H1975" s="47">
        <v>3189.1437581999999</v>
      </c>
      <c r="I1975" s="47">
        <v>3179.9721583999999</v>
      </c>
      <c r="J1975" s="47">
        <v>3195.2018689999995</v>
      </c>
      <c r="K1975" s="47">
        <v>3193.5448595999997</v>
      </c>
      <c r="L1975" s="47">
        <v>3174.9589133999998</v>
      </c>
      <c r="M1975" s="47">
        <v>3190.1041903999994</v>
      </c>
      <c r="N1975" s="47">
        <v>3222.1889583999996</v>
      </c>
      <c r="O1975" s="47">
        <v>3239.9411227999999</v>
      </c>
      <c r="P1975" s="47">
        <v>3239.9833395999999</v>
      </c>
      <c r="Q1975" s="47">
        <v>3235.0861907999997</v>
      </c>
      <c r="R1975" s="47">
        <v>3188.2888679999996</v>
      </c>
      <c r="S1975" s="47">
        <v>3174.3678781999997</v>
      </c>
      <c r="T1975" s="47">
        <v>3147.4757765999998</v>
      </c>
      <c r="U1975" s="47">
        <v>3134.7685197999999</v>
      </c>
      <c r="V1975" s="47">
        <v>3128.3304577999997</v>
      </c>
      <c r="W1975" s="47">
        <v>3138.7368989999995</v>
      </c>
      <c r="X1975" s="47">
        <v>3134.1880387999995</v>
      </c>
      <c r="Y1975" s="47">
        <v>3128.0560485999995</v>
      </c>
    </row>
    <row r="1976" spans="1:25" ht="16.5" thickBot="1" x14ac:dyDescent="0.25">
      <c r="A1976" s="46">
        <f t="shared" si="53"/>
        <v>43023</v>
      </c>
      <c r="B1976" s="47">
        <v>3116.2670071999996</v>
      </c>
      <c r="C1976" s="47">
        <v>3141.1749191999997</v>
      </c>
      <c r="D1976" s="47">
        <v>3171.3177143999997</v>
      </c>
      <c r="E1976" s="47">
        <v>3180.0988087999995</v>
      </c>
      <c r="F1976" s="47">
        <v>3183.1911894</v>
      </c>
      <c r="G1976" s="47">
        <v>3183.0434305999997</v>
      </c>
      <c r="H1976" s="47">
        <v>3184.2677177999999</v>
      </c>
      <c r="I1976" s="47">
        <v>3179.8349537999998</v>
      </c>
      <c r="J1976" s="47">
        <v>3173.2491329999998</v>
      </c>
      <c r="K1976" s="47">
        <v>3173.7979513999999</v>
      </c>
      <c r="L1976" s="47">
        <v>3175.1911057999996</v>
      </c>
      <c r="M1976" s="47">
        <v>3176.1832005999995</v>
      </c>
      <c r="N1976" s="47">
        <v>3192.8377281999997</v>
      </c>
      <c r="O1976" s="47">
        <v>3231.3605581999996</v>
      </c>
      <c r="P1976" s="47">
        <v>3249.1021683999998</v>
      </c>
      <c r="Q1976" s="47">
        <v>3241.3342771999996</v>
      </c>
      <c r="R1976" s="47">
        <v>3184.6371147999998</v>
      </c>
      <c r="S1976" s="47">
        <v>3166.1989273999998</v>
      </c>
      <c r="T1976" s="47">
        <v>3160.1197081999999</v>
      </c>
      <c r="U1976" s="47">
        <v>3122.7261775999996</v>
      </c>
      <c r="V1976" s="47">
        <v>3110.2088964</v>
      </c>
      <c r="W1976" s="47">
        <v>3124.8264633999997</v>
      </c>
      <c r="X1976" s="47">
        <v>3129.0375891999997</v>
      </c>
      <c r="Y1976" s="47">
        <v>3080.0661012</v>
      </c>
    </row>
    <row r="1977" spans="1:25" ht="16.5" thickBot="1" x14ac:dyDescent="0.25">
      <c r="A1977" s="46">
        <f t="shared" si="53"/>
        <v>43024</v>
      </c>
      <c r="B1977" s="47">
        <v>3098.5042885999997</v>
      </c>
      <c r="C1977" s="47">
        <v>3175.9615623999998</v>
      </c>
      <c r="D1977" s="47">
        <v>3179.9510499999997</v>
      </c>
      <c r="E1977" s="47">
        <v>3191.4129112000001</v>
      </c>
      <c r="F1977" s="47">
        <v>3201.6927019999998</v>
      </c>
      <c r="G1977" s="47">
        <v>3197.4921303999995</v>
      </c>
      <c r="H1977" s="47">
        <v>3192.5316564</v>
      </c>
      <c r="I1977" s="47">
        <v>3190.2730575999994</v>
      </c>
      <c r="J1977" s="47">
        <v>3189.6292513999997</v>
      </c>
      <c r="K1977" s="47">
        <v>3187.5289655999995</v>
      </c>
      <c r="L1977" s="47">
        <v>3190.7479965999996</v>
      </c>
      <c r="M1977" s="47">
        <v>3191.7084287999996</v>
      </c>
      <c r="N1977" s="47">
        <v>3195.3601819999994</v>
      </c>
      <c r="O1977" s="47">
        <v>3230.4317885999994</v>
      </c>
      <c r="P1977" s="47">
        <v>3239.6350509999997</v>
      </c>
      <c r="Q1977" s="47">
        <v>3211.7086377999999</v>
      </c>
      <c r="R1977" s="47">
        <v>3183.4339359999999</v>
      </c>
      <c r="S1977" s="47">
        <v>3169.3862957999995</v>
      </c>
      <c r="T1977" s="47">
        <v>3113.7867701999999</v>
      </c>
      <c r="U1977" s="47">
        <v>3081.2481715999998</v>
      </c>
      <c r="V1977" s="47">
        <v>3088.3405939999993</v>
      </c>
      <c r="W1977" s="47">
        <v>3092.7100327999997</v>
      </c>
      <c r="X1977" s="47">
        <v>3092.2562021999997</v>
      </c>
      <c r="Y1977" s="47">
        <v>3094.2509459999997</v>
      </c>
    </row>
    <row r="1978" spans="1:25" ht="16.5" thickBot="1" x14ac:dyDescent="0.25">
      <c r="A1978" s="46">
        <f t="shared" si="53"/>
        <v>43025</v>
      </c>
      <c r="B1978" s="47">
        <v>3116.4253201999995</v>
      </c>
      <c r="C1978" s="47">
        <v>3173.9879269999997</v>
      </c>
      <c r="D1978" s="47">
        <v>3189.5764803999996</v>
      </c>
      <c r="E1978" s="47">
        <v>3202.3365081999996</v>
      </c>
      <c r="F1978" s="47">
        <v>3210.8537475999992</v>
      </c>
      <c r="G1978" s="47">
        <v>3207.8880174000001</v>
      </c>
      <c r="H1978" s="47">
        <v>3201.8826775999996</v>
      </c>
      <c r="I1978" s="47">
        <v>3195.9512171999995</v>
      </c>
      <c r="J1978" s="47">
        <v>3196.0145423999998</v>
      </c>
      <c r="K1978" s="47">
        <v>3197.7243227999998</v>
      </c>
      <c r="L1978" s="47">
        <v>3192.3311265999996</v>
      </c>
      <c r="M1978" s="47">
        <v>3189.0276619999995</v>
      </c>
      <c r="N1978" s="47">
        <v>3197.8193105999994</v>
      </c>
      <c r="O1978" s="47">
        <v>3220.637491</v>
      </c>
      <c r="P1978" s="47">
        <v>3221.0807673999998</v>
      </c>
      <c r="Q1978" s="47">
        <v>3208.7640160000001</v>
      </c>
      <c r="R1978" s="47">
        <v>3196.5105897999997</v>
      </c>
      <c r="S1978" s="47">
        <v>3180.6370729999999</v>
      </c>
      <c r="T1978" s="47">
        <v>3144.2145287999997</v>
      </c>
      <c r="U1978" s="47">
        <v>3078.3352123999998</v>
      </c>
      <c r="V1978" s="47">
        <v>3119.4649297999999</v>
      </c>
      <c r="W1978" s="47">
        <v>3084.1611307999997</v>
      </c>
      <c r="X1978" s="47">
        <v>3083.1795901999994</v>
      </c>
      <c r="Y1978" s="47">
        <v>3083.8972757999995</v>
      </c>
    </row>
    <row r="1979" spans="1:25" ht="16.5" thickBot="1" x14ac:dyDescent="0.25">
      <c r="A1979" s="46">
        <f t="shared" si="53"/>
        <v>43026</v>
      </c>
      <c r="B1979" s="47">
        <v>3148.4784255999994</v>
      </c>
      <c r="C1979" s="47">
        <v>3175.3810813999999</v>
      </c>
      <c r="D1979" s="47">
        <v>3206.1571285999999</v>
      </c>
      <c r="E1979" s="47">
        <v>3215.4659329999999</v>
      </c>
      <c r="F1979" s="47">
        <v>3217.7245317999996</v>
      </c>
      <c r="G1979" s="47">
        <v>3210.2732665999997</v>
      </c>
      <c r="H1979" s="47">
        <v>3206.3048874000001</v>
      </c>
      <c r="I1979" s="47">
        <v>3204.7006489999994</v>
      </c>
      <c r="J1979" s="47">
        <v>3202.5792547999999</v>
      </c>
      <c r="K1979" s="47">
        <v>3204.7112031999995</v>
      </c>
      <c r="L1979" s="47">
        <v>3205.1650337999995</v>
      </c>
      <c r="M1979" s="47">
        <v>3202.5687005999994</v>
      </c>
      <c r="N1979" s="47">
        <v>3210.8220849999998</v>
      </c>
      <c r="O1979" s="47">
        <v>3241.3026145999997</v>
      </c>
      <c r="P1979" s="47">
        <v>3237.6297529999997</v>
      </c>
      <c r="Q1979" s="47">
        <v>3212.0780347999998</v>
      </c>
      <c r="R1979" s="47">
        <v>3199.5924161999997</v>
      </c>
      <c r="S1979" s="47">
        <v>3187.9511335999996</v>
      </c>
      <c r="T1979" s="47">
        <v>3130.9478994000001</v>
      </c>
      <c r="U1979" s="47">
        <v>3108.3830197999996</v>
      </c>
      <c r="V1979" s="47">
        <v>3096.9106044</v>
      </c>
      <c r="W1979" s="47">
        <v>3094.2931627999997</v>
      </c>
      <c r="X1979" s="47">
        <v>3091.8340342000001</v>
      </c>
      <c r="Y1979" s="47">
        <v>3090.1453621999995</v>
      </c>
    </row>
    <row r="1980" spans="1:25" ht="16.5" thickBot="1" x14ac:dyDescent="0.25">
      <c r="A1980" s="46">
        <f t="shared" si="53"/>
        <v>43027</v>
      </c>
      <c r="B1980" s="47">
        <v>3100.8473209999997</v>
      </c>
      <c r="C1980" s="47">
        <v>3104.9106879999999</v>
      </c>
      <c r="D1980" s="47">
        <v>3178.6951001999996</v>
      </c>
      <c r="E1980" s="47">
        <v>3199.5079825999997</v>
      </c>
      <c r="F1980" s="47">
        <v>3213.513406</v>
      </c>
      <c r="G1980" s="47">
        <v>3202.5581463999997</v>
      </c>
      <c r="H1980" s="47">
        <v>3192.5211021999994</v>
      </c>
      <c r="I1980" s="47">
        <v>3176.9325487999995</v>
      </c>
      <c r="J1980" s="47">
        <v>3179.4655567999998</v>
      </c>
      <c r="K1980" s="47">
        <v>3173.8718307999993</v>
      </c>
      <c r="L1980" s="47">
        <v>3171.1594013999998</v>
      </c>
      <c r="M1980" s="47">
        <v>3172.8902901999995</v>
      </c>
      <c r="N1980" s="47">
        <v>3206.7376095999998</v>
      </c>
      <c r="O1980" s="47">
        <v>3213.3128761999997</v>
      </c>
      <c r="P1980" s="47">
        <v>3209.8933153999997</v>
      </c>
      <c r="Q1980" s="47">
        <v>3206.8220431999998</v>
      </c>
      <c r="R1980" s="47">
        <v>3174.8850339999995</v>
      </c>
      <c r="S1980" s="47">
        <v>3144.8794433999997</v>
      </c>
      <c r="T1980" s="47">
        <v>3100.5729117999995</v>
      </c>
      <c r="U1980" s="47">
        <v>3088.8260871999996</v>
      </c>
      <c r="V1980" s="47">
        <v>3090.5675301999995</v>
      </c>
      <c r="W1980" s="47">
        <v>3090.6519637999995</v>
      </c>
      <c r="X1980" s="47">
        <v>3090.7575057999993</v>
      </c>
      <c r="Y1980" s="47">
        <v>3089.8287361999996</v>
      </c>
    </row>
    <row r="1981" spans="1:25" ht="16.5" thickBot="1" x14ac:dyDescent="0.25">
      <c r="A1981" s="46">
        <f t="shared" si="53"/>
        <v>43028</v>
      </c>
      <c r="B1981" s="47">
        <v>3098.4937344</v>
      </c>
      <c r="C1981" s="47">
        <v>3121.9768294</v>
      </c>
      <c r="D1981" s="47">
        <v>3185.9986065999997</v>
      </c>
      <c r="E1981" s="47">
        <v>3188.4155183999997</v>
      </c>
      <c r="F1981" s="47">
        <v>3195.9934339999995</v>
      </c>
      <c r="G1981" s="47">
        <v>3188.1305549999997</v>
      </c>
      <c r="H1981" s="47">
        <v>3184.7954277999997</v>
      </c>
      <c r="I1981" s="47">
        <v>3183.4550443999997</v>
      </c>
      <c r="J1981" s="47">
        <v>3182.7373587999996</v>
      </c>
      <c r="K1981" s="47">
        <v>3184.9959575999997</v>
      </c>
      <c r="L1981" s="47">
        <v>3178.9906177999997</v>
      </c>
      <c r="M1981" s="47">
        <v>3177.3124999999995</v>
      </c>
      <c r="N1981" s="47">
        <v>3182.1357693999998</v>
      </c>
      <c r="O1981" s="47">
        <v>3205.9565987999995</v>
      </c>
      <c r="P1981" s="47">
        <v>3189.7453475999996</v>
      </c>
      <c r="Q1981" s="47">
        <v>3183.4339359999999</v>
      </c>
      <c r="R1981" s="47">
        <v>3172.7425313999997</v>
      </c>
      <c r="S1981" s="47">
        <v>3125.3541733999996</v>
      </c>
      <c r="T1981" s="47">
        <v>3097.7443862</v>
      </c>
      <c r="U1981" s="47">
        <v>3069.8601897999997</v>
      </c>
      <c r="V1981" s="47">
        <v>3067.3482901999996</v>
      </c>
      <c r="W1981" s="47">
        <v>3067.6332535999995</v>
      </c>
      <c r="X1981" s="47">
        <v>3066.0290151999998</v>
      </c>
      <c r="Y1981" s="47">
        <v>3063.9709461999996</v>
      </c>
    </row>
    <row r="1982" spans="1:25" ht="16.5" thickBot="1" x14ac:dyDescent="0.25">
      <c r="A1982" s="46">
        <f t="shared" si="53"/>
        <v>43029</v>
      </c>
      <c r="B1982" s="47">
        <v>3076.3193601999997</v>
      </c>
      <c r="C1982" s="47">
        <v>3093.7443444</v>
      </c>
      <c r="D1982" s="47">
        <v>3123.7921517999998</v>
      </c>
      <c r="E1982" s="47">
        <v>3163.8347865999999</v>
      </c>
      <c r="F1982" s="47">
        <v>3174.7794919999997</v>
      </c>
      <c r="G1982" s="47">
        <v>3173.1646993999998</v>
      </c>
      <c r="H1982" s="47">
        <v>3170.8849921999995</v>
      </c>
      <c r="I1982" s="47">
        <v>3167.8348283999999</v>
      </c>
      <c r="J1982" s="47">
        <v>3168.9746819999996</v>
      </c>
      <c r="K1982" s="47">
        <v>3168.0142497999996</v>
      </c>
      <c r="L1982" s="47">
        <v>3164.3624965999998</v>
      </c>
      <c r="M1982" s="47">
        <v>3170.7161249999999</v>
      </c>
      <c r="N1982" s="47">
        <v>3172.8164107999996</v>
      </c>
      <c r="O1982" s="47">
        <v>3200.8272575999995</v>
      </c>
      <c r="P1982" s="47">
        <v>3197.4921303999995</v>
      </c>
      <c r="Q1982" s="47">
        <v>3177.6818969999995</v>
      </c>
      <c r="R1982" s="47">
        <v>3165.8717471999994</v>
      </c>
      <c r="S1982" s="47">
        <v>3136.8476971999994</v>
      </c>
      <c r="T1982" s="47">
        <v>3088.0661848</v>
      </c>
      <c r="U1982" s="47">
        <v>3065.3535463999997</v>
      </c>
      <c r="V1982" s="47">
        <v>3070.3562371999997</v>
      </c>
      <c r="W1982" s="47">
        <v>3069.554118</v>
      </c>
      <c r="X1982" s="47">
        <v>3067.9393253999997</v>
      </c>
      <c r="Y1982" s="47">
        <v>3066.8839053999995</v>
      </c>
    </row>
    <row r="1983" spans="1:25" ht="16.5" thickBot="1" x14ac:dyDescent="0.25">
      <c r="A1983" s="46">
        <f t="shared" si="53"/>
        <v>43030</v>
      </c>
      <c r="B1983" s="47">
        <v>3066.4195205999995</v>
      </c>
      <c r="C1983" s="47">
        <v>3071.7810541999997</v>
      </c>
      <c r="D1983" s="47">
        <v>3079.5700537999996</v>
      </c>
      <c r="E1983" s="47">
        <v>3104.7734833999998</v>
      </c>
      <c r="F1983" s="47">
        <v>3170.4522699999998</v>
      </c>
      <c r="G1983" s="47">
        <v>3165.1118447999997</v>
      </c>
      <c r="H1983" s="47">
        <v>3165.3651455999993</v>
      </c>
      <c r="I1983" s="47">
        <v>3073.7019185999998</v>
      </c>
      <c r="J1983" s="47">
        <v>3153.2383697999999</v>
      </c>
      <c r="K1983" s="47">
        <v>3158.1777353999996</v>
      </c>
      <c r="L1983" s="47">
        <v>3163.6237025999994</v>
      </c>
      <c r="M1983" s="47">
        <v>3163.6764735999996</v>
      </c>
      <c r="N1983" s="47">
        <v>3169.4179583999999</v>
      </c>
      <c r="O1983" s="47">
        <v>3175.9615623999998</v>
      </c>
      <c r="P1983" s="47">
        <v>3178.4629077999998</v>
      </c>
      <c r="Q1983" s="47">
        <v>3176.8164525999996</v>
      </c>
      <c r="R1983" s="47">
        <v>3166.1672647999999</v>
      </c>
      <c r="S1983" s="47">
        <v>3135.9611443999997</v>
      </c>
      <c r="T1983" s="47">
        <v>3088.5094611999998</v>
      </c>
      <c r="U1983" s="47">
        <v>3063.4960071999994</v>
      </c>
      <c r="V1983" s="47">
        <v>3060.2875303999995</v>
      </c>
      <c r="W1983" s="47">
        <v>3063.8865125999996</v>
      </c>
      <c r="X1983" s="47">
        <v>3065.7651601999996</v>
      </c>
      <c r="Y1983" s="47">
        <v>3065.7757143999997</v>
      </c>
    </row>
    <row r="1984" spans="1:25" ht="16.5" thickBot="1" x14ac:dyDescent="0.25">
      <c r="A1984" s="46">
        <f t="shared" si="53"/>
        <v>43031</v>
      </c>
      <c r="B1984" s="47">
        <v>3063.1266101999995</v>
      </c>
      <c r="C1984" s="47">
        <v>3080.2877393999997</v>
      </c>
      <c r="D1984" s="47">
        <v>3080.1927515999996</v>
      </c>
      <c r="E1984" s="47">
        <v>3122.4201057999994</v>
      </c>
      <c r="F1984" s="47">
        <v>3154.8953791999998</v>
      </c>
      <c r="G1984" s="47">
        <v>3137.3331903999997</v>
      </c>
      <c r="H1984" s="47">
        <v>3121.9029499999997</v>
      </c>
      <c r="I1984" s="47">
        <v>3115.5176589999996</v>
      </c>
      <c r="J1984" s="47">
        <v>3113.3540479999997</v>
      </c>
      <c r="K1984" s="47">
        <v>3093.0266587999995</v>
      </c>
      <c r="L1984" s="47">
        <v>3089.5965437999994</v>
      </c>
      <c r="M1984" s="47">
        <v>3102.0716081999999</v>
      </c>
      <c r="N1984" s="47">
        <v>3135.3067839999994</v>
      </c>
      <c r="O1984" s="47">
        <v>3192.2678013999998</v>
      </c>
      <c r="P1984" s="47">
        <v>3183.6344657999994</v>
      </c>
      <c r="Q1984" s="47">
        <v>3166.4522281999998</v>
      </c>
      <c r="R1984" s="47">
        <v>3112.7841211999998</v>
      </c>
      <c r="S1984" s="47">
        <v>3076.1610471999998</v>
      </c>
      <c r="T1984" s="47">
        <v>3062.1134069999998</v>
      </c>
      <c r="U1984" s="47">
        <v>3058.5988583999997</v>
      </c>
      <c r="V1984" s="47">
        <v>3059.6120615999998</v>
      </c>
      <c r="W1984" s="47">
        <v>3059.1898935999998</v>
      </c>
      <c r="X1984" s="47">
        <v>3057.8917269999997</v>
      </c>
      <c r="Y1984" s="47">
        <v>3058.4299911999997</v>
      </c>
    </row>
    <row r="1985" spans="1:25" ht="16.5" thickBot="1" x14ac:dyDescent="0.25">
      <c r="A1985" s="46">
        <f t="shared" si="53"/>
        <v>43032</v>
      </c>
      <c r="B1985" s="47">
        <v>3045.6594092</v>
      </c>
      <c r="C1985" s="47">
        <v>3101.3855851999997</v>
      </c>
      <c r="D1985" s="47">
        <v>3095.0002942000001</v>
      </c>
      <c r="E1985" s="47">
        <v>3148.7739431999998</v>
      </c>
      <c r="F1985" s="47">
        <v>3149.6921585999999</v>
      </c>
      <c r="G1985" s="47">
        <v>3143.9190111999997</v>
      </c>
      <c r="H1985" s="47">
        <v>3138.3463935999998</v>
      </c>
      <c r="I1985" s="47">
        <v>3138.0508759999998</v>
      </c>
      <c r="J1985" s="47">
        <v>3139.9084151999996</v>
      </c>
      <c r="K1985" s="47">
        <v>3141.1854733999999</v>
      </c>
      <c r="L1985" s="47">
        <v>3131.5389345999997</v>
      </c>
      <c r="M1985" s="47">
        <v>3117.6284989999995</v>
      </c>
      <c r="N1985" s="47">
        <v>3139.8556441999999</v>
      </c>
      <c r="O1985" s="47">
        <v>3184.2888261999997</v>
      </c>
      <c r="P1985" s="47">
        <v>3176.6475853999996</v>
      </c>
      <c r="Q1985" s="47">
        <v>3151.5919145999997</v>
      </c>
      <c r="R1985" s="47">
        <v>3136.3410955999993</v>
      </c>
      <c r="S1985" s="47">
        <v>3104.6573871999994</v>
      </c>
      <c r="T1985" s="47">
        <v>3062.5039124</v>
      </c>
      <c r="U1985" s="47">
        <v>3040.0551289999994</v>
      </c>
      <c r="V1985" s="47">
        <v>3041.5116085999998</v>
      </c>
      <c r="W1985" s="47">
        <v>3038.9786005999995</v>
      </c>
      <c r="X1985" s="47">
        <v>3037.5537835999994</v>
      </c>
      <c r="Y1985" s="47">
        <v>3036.0656413999995</v>
      </c>
    </row>
    <row r="1986" spans="1:25" ht="16.5" thickBot="1" x14ac:dyDescent="0.25">
      <c r="A1986" s="46">
        <f t="shared" si="53"/>
        <v>43033</v>
      </c>
      <c r="B1986" s="47">
        <v>3036.0550871999994</v>
      </c>
      <c r="C1986" s="47">
        <v>3062.5777917999999</v>
      </c>
      <c r="D1986" s="47">
        <v>3106.8948775999993</v>
      </c>
      <c r="E1986" s="47">
        <v>3122.0507087999995</v>
      </c>
      <c r="F1986" s="47">
        <v>3116.6575125999993</v>
      </c>
      <c r="G1986" s="47">
        <v>3122.7367317999997</v>
      </c>
      <c r="H1986" s="47">
        <v>3095.5596667999998</v>
      </c>
      <c r="I1986" s="47">
        <v>3089.5332185999996</v>
      </c>
      <c r="J1986" s="47">
        <v>3085.0476835999998</v>
      </c>
      <c r="K1986" s="47">
        <v>3065.4168715999999</v>
      </c>
      <c r="L1986" s="47">
        <v>3065.8812564</v>
      </c>
      <c r="M1986" s="47">
        <v>3069.1952751999997</v>
      </c>
      <c r="N1986" s="47">
        <v>3129.4808655999996</v>
      </c>
      <c r="O1986" s="47">
        <v>3186.1358111999998</v>
      </c>
      <c r="P1986" s="47">
        <v>3179.9404957999996</v>
      </c>
      <c r="Q1986" s="47">
        <v>3138.1986347999996</v>
      </c>
      <c r="R1986" s="47">
        <v>3079.1373315999999</v>
      </c>
      <c r="S1986" s="47">
        <v>3037.2899285999997</v>
      </c>
      <c r="T1986" s="47">
        <v>3031.8861781999999</v>
      </c>
      <c r="U1986" s="47">
        <v>3028.0972203999995</v>
      </c>
      <c r="V1986" s="47">
        <v>3028.5299425999992</v>
      </c>
      <c r="W1986" s="47">
        <v>3025.3109115999996</v>
      </c>
      <c r="X1986" s="47">
        <v>3024.4982381999998</v>
      </c>
      <c r="Y1986" s="47">
        <v>3022.0918805999995</v>
      </c>
    </row>
    <row r="1987" spans="1:25" ht="16.5" thickBot="1" x14ac:dyDescent="0.25">
      <c r="A1987" s="46">
        <f t="shared" si="53"/>
        <v>43034</v>
      </c>
      <c r="B1987" s="47">
        <v>3029.2792907999997</v>
      </c>
      <c r="C1987" s="47">
        <v>3043.6541112</v>
      </c>
      <c r="D1987" s="47">
        <v>3050.1027273999998</v>
      </c>
      <c r="E1987" s="47">
        <v>3076.8154075999996</v>
      </c>
      <c r="F1987" s="47">
        <v>3100.2985025999997</v>
      </c>
      <c r="G1987" s="47">
        <v>3080.4249439999994</v>
      </c>
      <c r="H1987" s="47">
        <v>3053.2056621999996</v>
      </c>
      <c r="I1987" s="47">
        <v>3045.8388305999997</v>
      </c>
      <c r="J1987" s="47">
        <v>3047.3058643999998</v>
      </c>
      <c r="K1987" s="47">
        <v>3046.0076977999997</v>
      </c>
      <c r="L1987" s="47">
        <v>3045.9865894</v>
      </c>
      <c r="M1987" s="47">
        <v>3044.9311693999998</v>
      </c>
      <c r="N1987" s="47">
        <v>3085.2798760000001</v>
      </c>
      <c r="O1987" s="47">
        <v>3138.5469233999997</v>
      </c>
      <c r="P1987" s="47">
        <v>3131.2961879999998</v>
      </c>
      <c r="Q1987" s="47">
        <v>3098.8103603999998</v>
      </c>
      <c r="R1987" s="47">
        <v>3047.6858155999994</v>
      </c>
      <c r="S1987" s="47">
        <v>3034.6197159999997</v>
      </c>
      <c r="T1987" s="47">
        <v>3028.6143761999997</v>
      </c>
      <c r="U1987" s="47">
        <v>3023.2950593999999</v>
      </c>
      <c r="V1987" s="47">
        <v>3025.4481161999997</v>
      </c>
      <c r="W1987" s="47">
        <v>3025.5008871999994</v>
      </c>
      <c r="X1987" s="47">
        <v>3023.0206501999996</v>
      </c>
      <c r="Y1987" s="47">
        <v>3010.8622117999998</v>
      </c>
    </row>
    <row r="1988" spans="1:25" ht="16.5" thickBot="1" x14ac:dyDescent="0.25">
      <c r="A1988" s="46">
        <f t="shared" si="53"/>
        <v>43035</v>
      </c>
      <c r="B1988" s="47">
        <v>3070.7150799999995</v>
      </c>
      <c r="C1988" s="47">
        <v>3131.6444765999995</v>
      </c>
      <c r="D1988" s="47">
        <v>3147.3385719999997</v>
      </c>
      <c r="E1988" s="47">
        <v>3171.4654731999999</v>
      </c>
      <c r="F1988" s="47">
        <v>3175.6449363999996</v>
      </c>
      <c r="G1988" s="47">
        <v>3169.8612347999997</v>
      </c>
      <c r="H1988" s="47">
        <v>3168.4997429999999</v>
      </c>
      <c r="I1988" s="47">
        <v>3165.4601333999999</v>
      </c>
      <c r="J1988" s="47">
        <v>3161.6817297999996</v>
      </c>
      <c r="K1988" s="47">
        <v>3162.8215833999998</v>
      </c>
      <c r="L1988" s="47">
        <v>3159.7819737999994</v>
      </c>
      <c r="M1988" s="47">
        <v>3160.9112731999999</v>
      </c>
      <c r="N1988" s="47">
        <v>3173.7768429999996</v>
      </c>
      <c r="O1988" s="47">
        <v>3195.9828797999999</v>
      </c>
      <c r="P1988" s="47">
        <v>3190.0619735999994</v>
      </c>
      <c r="Q1988" s="47">
        <v>3175.2860935999997</v>
      </c>
      <c r="R1988" s="47">
        <v>3165.1435074000001</v>
      </c>
      <c r="S1988" s="47">
        <v>3138.2408515999996</v>
      </c>
      <c r="T1988" s="47">
        <v>3125.6919078000001</v>
      </c>
      <c r="U1988" s="47">
        <v>3112.2141944</v>
      </c>
      <c r="V1988" s="47">
        <v>3107.1376242000001</v>
      </c>
      <c r="W1988" s="47">
        <v>3063.5276697999998</v>
      </c>
      <c r="X1988" s="47">
        <v>3086.6941387999996</v>
      </c>
      <c r="Y1988" s="47">
        <v>3067.1266519999995</v>
      </c>
    </row>
    <row r="1989" spans="1:25" ht="16.5" thickBot="1" x14ac:dyDescent="0.25">
      <c r="A1989" s="46">
        <f t="shared" si="53"/>
        <v>43036</v>
      </c>
      <c r="B1989" s="47">
        <v>3105.8077949999997</v>
      </c>
      <c r="C1989" s="47">
        <v>3149.7027128</v>
      </c>
      <c r="D1989" s="47">
        <v>3159.7503111999999</v>
      </c>
      <c r="E1989" s="47">
        <v>3162.2094397999999</v>
      </c>
      <c r="F1989" s="47">
        <v>3174.8322629999998</v>
      </c>
      <c r="G1989" s="47">
        <v>3172.9641695999999</v>
      </c>
      <c r="H1989" s="47">
        <v>3163.3070765999996</v>
      </c>
      <c r="I1989" s="47">
        <v>3160.5524303999996</v>
      </c>
      <c r="J1989" s="47">
        <v>3163.0115589999996</v>
      </c>
      <c r="K1989" s="47">
        <v>3161.4284289999996</v>
      </c>
      <c r="L1989" s="47">
        <v>3155.5602937999997</v>
      </c>
      <c r="M1989" s="47">
        <v>3160.2569128</v>
      </c>
      <c r="N1989" s="47">
        <v>3185.7136431999998</v>
      </c>
      <c r="O1989" s="47">
        <v>3223.1071737999996</v>
      </c>
      <c r="P1989" s="47">
        <v>3207.5291745999998</v>
      </c>
      <c r="Q1989" s="47">
        <v>3184.2888261999997</v>
      </c>
      <c r="R1989" s="47">
        <v>3164.7213394</v>
      </c>
      <c r="S1989" s="47">
        <v>3149.7343753999994</v>
      </c>
      <c r="T1989" s="47">
        <v>3104.3513153999997</v>
      </c>
      <c r="U1989" s="47">
        <v>3073.4697262</v>
      </c>
      <c r="V1989" s="47">
        <v>3072.2243305999996</v>
      </c>
      <c r="W1989" s="47">
        <v>3078.6623925999993</v>
      </c>
      <c r="X1989" s="47">
        <v>3059.5487363999996</v>
      </c>
      <c r="Y1989" s="47">
        <v>3054.9787677999998</v>
      </c>
    </row>
    <row r="1990" spans="1:25" ht="16.5" thickBot="1" x14ac:dyDescent="0.25">
      <c r="A1990" s="46">
        <f t="shared" si="53"/>
        <v>43037</v>
      </c>
      <c r="B1990" s="47">
        <v>3049.5539089999997</v>
      </c>
      <c r="C1990" s="47">
        <v>3060.2030967999995</v>
      </c>
      <c r="D1990" s="47">
        <v>3102.9687151999997</v>
      </c>
      <c r="E1990" s="47">
        <v>3143.0113499999998</v>
      </c>
      <c r="F1990" s="47">
        <v>3153.8082965999997</v>
      </c>
      <c r="G1990" s="47">
        <v>3155.4653060000001</v>
      </c>
      <c r="H1990" s="47">
        <v>3158.5154697999997</v>
      </c>
      <c r="I1990" s="47">
        <v>3156.0035701999996</v>
      </c>
      <c r="J1990" s="47">
        <v>3152.4151421999995</v>
      </c>
      <c r="K1990" s="47">
        <v>3152.1301787999996</v>
      </c>
      <c r="L1990" s="47">
        <v>3150.5153861999997</v>
      </c>
      <c r="M1990" s="47">
        <v>3157.048436</v>
      </c>
      <c r="N1990" s="47">
        <v>3177.9668603999994</v>
      </c>
      <c r="O1990" s="47">
        <v>3193.7981603999997</v>
      </c>
      <c r="P1990" s="47">
        <v>3195.3496277999998</v>
      </c>
      <c r="Q1990" s="47">
        <v>3181.0486867999998</v>
      </c>
      <c r="R1990" s="47">
        <v>3156.7212557999997</v>
      </c>
      <c r="S1990" s="47">
        <v>3138.4835982</v>
      </c>
      <c r="T1990" s="47">
        <v>3104.8579169999998</v>
      </c>
      <c r="U1990" s="47">
        <v>3079.2534277999998</v>
      </c>
      <c r="V1990" s="47">
        <v>3056.2030549999995</v>
      </c>
      <c r="W1990" s="47">
        <v>3075.6966624000002</v>
      </c>
      <c r="X1990" s="47">
        <v>3079.6755957999994</v>
      </c>
      <c r="Y1990" s="47">
        <v>3081.5331349999997</v>
      </c>
    </row>
    <row r="1991" spans="1:25" ht="16.5" thickBot="1" x14ac:dyDescent="0.25">
      <c r="A1991" s="46">
        <f t="shared" si="53"/>
        <v>43038</v>
      </c>
      <c r="B1991" s="47">
        <v>3141.2276901999999</v>
      </c>
      <c r="C1991" s="47">
        <v>3183.9510917999996</v>
      </c>
      <c r="D1991" s="47">
        <v>3189.9564315999996</v>
      </c>
      <c r="E1991" s="47">
        <v>3182.1568778000001</v>
      </c>
      <c r="F1991" s="47">
        <v>3183.5711405999996</v>
      </c>
      <c r="G1991" s="47">
        <v>3174.7689378</v>
      </c>
      <c r="H1991" s="47">
        <v>3171.5815693999998</v>
      </c>
      <c r="I1991" s="47">
        <v>3172.5420015999998</v>
      </c>
      <c r="J1991" s="47">
        <v>3171.2966059999999</v>
      </c>
      <c r="K1991" s="47">
        <v>3167.4337687999996</v>
      </c>
      <c r="L1991" s="47">
        <v>3163.3598475999993</v>
      </c>
      <c r="M1991" s="47">
        <v>3165.3968081999997</v>
      </c>
      <c r="N1991" s="47">
        <v>3177.5974633999995</v>
      </c>
      <c r="O1991" s="47">
        <v>3252.4689581999996</v>
      </c>
      <c r="P1991" s="47">
        <v>3216.5846781999999</v>
      </c>
      <c r="Q1991" s="47">
        <v>3173.5235421999996</v>
      </c>
      <c r="R1991" s="47">
        <v>3159.5286729999998</v>
      </c>
      <c r="S1991" s="47">
        <v>3150.4942778</v>
      </c>
      <c r="T1991" s="47">
        <v>3129.8608167999996</v>
      </c>
      <c r="U1991" s="47">
        <v>3121.3752399999998</v>
      </c>
      <c r="V1991" s="47">
        <v>3097.8182655999994</v>
      </c>
      <c r="W1991" s="47">
        <v>3105.6494819999998</v>
      </c>
      <c r="X1991" s="47">
        <v>3106.0822042</v>
      </c>
      <c r="Y1991" s="47">
        <v>3083.5912039999994</v>
      </c>
    </row>
    <row r="1992" spans="1:25" ht="16.5" thickBot="1" x14ac:dyDescent="0.25">
      <c r="A1992" s="46">
        <f t="shared" si="53"/>
        <v>43039</v>
      </c>
      <c r="B1992" s="47">
        <v>3167.8559367999997</v>
      </c>
      <c r="C1992" s="47">
        <v>3192.3944517999998</v>
      </c>
      <c r="D1992" s="47">
        <v>3201.2072087999995</v>
      </c>
      <c r="E1992" s="47">
        <v>3203.3074945999997</v>
      </c>
      <c r="F1992" s="47">
        <v>3205.2811299999998</v>
      </c>
      <c r="G1992" s="47">
        <v>3201.0383415999995</v>
      </c>
      <c r="H1992" s="47">
        <v>3190.9590805999997</v>
      </c>
      <c r="I1992" s="47">
        <v>3191.2334897999999</v>
      </c>
      <c r="J1992" s="47">
        <v>3196.8377699999996</v>
      </c>
      <c r="K1992" s="47">
        <v>3197.4288051999997</v>
      </c>
      <c r="L1992" s="47">
        <v>3184.9115239999996</v>
      </c>
      <c r="M1992" s="47">
        <v>3183.2861771999997</v>
      </c>
      <c r="N1992" s="47">
        <v>3195.6662537999996</v>
      </c>
      <c r="O1992" s="47">
        <v>3256.4162289999995</v>
      </c>
      <c r="P1992" s="47">
        <v>3249.2288187999998</v>
      </c>
      <c r="Q1992" s="47">
        <v>3202.2309661999998</v>
      </c>
      <c r="R1992" s="47">
        <v>3183.5605863999999</v>
      </c>
      <c r="S1992" s="47">
        <v>3171.2016181999998</v>
      </c>
      <c r="T1992" s="47">
        <v>3162.5155115999996</v>
      </c>
      <c r="U1992" s="47">
        <v>3162.7477039999994</v>
      </c>
      <c r="V1992" s="47">
        <v>3164.5313637999998</v>
      </c>
      <c r="W1992" s="47">
        <v>3146.2725977999999</v>
      </c>
      <c r="X1992" s="47">
        <v>3137.7553583999997</v>
      </c>
      <c r="Y1992" s="47">
        <v>3130.4096351999997</v>
      </c>
    </row>
    <row r="1993" spans="1:25" s="57" customFormat="1" ht="21" thickBot="1" x14ac:dyDescent="0.35">
      <c r="A1993" s="157" t="s">
        <v>62</v>
      </c>
      <c r="B1993" s="209" t="s">
        <v>129</v>
      </c>
      <c r="C1993" s="210"/>
      <c r="D1993" s="210"/>
      <c r="E1993" s="210"/>
      <c r="F1993" s="210"/>
      <c r="G1993" s="210"/>
      <c r="H1993" s="210"/>
      <c r="I1993" s="210"/>
      <c r="J1993" s="210"/>
      <c r="K1993" s="210"/>
      <c r="L1993" s="210"/>
      <c r="M1993" s="210"/>
      <c r="N1993" s="210"/>
      <c r="O1993" s="210"/>
      <c r="P1993" s="210"/>
      <c r="Q1993" s="210"/>
      <c r="R1993" s="210"/>
      <c r="S1993" s="210"/>
      <c r="T1993" s="210"/>
      <c r="U1993" s="210"/>
      <c r="V1993" s="210"/>
      <c r="W1993" s="210"/>
      <c r="X1993" s="210"/>
      <c r="Y1993" s="211"/>
    </row>
    <row r="1994" spans="1:25" ht="40.5" customHeight="1" thickBot="1" x14ac:dyDescent="0.3">
      <c r="A1994" s="158"/>
      <c r="B1994" s="45" t="s">
        <v>64</v>
      </c>
      <c r="C1994" s="45" t="s">
        <v>65</v>
      </c>
      <c r="D1994" s="45" t="s">
        <v>66</v>
      </c>
      <c r="E1994" s="45" t="s">
        <v>67</v>
      </c>
      <c r="F1994" s="45" t="s">
        <v>68</v>
      </c>
      <c r="G1994" s="45" t="s">
        <v>69</v>
      </c>
      <c r="H1994" s="45" t="s">
        <v>70</v>
      </c>
      <c r="I1994" s="45" t="s">
        <v>71</v>
      </c>
      <c r="J1994" s="45" t="s">
        <v>72</v>
      </c>
      <c r="K1994" s="45" t="s">
        <v>73</v>
      </c>
      <c r="L1994" s="45" t="s">
        <v>74</v>
      </c>
      <c r="M1994" s="45" t="s">
        <v>75</v>
      </c>
      <c r="N1994" s="45" t="s">
        <v>76</v>
      </c>
      <c r="O1994" s="45" t="s">
        <v>77</v>
      </c>
      <c r="P1994" s="45" t="s">
        <v>78</v>
      </c>
      <c r="Q1994" s="45" t="s">
        <v>79</v>
      </c>
      <c r="R1994" s="45" t="s">
        <v>80</v>
      </c>
      <c r="S1994" s="45" t="s">
        <v>81</v>
      </c>
      <c r="T1994" s="45" t="s">
        <v>82</v>
      </c>
      <c r="U1994" s="45" t="s">
        <v>83</v>
      </c>
      <c r="V1994" s="45" t="s">
        <v>84</v>
      </c>
      <c r="W1994" s="45" t="s">
        <v>85</v>
      </c>
      <c r="X1994" s="45" t="s">
        <v>86</v>
      </c>
      <c r="Y1994" s="45" t="s">
        <v>87</v>
      </c>
    </row>
    <row r="1995" spans="1:25" ht="16.5" thickBot="1" x14ac:dyDescent="0.25">
      <c r="A1995" s="46">
        <f t="shared" ref="A1995:A2025" si="54">A1962</f>
        <v>43009</v>
      </c>
      <c r="B1995" s="47">
        <v>3906.9217787999996</v>
      </c>
      <c r="C1995" s="47">
        <v>3915.0590669999997</v>
      </c>
      <c r="D1995" s="47">
        <v>3936.4735387999995</v>
      </c>
      <c r="E1995" s="47">
        <v>3968.8116076000001</v>
      </c>
      <c r="F1995" s="47">
        <v>4002.500614</v>
      </c>
      <c r="G1995" s="47">
        <v>3986.3210253999996</v>
      </c>
      <c r="H1995" s="47">
        <v>3987.2603491999994</v>
      </c>
      <c r="I1995" s="47">
        <v>3983.0597776</v>
      </c>
      <c r="J1995" s="47">
        <v>3993.1812553999998</v>
      </c>
      <c r="K1995" s="47">
        <v>3986.0782787999997</v>
      </c>
      <c r="L1995" s="47">
        <v>3979.1547235999997</v>
      </c>
      <c r="M1995" s="47">
        <v>3976.9700041999995</v>
      </c>
      <c r="N1995" s="47">
        <v>3979.4080244000002</v>
      </c>
      <c r="O1995" s="47">
        <v>4001.7723741999994</v>
      </c>
      <c r="P1995" s="47">
        <v>4022.4586061999998</v>
      </c>
      <c r="Q1995" s="47">
        <v>3994.0466997999997</v>
      </c>
      <c r="R1995" s="47">
        <v>3973.5715517999997</v>
      </c>
      <c r="S1995" s="47">
        <v>3964.9909871999998</v>
      </c>
      <c r="T1995" s="47">
        <v>3955.5871949999996</v>
      </c>
      <c r="U1995" s="47">
        <v>3916.4100045999999</v>
      </c>
      <c r="V1995" s="47">
        <v>3902.1723887999997</v>
      </c>
      <c r="W1995" s="47">
        <v>3884.2724655999996</v>
      </c>
      <c r="X1995" s="47">
        <v>3899.7765853999995</v>
      </c>
      <c r="Y1995" s="47">
        <v>3882.9109737999997</v>
      </c>
    </row>
    <row r="1996" spans="1:25" ht="16.5" thickBot="1" x14ac:dyDescent="0.25">
      <c r="A1996" s="46">
        <f t="shared" si="54"/>
        <v>43010</v>
      </c>
      <c r="B1996" s="47">
        <v>3918.7635912000001</v>
      </c>
      <c r="C1996" s="47">
        <v>3973.3815761999999</v>
      </c>
      <c r="D1996" s="47">
        <v>4000.9174840000001</v>
      </c>
      <c r="E1996" s="47">
        <v>4019.6934058000002</v>
      </c>
      <c r="F1996" s="47">
        <v>4027.1868878</v>
      </c>
      <c r="G1996" s="47">
        <v>4021.3187526000002</v>
      </c>
      <c r="H1996" s="47">
        <v>4011.5455634</v>
      </c>
      <c r="I1996" s="47">
        <v>4015.1128829999998</v>
      </c>
      <c r="J1996" s="47">
        <v>4016.7382297999998</v>
      </c>
      <c r="K1996" s="47">
        <v>4017.0443015999999</v>
      </c>
      <c r="L1996" s="47">
        <v>4018.2791429999997</v>
      </c>
      <c r="M1996" s="47">
        <v>4016.6432419999996</v>
      </c>
      <c r="N1996" s="47">
        <v>4016.1366403999996</v>
      </c>
      <c r="O1996" s="47">
        <v>4019.2079125999999</v>
      </c>
      <c r="P1996" s="47">
        <v>4021.0232349999997</v>
      </c>
      <c r="Q1996" s="47">
        <v>4019.598418</v>
      </c>
      <c r="R1996" s="47">
        <v>4009.3819523999996</v>
      </c>
      <c r="S1996" s="47">
        <v>4004.4953578</v>
      </c>
      <c r="T1996" s="47">
        <v>3987.988589</v>
      </c>
      <c r="U1996" s="47">
        <v>3965.5292513999998</v>
      </c>
      <c r="V1996" s="47">
        <v>3941.3706876000001</v>
      </c>
      <c r="W1996" s="47">
        <v>3937.7928137999997</v>
      </c>
      <c r="X1996" s="47">
        <v>3944.2519841999997</v>
      </c>
      <c r="Y1996" s="47">
        <v>3955.9671462000001</v>
      </c>
    </row>
    <row r="1997" spans="1:25" ht="16.5" thickBot="1" x14ac:dyDescent="0.25">
      <c r="A1997" s="46">
        <f t="shared" si="54"/>
        <v>43011</v>
      </c>
      <c r="B1997" s="47">
        <v>3987.777505</v>
      </c>
      <c r="C1997" s="47">
        <v>4003.9782019999998</v>
      </c>
      <c r="D1997" s="47">
        <v>4030.3003767999999</v>
      </c>
      <c r="E1997" s="47">
        <v>4035.9046569999996</v>
      </c>
      <c r="F1997" s="47">
        <v>4033.6566123999996</v>
      </c>
      <c r="G1997" s="47">
        <v>4028.5800421999998</v>
      </c>
      <c r="H1997" s="47">
        <v>4027.8940191999995</v>
      </c>
      <c r="I1997" s="47">
        <v>4021.0654517999997</v>
      </c>
      <c r="J1997" s="47">
        <v>4019.3240087999998</v>
      </c>
      <c r="K1997" s="47">
        <v>4018.0786131999998</v>
      </c>
      <c r="L1997" s="47">
        <v>4011.4611298</v>
      </c>
      <c r="M1997" s="47">
        <v>4014.3213179999998</v>
      </c>
      <c r="N1997" s="47">
        <v>4017.8147581999997</v>
      </c>
      <c r="O1997" s="47">
        <v>4022.1208717999998</v>
      </c>
      <c r="P1997" s="47">
        <v>4029.5088117999999</v>
      </c>
      <c r="Q1997" s="47">
        <v>4028.7383551999997</v>
      </c>
      <c r="R1997" s="47">
        <v>4018.1736009999995</v>
      </c>
      <c r="S1997" s="47">
        <v>4002.7750231999999</v>
      </c>
      <c r="T1997" s="47">
        <v>3990.1099832</v>
      </c>
      <c r="U1997" s="47">
        <v>3969.7087145999999</v>
      </c>
      <c r="V1997" s="47">
        <v>3970.5741590000002</v>
      </c>
      <c r="W1997" s="47">
        <v>3971.4818201999997</v>
      </c>
      <c r="X1997" s="47">
        <v>3966.8168637999997</v>
      </c>
      <c r="Y1997" s="47">
        <v>3967.3551279999997</v>
      </c>
    </row>
    <row r="1998" spans="1:25" ht="16.5" thickBot="1" x14ac:dyDescent="0.25">
      <c r="A1998" s="46">
        <f t="shared" si="54"/>
        <v>43012</v>
      </c>
      <c r="B1998" s="47">
        <v>3927.1436259999996</v>
      </c>
      <c r="C1998" s="47">
        <v>4000.0414853999996</v>
      </c>
      <c r="D1998" s="47">
        <v>4011.4083587999999</v>
      </c>
      <c r="E1998" s="47">
        <v>4016.9387595999997</v>
      </c>
      <c r="F1998" s="47">
        <v>4018.2896971999999</v>
      </c>
      <c r="G1998" s="47">
        <v>4012.9387177999997</v>
      </c>
      <c r="H1998" s="47">
        <v>4008.3159781999998</v>
      </c>
      <c r="I1998" s="47">
        <v>4006.6589687999995</v>
      </c>
      <c r="J1998" s="47">
        <v>4005.086393</v>
      </c>
      <c r="K1998" s="47">
        <v>4005.9201748</v>
      </c>
      <c r="L1998" s="47">
        <v>4005.2024891999995</v>
      </c>
      <c r="M1998" s="47">
        <v>4001.0019176000001</v>
      </c>
      <c r="N1998" s="47">
        <v>4002.8911193999998</v>
      </c>
      <c r="O1998" s="47">
        <v>4017.5509032</v>
      </c>
      <c r="P1998" s="47">
        <v>4023.4190383999999</v>
      </c>
      <c r="Q1998" s="47">
        <v>4021.1182227999998</v>
      </c>
      <c r="R1998" s="47">
        <v>4011.2711541999997</v>
      </c>
      <c r="S1998" s="47">
        <v>3993.9939287999996</v>
      </c>
      <c r="T1998" s="47">
        <v>3969.9831237999997</v>
      </c>
      <c r="U1998" s="47">
        <v>3965.8353231999999</v>
      </c>
      <c r="V1998" s="47">
        <v>3964.4738313999997</v>
      </c>
      <c r="W1998" s="47">
        <v>3962.2680035999997</v>
      </c>
      <c r="X1998" s="47">
        <v>3946.8588715999999</v>
      </c>
      <c r="Y1998" s="47">
        <v>3913.8242255999994</v>
      </c>
    </row>
    <row r="1999" spans="1:25" ht="16.5" thickBot="1" x14ac:dyDescent="0.25">
      <c r="A1999" s="46">
        <f t="shared" si="54"/>
        <v>43013</v>
      </c>
      <c r="B1999" s="47">
        <v>3990.0994289999999</v>
      </c>
      <c r="C1999" s="47">
        <v>3999.4082334</v>
      </c>
      <c r="D1999" s="47">
        <v>4015.3450753999996</v>
      </c>
      <c r="E1999" s="47">
        <v>4022.3319557999998</v>
      </c>
      <c r="F1999" s="47">
        <v>4034.0682262</v>
      </c>
      <c r="G1999" s="47">
        <v>4030.6803279999999</v>
      </c>
      <c r="H1999" s="47">
        <v>4021.2659816</v>
      </c>
      <c r="I1999" s="47">
        <v>4016.7171214</v>
      </c>
      <c r="J1999" s="47">
        <v>4015.6722555999995</v>
      </c>
      <c r="K1999" s="47">
        <v>4010.7117816</v>
      </c>
      <c r="L1999" s="47">
        <v>4008.8542423999997</v>
      </c>
      <c r="M1999" s="47">
        <v>4007.7988223999996</v>
      </c>
      <c r="N1999" s="47">
        <v>4022.1314259999995</v>
      </c>
      <c r="O1999" s="47">
        <v>4026.8913701999995</v>
      </c>
      <c r="P1999" s="47">
        <v>4024.347808</v>
      </c>
      <c r="Q1999" s="47">
        <v>4020.6855005999996</v>
      </c>
      <c r="R1999" s="47">
        <v>4006.8489444000002</v>
      </c>
      <c r="S1999" s="47">
        <v>3990.4899344</v>
      </c>
      <c r="T1999" s="47">
        <v>3965.7297811999997</v>
      </c>
      <c r="U1999" s="47">
        <v>3941.0751699999996</v>
      </c>
      <c r="V1999" s="47">
        <v>3944.9591155999997</v>
      </c>
      <c r="W1999" s="47">
        <v>3954.5951001999997</v>
      </c>
      <c r="X1999" s="47">
        <v>3932.0302205999997</v>
      </c>
      <c r="Y1999" s="47">
        <v>3938.6899208</v>
      </c>
    </row>
    <row r="2000" spans="1:25" ht="16.5" thickBot="1" x14ac:dyDescent="0.25">
      <c r="A2000" s="46">
        <f t="shared" si="54"/>
        <v>43014</v>
      </c>
      <c r="B2000" s="47">
        <v>3983.4819455999996</v>
      </c>
      <c r="C2000" s="47">
        <v>4003.4399377999998</v>
      </c>
      <c r="D2000" s="47">
        <v>3996.2208649999998</v>
      </c>
      <c r="E2000" s="47">
        <v>4032.6117465999996</v>
      </c>
      <c r="F2000" s="47">
        <v>4036.8439807999998</v>
      </c>
      <c r="G2000" s="47">
        <v>4022.8280031999998</v>
      </c>
      <c r="H2000" s="47">
        <v>4021.5087282</v>
      </c>
      <c r="I2000" s="47">
        <v>4020.7277173999996</v>
      </c>
      <c r="J2000" s="47">
        <v>4008.4004117999998</v>
      </c>
      <c r="K2000" s="47">
        <v>4017.9097459999994</v>
      </c>
      <c r="L2000" s="47">
        <v>4005.2447059999995</v>
      </c>
      <c r="M2000" s="47">
        <v>4012.3793451999995</v>
      </c>
      <c r="N2000" s="47">
        <v>4018.9862744000002</v>
      </c>
      <c r="O2000" s="47">
        <v>4026.5852983999998</v>
      </c>
      <c r="P2000" s="47">
        <v>4030.7436531999997</v>
      </c>
      <c r="Q2000" s="47">
        <v>4021.1709937999995</v>
      </c>
      <c r="R2000" s="47">
        <v>4014.6168355999998</v>
      </c>
      <c r="S2000" s="47">
        <v>3992.3263651999996</v>
      </c>
      <c r="T2000" s="47">
        <v>3955.1966895999999</v>
      </c>
      <c r="U2000" s="47">
        <v>3948.6319771999997</v>
      </c>
      <c r="V2000" s="47">
        <v>3949.1491329999999</v>
      </c>
      <c r="W2000" s="47">
        <v>3951.787683</v>
      </c>
      <c r="X2000" s="47">
        <v>3947.8298580000001</v>
      </c>
      <c r="Y2000" s="47">
        <v>3945.1385369999998</v>
      </c>
    </row>
    <row r="2001" spans="1:25" ht="16.5" thickBot="1" x14ac:dyDescent="0.25">
      <c r="A2001" s="46">
        <f t="shared" si="54"/>
        <v>43015</v>
      </c>
      <c r="B2001" s="47">
        <v>4039.4825307999999</v>
      </c>
      <c r="C2001" s="47">
        <v>4041.6989128</v>
      </c>
      <c r="D2001" s="47">
        <v>4049.3084909999993</v>
      </c>
      <c r="E2001" s="47">
        <v>4051.8203905999994</v>
      </c>
      <c r="F2001" s="47">
        <v>4055.3243849999999</v>
      </c>
      <c r="G2001" s="47">
        <v>4120.971509</v>
      </c>
      <c r="H2001" s="47">
        <v>4101.3301427999995</v>
      </c>
      <c r="I2001" s="47">
        <v>4052.1792333999997</v>
      </c>
      <c r="J2001" s="47">
        <v>4132.317274</v>
      </c>
      <c r="K2001" s="47">
        <v>4049.7728757999998</v>
      </c>
      <c r="L2001" s="47">
        <v>4044.1791497999998</v>
      </c>
      <c r="M2001" s="47">
        <v>4051.9364867999998</v>
      </c>
      <c r="N2001" s="47">
        <v>4051.9470409999994</v>
      </c>
      <c r="O2001" s="47">
        <v>4197.0989535999988</v>
      </c>
      <c r="P2001" s="47">
        <v>4238.1864541999994</v>
      </c>
      <c r="Q2001" s="47">
        <v>4198.1438194000002</v>
      </c>
      <c r="R2001" s="47">
        <v>4049.7517673999996</v>
      </c>
      <c r="S2001" s="47">
        <v>4047.5670479999999</v>
      </c>
      <c r="T2001" s="47">
        <v>4038.0577137999999</v>
      </c>
      <c r="U2001" s="47">
        <v>3972.9171913999999</v>
      </c>
      <c r="V2001" s="47">
        <v>3979.0597358</v>
      </c>
      <c r="W2001" s="47">
        <v>4034.1315513999998</v>
      </c>
      <c r="X2001" s="47">
        <v>4034.0260094</v>
      </c>
      <c r="Y2001" s="47">
        <v>4031.7990731999998</v>
      </c>
    </row>
    <row r="2002" spans="1:25" ht="16.5" thickBot="1" x14ac:dyDescent="0.25">
      <c r="A2002" s="46">
        <f t="shared" si="54"/>
        <v>43016</v>
      </c>
      <c r="B2002" s="47">
        <v>3940.4735805999994</v>
      </c>
      <c r="C2002" s="47">
        <v>3945.4023919999995</v>
      </c>
      <c r="D2002" s="47">
        <v>3957.6452640000002</v>
      </c>
      <c r="E2002" s="47">
        <v>4006.0890419999996</v>
      </c>
      <c r="F2002" s="47">
        <v>4048.3586129999999</v>
      </c>
      <c r="G2002" s="47">
        <v>4014.9229073999995</v>
      </c>
      <c r="H2002" s="47">
        <v>4043.1131755999995</v>
      </c>
      <c r="I2002" s="47">
        <v>4039.9891323999996</v>
      </c>
      <c r="J2002" s="47">
        <v>4038.9548208000001</v>
      </c>
      <c r="K2002" s="47">
        <v>4038.4693275999998</v>
      </c>
      <c r="L2002" s="47">
        <v>4038.6065321999995</v>
      </c>
      <c r="M2002" s="47">
        <v>4037.2450403999997</v>
      </c>
      <c r="N2002" s="47">
        <v>4038.1949183999996</v>
      </c>
      <c r="O2002" s="47">
        <v>4043.2609343999998</v>
      </c>
      <c r="P2002" s="47">
        <v>4076.4644475999999</v>
      </c>
      <c r="Q2002" s="47">
        <v>4047.1343258000002</v>
      </c>
      <c r="R2002" s="47">
        <v>4038.3215687999996</v>
      </c>
      <c r="S2002" s="47">
        <v>3998.6694394000001</v>
      </c>
      <c r="T2002" s="47">
        <v>3967.0490562</v>
      </c>
      <c r="U2002" s="47">
        <v>3937.4128626000002</v>
      </c>
      <c r="V2002" s="47">
        <v>3939.4181605999997</v>
      </c>
      <c r="W2002" s="47">
        <v>3940.7163271999998</v>
      </c>
      <c r="X2002" s="47">
        <v>3940.5157973999994</v>
      </c>
      <c r="Y2002" s="47">
        <v>3942.3522281999999</v>
      </c>
    </row>
    <row r="2003" spans="1:25" ht="16.5" thickBot="1" x14ac:dyDescent="0.25">
      <c r="A2003" s="46">
        <f t="shared" si="54"/>
        <v>43017</v>
      </c>
      <c r="B2003" s="47">
        <v>3909.4653409999996</v>
      </c>
      <c r="C2003" s="47">
        <v>3951.8826708000001</v>
      </c>
      <c r="D2003" s="47">
        <v>3961.0014996</v>
      </c>
      <c r="E2003" s="47">
        <v>3964.7904573999995</v>
      </c>
      <c r="F2003" s="47">
        <v>3983.8407883999998</v>
      </c>
      <c r="G2003" s="47">
        <v>3960.9698369999996</v>
      </c>
      <c r="H2003" s="47">
        <v>3953.3074877999998</v>
      </c>
      <c r="I2003" s="47">
        <v>3950.4789621999998</v>
      </c>
      <c r="J2003" s="47">
        <v>3949.8879269999998</v>
      </c>
      <c r="K2003" s="47">
        <v>3948.4736641999993</v>
      </c>
      <c r="L2003" s="47">
        <v>3957.2442043999999</v>
      </c>
      <c r="M2003" s="47">
        <v>3956.3998683999998</v>
      </c>
      <c r="N2003" s="47">
        <v>3954.9856055999994</v>
      </c>
      <c r="O2003" s="47">
        <v>4020.9810181999997</v>
      </c>
      <c r="P2003" s="47">
        <v>4047.3137471999999</v>
      </c>
      <c r="Q2003" s="47">
        <v>3993.3079057999998</v>
      </c>
      <c r="R2003" s="47">
        <v>3945.2651873999994</v>
      </c>
      <c r="S2003" s="47">
        <v>3933.5711337999996</v>
      </c>
      <c r="T2003" s="47">
        <v>3909.6447623999998</v>
      </c>
      <c r="U2003" s="47">
        <v>3856.9898585999999</v>
      </c>
      <c r="V2003" s="47">
        <v>3856.8632081999999</v>
      </c>
      <c r="W2003" s="47">
        <v>3857.8025319999997</v>
      </c>
      <c r="X2003" s="47">
        <v>3858.7207473999997</v>
      </c>
      <c r="Y2003" s="47">
        <v>3857.2114967999996</v>
      </c>
    </row>
    <row r="2004" spans="1:25" ht="14.25" customHeight="1" thickBot="1" x14ac:dyDescent="0.25">
      <c r="A2004" s="46">
        <f t="shared" si="54"/>
        <v>43018</v>
      </c>
      <c r="B2004" s="47">
        <v>3925.8137967999996</v>
      </c>
      <c r="C2004" s="47">
        <v>3938.0250062</v>
      </c>
      <c r="D2004" s="47">
        <v>3946.6583417999996</v>
      </c>
      <c r="E2004" s="47">
        <v>3963.4711823999996</v>
      </c>
      <c r="F2004" s="47">
        <v>4001.2130015999996</v>
      </c>
      <c r="G2004" s="47">
        <v>3961.1598125999999</v>
      </c>
      <c r="H2004" s="47">
        <v>3936.1674669999998</v>
      </c>
      <c r="I2004" s="47">
        <v>3930.4470905999997</v>
      </c>
      <c r="J2004" s="47">
        <v>3928.0196246</v>
      </c>
      <c r="K2004" s="47">
        <v>3927.7768779999997</v>
      </c>
      <c r="L2004" s="47">
        <v>3921.0116358</v>
      </c>
      <c r="M2004" s="47">
        <v>3919.7240233999996</v>
      </c>
      <c r="N2004" s="47">
        <v>3927.2491679999998</v>
      </c>
      <c r="O2004" s="47">
        <v>4028.4006208000001</v>
      </c>
      <c r="P2004" s="47">
        <v>4052.5169677999997</v>
      </c>
      <c r="Q2004" s="47">
        <v>4004.9808509999993</v>
      </c>
      <c r="R2004" s="47">
        <v>3970.3525208000001</v>
      </c>
      <c r="S2004" s="47">
        <v>3918.9957835999999</v>
      </c>
      <c r="T2004" s="47">
        <v>3910.3413396000001</v>
      </c>
      <c r="U2004" s="47">
        <v>3908.8531973999998</v>
      </c>
      <c r="V2004" s="47">
        <v>3913.1382026000001</v>
      </c>
      <c r="W2004" s="47">
        <v>3889.6234449999997</v>
      </c>
      <c r="X2004" s="47">
        <v>3890.6894191999995</v>
      </c>
      <c r="Y2004" s="47">
        <v>3850.6784469999998</v>
      </c>
    </row>
    <row r="2005" spans="1:25" ht="16.5" thickBot="1" x14ac:dyDescent="0.25">
      <c r="A2005" s="46">
        <f t="shared" si="54"/>
        <v>43019</v>
      </c>
      <c r="B2005" s="47">
        <v>3885.7817162000001</v>
      </c>
      <c r="C2005" s="47">
        <v>3927.8190947999997</v>
      </c>
      <c r="D2005" s="47">
        <v>3939.4181605999997</v>
      </c>
      <c r="E2005" s="47">
        <v>3939.6186903999997</v>
      </c>
      <c r="F2005" s="47">
        <v>3960.2204887999997</v>
      </c>
      <c r="G2005" s="47">
        <v>3940.5580141999994</v>
      </c>
      <c r="H2005" s="47">
        <v>3928.8006353999995</v>
      </c>
      <c r="I2005" s="47">
        <v>3921.2649365999996</v>
      </c>
      <c r="J2005" s="47">
        <v>3917.8559299999997</v>
      </c>
      <c r="K2005" s="47">
        <v>3913.9086591999994</v>
      </c>
      <c r="L2005" s="47">
        <v>3914.4152607999999</v>
      </c>
      <c r="M2005" s="47">
        <v>3915.6501021999998</v>
      </c>
      <c r="N2005" s="47">
        <v>3925.0116776</v>
      </c>
      <c r="O2005" s="47">
        <v>3966.8168637999997</v>
      </c>
      <c r="P2005" s="47">
        <v>3949.7085055999996</v>
      </c>
      <c r="Q2005" s="47">
        <v>3931.0803426000002</v>
      </c>
      <c r="R2005" s="47">
        <v>3915.1751632</v>
      </c>
      <c r="S2005" s="47">
        <v>3884.1669235999998</v>
      </c>
      <c r="T2005" s="47">
        <v>3822.4881787999998</v>
      </c>
      <c r="U2005" s="47">
        <v>3826.6043167999997</v>
      </c>
      <c r="V2005" s="47">
        <v>3827.8602665999997</v>
      </c>
      <c r="W2005" s="47">
        <v>3824.8101028000001</v>
      </c>
      <c r="X2005" s="47">
        <v>3826.5832083999999</v>
      </c>
      <c r="Y2005" s="47">
        <v>3827.0792557999998</v>
      </c>
    </row>
    <row r="2006" spans="1:25" ht="16.5" thickBot="1" x14ac:dyDescent="0.25">
      <c r="A2006" s="46">
        <f t="shared" si="54"/>
        <v>43020</v>
      </c>
      <c r="B2006" s="47">
        <v>3835.1215561999998</v>
      </c>
      <c r="C2006" s="47">
        <v>3886.0244628</v>
      </c>
      <c r="D2006" s="47">
        <v>3935.2386973999996</v>
      </c>
      <c r="E2006" s="47">
        <v>3943.1649015999997</v>
      </c>
      <c r="F2006" s="47">
        <v>3958.5212625999998</v>
      </c>
      <c r="G2006" s="47">
        <v>3936.4313219999999</v>
      </c>
      <c r="H2006" s="47">
        <v>3927.4919145999997</v>
      </c>
      <c r="I2006" s="47">
        <v>3924.3784255999994</v>
      </c>
      <c r="J2006" s="47">
        <v>3924.6317263999999</v>
      </c>
      <c r="K2006" s="47">
        <v>3922.1198267999998</v>
      </c>
      <c r="L2006" s="47">
        <v>3922.1303809999995</v>
      </c>
      <c r="M2006" s="47">
        <v>3920.9377563999997</v>
      </c>
      <c r="N2006" s="47">
        <v>3937.2651037999995</v>
      </c>
      <c r="O2006" s="47">
        <v>3996.5058283999997</v>
      </c>
      <c r="P2006" s="47">
        <v>3971.5134828</v>
      </c>
      <c r="Q2006" s="47">
        <v>3934.5104575999999</v>
      </c>
      <c r="R2006" s="47">
        <v>3916.1778121999996</v>
      </c>
      <c r="S2006" s="47">
        <v>3886.4888476000001</v>
      </c>
      <c r="T2006" s="47">
        <v>3833.4434383999996</v>
      </c>
      <c r="U2006" s="47">
        <v>3823.9129957999999</v>
      </c>
      <c r="V2006" s="47">
        <v>3825.2006081999998</v>
      </c>
      <c r="W2006" s="47">
        <v>3825.8233059999993</v>
      </c>
      <c r="X2006" s="47">
        <v>3824.5568019999996</v>
      </c>
      <c r="Y2006" s="47">
        <v>3822.9842261999997</v>
      </c>
    </row>
    <row r="2007" spans="1:25" ht="16.5" thickBot="1" x14ac:dyDescent="0.25">
      <c r="A2007" s="46">
        <f t="shared" si="54"/>
        <v>43021</v>
      </c>
      <c r="B2007" s="47">
        <v>3863.5545709999997</v>
      </c>
      <c r="C2007" s="47">
        <v>3950.6372751999997</v>
      </c>
      <c r="D2007" s="47">
        <v>3957.7085891999996</v>
      </c>
      <c r="E2007" s="47">
        <v>3963.8933503999997</v>
      </c>
      <c r="F2007" s="47">
        <v>3988.0519141999994</v>
      </c>
      <c r="G2007" s="47">
        <v>3988.5796241999997</v>
      </c>
      <c r="H2007" s="47">
        <v>3952.1992968</v>
      </c>
      <c r="I2007" s="47">
        <v>3934.9748423999995</v>
      </c>
      <c r="J2007" s="47">
        <v>3932.5473763999998</v>
      </c>
      <c r="K2007" s="47">
        <v>3932.6001473999995</v>
      </c>
      <c r="L2007" s="47">
        <v>3927.8718658000003</v>
      </c>
      <c r="M2007" s="47">
        <v>3929.1594781999997</v>
      </c>
      <c r="N2007" s="47">
        <v>3956.5792898</v>
      </c>
      <c r="O2007" s="47">
        <v>4025.5298783999997</v>
      </c>
      <c r="P2007" s="47">
        <v>4025.4454447999997</v>
      </c>
      <c r="Q2007" s="47">
        <v>3971.2285194000001</v>
      </c>
      <c r="R2007" s="47">
        <v>3919.6923608000002</v>
      </c>
      <c r="S2007" s="47">
        <v>3903.8188439999999</v>
      </c>
      <c r="T2007" s="47">
        <v>3898.5945149999998</v>
      </c>
      <c r="U2007" s="47">
        <v>3892.4203079999997</v>
      </c>
      <c r="V2007" s="47">
        <v>3877.6971990000002</v>
      </c>
      <c r="W2007" s="47">
        <v>3879.0903533999999</v>
      </c>
      <c r="X2007" s="47">
        <v>3877.1694889999999</v>
      </c>
      <c r="Y2007" s="47">
        <v>3876.9267423999995</v>
      </c>
    </row>
    <row r="2008" spans="1:25" ht="16.5" thickBot="1" x14ac:dyDescent="0.25">
      <c r="A2008" s="46">
        <f t="shared" si="54"/>
        <v>43022</v>
      </c>
      <c r="B2008" s="47">
        <v>3898.7844905999996</v>
      </c>
      <c r="C2008" s="47">
        <v>3919.7767943999997</v>
      </c>
      <c r="D2008" s="47">
        <v>3930.8692585999997</v>
      </c>
      <c r="E2008" s="47">
        <v>3934.0144101999999</v>
      </c>
      <c r="F2008" s="47">
        <v>3958.2362991999994</v>
      </c>
      <c r="G2008" s="47">
        <v>3972.3789271999995</v>
      </c>
      <c r="H2008" s="47">
        <v>3965.0437582</v>
      </c>
      <c r="I2008" s="47">
        <v>3955.8721584</v>
      </c>
      <c r="J2008" s="47">
        <v>3971.1018690000001</v>
      </c>
      <c r="K2008" s="47">
        <v>3969.4448595999997</v>
      </c>
      <c r="L2008" s="47">
        <v>3950.8589133999999</v>
      </c>
      <c r="M2008" s="47">
        <v>3966.0041903999995</v>
      </c>
      <c r="N2008" s="47">
        <v>3998.0889583999997</v>
      </c>
      <c r="O2008" s="47">
        <v>4015.8411228</v>
      </c>
      <c r="P2008" s="47">
        <v>4015.8833396</v>
      </c>
      <c r="Q2008" s="47">
        <v>4010.9861908000003</v>
      </c>
      <c r="R2008" s="47">
        <v>3964.1888679999997</v>
      </c>
      <c r="S2008" s="47">
        <v>3950.2678781999998</v>
      </c>
      <c r="T2008" s="47">
        <v>3923.3757765999999</v>
      </c>
      <c r="U2008" s="47">
        <v>3910.6685198</v>
      </c>
      <c r="V2008" s="47">
        <v>3904.2304577999998</v>
      </c>
      <c r="W2008" s="47">
        <v>3914.6368990000001</v>
      </c>
      <c r="X2008" s="47">
        <v>3910.0880387999996</v>
      </c>
      <c r="Y2008" s="47">
        <v>3903.9560485999996</v>
      </c>
    </row>
    <row r="2009" spans="1:25" ht="16.5" thickBot="1" x14ac:dyDescent="0.25">
      <c r="A2009" s="46">
        <f t="shared" si="54"/>
        <v>43023</v>
      </c>
      <c r="B2009" s="47">
        <v>3892.1670071999997</v>
      </c>
      <c r="C2009" s="47">
        <v>3917.0749191999994</v>
      </c>
      <c r="D2009" s="47">
        <v>3947.2177143999997</v>
      </c>
      <c r="E2009" s="47">
        <v>3955.9988087999996</v>
      </c>
      <c r="F2009" s="47">
        <v>3959.0911894000001</v>
      </c>
      <c r="G2009" s="47">
        <v>3958.9434305999998</v>
      </c>
      <c r="H2009" s="47">
        <v>3960.1677178</v>
      </c>
      <c r="I2009" s="47">
        <v>3955.7349537999999</v>
      </c>
      <c r="J2009" s="47">
        <v>3949.1491329999999</v>
      </c>
      <c r="K2009" s="47">
        <v>3949.6979514</v>
      </c>
      <c r="L2009" s="47">
        <v>3951.0911058000002</v>
      </c>
      <c r="M2009" s="47">
        <v>3952.0832005999996</v>
      </c>
      <c r="N2009" s="47">
        <v>3968.7377281999998</v>
      </c>
      <c r="O2009" s="47">
        <v>4007.2605581999997</v>
      </c>
      <c r="P2009" s="47">
        <v>4025.0021683999998</v>
      </c>
      <c r="Q2009" s="47">
        <v>4017.2342771999997</v>
      </c>
      <c r="R2009" s="47">
        <v>3960.5371147999999</v>
      </c>
      <c r="S2009" s="47">
        <v>3942.0989273999994</v>
      </c>
      <c r="T2009" s="47">
        <v>3936.0197082</v>
      </c>
      <c r="U2009" s="47">
        <v>3898.6261776000001</v>
      </c>
      <c r="V2009" s="47">
        <v>3886.1088964</v>
      </c>
      <c r="W2009" s="47">
        <v>3900.7264633999998</v>
      </c>
      <c r="X2009" s="47">
        <v>3904.9375891999994</v>
      </c>
      <c r="Y2009" s="47">
        <v>3855.9661012000001</v>
      </c>
    </row>
    <row r="2010" spans="1:25" ht="16.5" thickBot="1" x14ac:dyDescent="0.25">
      <c r="A2010" s="46">
        <f t="shared" si="54"/>
        <v>43024</v>
      </c>
      <c r="B2010" s="47">
        <v>3874.4042885999997</v>
      </c>
      <c r="C2010" s="47">
        <v>3951.8615623999995</v>
      </c>
      <c r="D2010" s="47">
        <v>3955.8510499999998</v>
      </c>
      <c r="E2010" s="47">
        <v>3967.3129112000001</v>
      </c>
      <c r="F2010" s="47">
        <v>3977.5927019999999</v>
      </c>
      <c r="G2010" s="47">
        <v>3973.3921303999996</v>
      </c>
      <c r="H2010" s="47">
        <v>3968.4316564000001</v>
      </c>
      <c r="I2010" s="47">
        <v>3966.1730576</v>
      </c>
      <c r="J2010" s="47">
        <v>3965.5292513999998</v>
      </c>
      <c r="K2010" s="47">
        <v>3963.4289655999996</v>
      </c>
      <c r="L2010" s="47">
        <v>3966.6479965999997</v>
      </c>
      <c r="M2010" s="47">
        <v>3967.6084287999997</v>
      </c>
      <c r="N2010" s="47">
        <v>3971.2601819999995</v>
      </c>
      <c r="O2010" s="47">
        <v>4006.3317885999995</v>
      </c>
      <c r="P2010" s="47">
        <v>4015.5350509999994</v>
      </c>
      <c r="Q2010" s="47">
        <v>3987.6086378</v>
      </c>
      <c r="R2010" s="47">
        <v>3959.3339359999995</v>
      </c>
      <c r="S2010" s="47">
        <v>3945.2862958000001</v>
      </c>
      <c r="T2010" s="47">
        <v>3889.6867702</v>
      </c>
      <c r="U2010" s="47">
        <v>3857.1481715999998</v>
      </c>
      <c r="V2010" s="47">
        <v>3864.2405939999999</v>
      </c>
      <c r="W2010" s="47">
        <v>3868.6100327999998</v>
      </c>
      <c r="X2010" s="47">
        <v>3868.1562021999998</v>
      </c>
      <c r="Y2010" s="47">
        <v>3870.1509459999993</v>
      </c>
    </row>
    <row r="2011" spans="1:25" ht="16.5" thickBot="1" x14ac:dyDescent="0.25">
      <c r="A2011" s="46">
        <f t="shared" si="54"/>
        <v>43025</v>
      </c>
      <c r="B2011" s="47">
        <v>3892.3253201999996</v>
      </c>
      <c r="C2011" s="47">
        <v>3949.8879269999998</v>
      </c>
      <c r="D2011" s="47">
        <v>3965.4764803999997</v>
      </c>
      <c r="E2011" s="47">
        <v>3978.2365081999997</v>
      </c>
      <c r="F2011" s="47">
        <v>3986.7537475999998</v>
      </c>
      <c r="G2011" s="47">
        <v>3983.7880173999997</v>
      </c>
      <c r="H2011" s="47">
        <v>3977.7826776000002</v>
      </c>
      <c r="I2011" s="47">
        <v>3971.8512171999996</v>
      </c>
      <c r="J2011" s="47">
        <v>3971.9145423999994</v>
      </c>
      <c r="K2011" s="47">
        <v>3973.6243227999998</v>
      </c>
      <c r="L2011" s="47">
        <v>3968.2311265999997</v>
      </c>
      <c r="M2011" s="47">
        <v>3964.9276619999996</v>
      </c>
      <c r="N2011" s="47">
        <v>3973.7193105999995</v>
      </c>
      <c r="O2011" s="47">
        <v>3996.5374909999996</v>
      </c>
      <c r="P2011" s="47">
        <v>3996.9807673999994</v>
      </c>
      <c r="Q2011" s="47">
        <v>3984.6640159999997</v>
      </c>
      <c r="R2011" s="47">
        <v>3972.4105897999998</v>
      </c>
      <c r="S2011" s="47">
        <v>3956.537073</v>
      </c>
      <c r="T2011" s="47">
        <v>3920.1145287999998</v>
      </c>
      <c r="U2011" s="47">
        <v>3854.2352123999995</v>
      </c>
      <c r="V2011" s="47">
        <v>3895.3649298</v>
      </c>
      <c r="W2011" s="47">
        <v>3860.0611308000002</v>
      </c>
      <c r="X2011" s="47">
        <v>3859.0795901999995</v>
      </c>
      <c r="Y2011" s="47">
        <v>3859.7972758000001</v>
      </c>
    </row>
    <row r="2012" spans="1:25" ht="16.5" thickBot="1" x14ac:dyDescent="0.25">
      <c r="A2012" s="46">
        <f t="shared" si="54"/>
        <v>43026</v>
      </c>
      <c r="B2012" s="47">
        <v>3924.3784255999994</v>
      </c>
      <c r="C2012" s="47">
        <v>3951.2810813999999</v>
      </c>
      <c r="D2012" s="47">
        <v>3982.0571285999999</v>
      </c>
      <c r="E2012" s="47">
        <v>3991.365933</v>
      </c>
      <c r="F2012" s="47">
        <v>3993.6245317999997</v>
      </c>
      <c r="G2012" s="47">
        <v>3986.1732665999998</v>
      </c>
      <c r="H2012" s="47">
        <v>3982.2048873999997</v>
      </c>
      <c r="I2012" s="47">
        <v>3980.600649</v>
      </c>
      <c r="J2012" s="47">
        <v>3978.4792548</v>
      </c>
      <c r="K2012" s="47">
        <v>3980.6112031999996</v>
      </c>
      <c r="L2012" s="47">
        <v>3981.0650337999996</v>
      </c>
      <c r="M2012" s="47">
        <v>3978.4687005999995</v>
      </c>
      <c r="N2012" s="47">
        <v>3986.7220849999999</v>
      </c>
      <c r="O2012" s="47">
        <v>4017.2026145999998</v>
      </c>
      <c r="P2012" s="47">
        <v>4013.5297529999998</v>
      </c>
      <c r="Q2012" s="47">
        <v>3987.9780347999999</v>
      </c>
      <c r="R2012" s="47">
        <v>3975.4924161999998</v>
      </c>
      <c r="S2012" s="47">
        <v>3963.8511335999997</v>
      </c>
      <c r="T2012" s="47">
        <v>3906.8478993999997</v>
      </c>
      <c r="U2012" s="47">
        <v>3884.2830197999997</v>
      </c>
      <c r="V2012" s="47">
        <v>3872.8106044000001</v>
      </c>
      <c r="W2012" s="47">
        <v>3870.1931627999998</v>
      </c>
      <c r="X2012" s="47">
        <v>3867.7340341999998</v>
      </c>
      <c r="Y2012" s="47">
        <v>3866.0453621999995</v>
      </c>
    </row>
    <row r="2013" spans="1:25" ht="16.5" thickBot="1" x14ac:dyDescent="0.25">
      <c r="A2013" s="46">
        <f t="shared" si="54"/>
        <v>43027</v>
      </c>
      <c r="B2013" s="47">
        <v>3876.7473209999994</v>
      </c>
      <c r="C2013" s="47">
        <v>3880.810688</v>
      </c>
      <c r="D2013" s="47">
        <v>3954.5951001999997</v>
      </c>
      <c r="E2013" s="47">
        <v>3975.4079826000002</v>
      </c>
      <c r="F2013" s="47">
        <v>3989.4134059999997</v>
      </c>
      <c r="G2013" s="47">
        <v>3978.4581463999998</v>
      </c>
      <c r="H2013" s="47">
        <v>3968.4211021999995</v>
      </c>
      <c r="I2013" s="47">
        <v>3952.8325487999996</v>
      </c>
      <c r="J2013" s="47">
        <v>3955.3655567999999</v>
      </c>
      <c r="K2013" s="47">
        <v>3949.7718307999999</v>
      </c>
      <c r="L2013" s="47">
        <v>3947.0594013999998</v>
      </c>
      <c r="M2013" s="47">
        <v>3948.7902901999996</v>
      </c>
      <c r="N2013" s="47">
        <v>3982.6376095999999</v>
      </c>
      <c r="O2013" s="47">
        <v>3989.2128761999998</v>
      </c>
      <c r="P2013" s="47">
        <v>3985.7933153999998</v>
      </c>
      <c r="Q2013" s="47">
        <v>3982.7220431999999</v>
      </c>
      <c r="R2013" s="47">
        <v>3950.785034</v>
      </c>
      <c r="S2013" s="47">
        <v>3920.7794433999998</v>
      </c>
      <c r="T2013" s="47">
        <v>3876.4729117999996</v>
      </c>
      <c r="U2013" s="47">
        <v>3864.7260871999997</v>
      </c>
      <c r="V2013" s="47">
        <v>3866.4675301999996</v>
      </c>
      <c r="W2013" s="47">
        <v>3866.5519637999996</v>
      </c>
      <c r="X2013" s="47">
        <v>3866.6575057999999</v>
      </c>
      <c r="Y2013" s="47">
        <v>3865.7287361999997</v>
      </c>
    </row>
    <row r="2014" spans="1:25" ht="16.5" thickBot="1" x14ac:dyDescent="0.25">
      <c r="A2014" s="46">
        <f t="shared" si="54"/>
        <v>43028</v>
      </c>
      <c r="B2014" s="47">
        <v>3874.3937344000001</v>
      </c>
      <c r="C2014" s="47">
        <v>3897.8768294000001</v>
      </c>
      <c r="D2014" s="47">
        <v>3961.8986065999998</v>
      </c>
      <c r="E2014" s="47">
        <v>3964.3155183999997</v>
      </c>
      <c r="F2014" s="47">
        <v>3971.8934340000001</v>
      </c>
      <c r="G2014" s="47">
        <v>3964.0305549999998</v>
      </c>
      <c r="H2014" s="47">
        <v>3960.6954277999998</v>
      </c>
      <c r="I2014" s="47">
        <v>3959.3550443999998</v>
      </c>
      <c r="J2014" s="47">
        <v>3958.6373587999997</v>
      </c>
      <c r="K2014" s="47">
        <v>3960.8959576000002</v>
      </c>
      <c r="L2014" s="47">
        <v>3954.8906177999997</v>
      </c>
      <c r="M2014" s="47">
        <v>3953.2124999999996</v>
      </c>
      <c r="N2014" s="47">
        <v>3958.0357693999999</v>
      </c>
      <c r="O2014" s="47">
        <v>3981.8565987999996</v>
      </c>
      <c r="P2014" s="47">
        <v>3965.6453476000002</v>
      </c>
      <c r="Q2014" s="47">
        <v>3959.3339359999995</v>
      </c>
      <c r="R2014" s="47">
        <v>3948.6425313999998</v>
      </c>
      <c r="S2014" s="47">
        <v>3901.2541733999997</v>
      </c>
      <c r="T2014" s="47">
        <v>3873.6443862000001</v>
      </c>
      <c r="U2014" s="47">
        <v>3845.7601897999998</v>
      </c>
      <c r="V2014" s="47">
        <v>3843.2482901999997</v>
      </c>
      <c r="W2014" s="47">
        <v>3843.5332535999996</v>
      </c>
      <c r="X2014" s="47">
        <v>3841.9290151999999</v>
      </c>
      <c r="Y2014" s="47">
        <v>3839.8709461999997</v>
      </c>
    </row>
    <row r="2015" spans="1:25" ht="16.5" thickBot="1" x14ac:dyDescent="0.25">
      <c r="A2015" s="46">
        <f t="shared" si="54"/>
        <v>43029</v>
      </c>
      <c r="B2015" s="47">
        <v>3852.2193601999998</v>
      </c>
      <c r="C2015" s="47">
        <v>3869.6443444000001</v>
      </c>
      <c r="D2015" s="47">
        <v>3899.6921517999999</v>
      </c>
      <c r="E2015" s="47">
        <v>3939.7347866</v>
      </c>
      <c r="F2015" s="47">
        <v>3950.6794919999998</v>
      </c>
      <c r="G2015" s="47">
        <v>3949.0646993999999</v>
      </c>
      <c r="H2015" s="47">
        <v>3946.7849921999996</v>
      </c>
      <c r="I2015" s="47">
        <v>3943.7348284</v>
      </c>
      <c r="J2015" s="47">
        <v>3944.8746819999997</v>
      </c>
      <c r="K2015" s="47">
        <v>3943.9142497999997</v>
      </c>
      <c r="L2015" s="47">
        <v>3940.2624965999998</v>
      </c>
      <c r="M2015" s="47">
        <v>3946.616125</v>
      </c>
      <c r="N2015" s="47">
        <v>3948.7164108000002</v>
      </c>
      <c r="O2015" s="47">
        <v>3976.7272576</v>
      </c>
      <c r="P2015" s="47">
        <v>3973.3921303999996</v>
      </c>
      <c r="Q2015" s="47">
        <v>3953.5818969999996</v>
      </c>
      <c r="R2015" s="47">
        <v>3941.7717471999995</v>
      </c>
      <c r="S2015" s="47">
        <v>3912.7476971999995</v>
      </c>
      <c r="T2015" s="47">
        <v>3863.9661848000001</v>
      </c>
      <c r="U2015" s="47">
        <v>3841.2535463999998</v>
      </c>
      <c r="V2015" s="47">
        <v>3846.2562371999998</v>
      </c>
      <c r="W2015" s="47">
        <v>3845.4541179999997</v>
      </c>
      <c r="X2015" s="47">
        <v>3843.8393253999998</v>
      </c>
      <c r="Y2015" s="47">
        <v>3842.7839053999996</v>
      </c>
    </row>
    <row r="2016" spans="1:25" ht="16.5" thickBot="1" x14ac:dyDescent="0.25">
      <c r="A2016" s="46">
        <f t="shared" si="54"/>
        <v>43030</v>
      </c>
      <c r="B2016" s="47">
        <v>3842.3195205999996</v>
      </c>
      <c r="C2016" s="47">
        <v>3847.6810541999994</v>
      </c>
      <c r="D2016" s="47">
        <v>3855.4700537999997</v>
      </c>
      <c r="E2016" s="47">
        <v>3880.6734833999999</v>
      </c>
      <c r="F2016" s="47">
        <v>3946.3522699999999</v>
      </c>
      <c r="G2016" s="47">
        <v>3941.0118447999998</v>
      </c>
      <c r="H2016" s="47">
        <v>3941.2651455999994</v>
      </c>
      <c r="I2016" s="47">
        <v>3849.6019185999999</v>
      </c>
      <c r="J2016" s="47">
        <v>3929.1383698</v>
      </c>
      <c r="K2016" s="47">
        <v>3934.0777353999997</v>
      </c>
      <c r="L2016" s="47">
        <v>3939.5237026</v>
      </c>
      <c r="M2016" s="47">
        <v>3939.5764735999996</v>
      </c>
      <c r="N2016" s="47">
        <v>3945.3179584</v>
      </c>
      <c r="O2016" s="47">
        <v>3951.8615623999995</v>
      </c>
      <c r="P2016" s="47">
        <v>3954.3629077999999</v>
      </c>
      <c r="Q2016" s="47">
        <v>3952.7164526000001</v>
      </c>
      <c r="R2016" s="47">
        <v>3942.0672648</v>
      </c>
      <c r="S2016" s="47">
        <v>3911.8611443999998</v>
      </c>
      <c r="T2016" s="47">
        <v>3864.4094611999999</v>
      </c>
      <c r="U2016" s="47">
        <v>3839.3960071999995</v>
      </c>
      <c r="V2016" s="47">
        <v>3836.1875303999996</v>
      </c>
      <c r="W2016" s="47">
        <v>3839.7865126000002</v>
      </c>
      <c r="X2016" s="47">
        <v>3841.6651601999997</v>
      </c>
      <c r="Y2016" s="47">
        <v>3841.6757143999998</v>
      </c>
    </row>
    <row r="2017" spans="1:25" ht="16.5" thickBot="1" x14ac:dyDescent="0.25">
      <c r="A2017" s="46">
        <f t="shared" si="54"/>
        <v>43031</v>
      </c>
      <c r="B2017" s="47">
        <v>3839.0266101999996</v>
      </c>
      <c r="C2017" s="47">
        <v>3856.1877393999998</v>
      </c>
      <c r="D2017" s="47">
        <v>3856.0927515999997</v>
      </c>
      <c r="E2017" s="47">
        <v>3898.3201058</v>
      </c>
      <c r="F2017" s="47">
        <v>3930.7953791999994</v>
      </c>
      <c r="G2017" s="47">
        <v>3913.2331903999998</v>
      </c>
      <c r="H2017" s="47">
        <v>3897.8029499999998</v>
      </c>
      <c r="I2017" s="47">
        <v>3891.4176590000002</v>
      </c>
      <c r="J2017" s="47">
        <v>3889.2540479999998</v>
      </c>
      <c r="K2017" s="47">
        <v>3868.9266587999996</v>
      </c>
      <c r="L2017" s="47">
        <v>3865.4965437999995</v>
      </c>
      <c r="M2017" s="47">
        <v>3877.9716082</v>
      </c>
      <c r="N2017" s="47">
        <v>3911.206784</v>
      </c>
      <c r="O2017" s="47">
        <v>3968.1678013999999</v>
      </c>
      <c r="P2017" s="47">
        <v>3959.5344657999999</v>
      </c>
      <c r="Q2017" s="47">
        <v>3942.3522281999999</v>
      </c>
      <c r="R2017" s="47">
        <v>3888.6841211999999</v>
      </c>
      <c r="S2017" s="47">
        <v>3852.0610471999998</v>
      </c>
      <c r="T2017" s="47">
        <v>3838.0134069999999</v>
      </c>
      <c r="U2017" s="47">
        <v>3834.4988583999998</v>
      </c>
      <c r="V2017" s="47">
        <v>3835.5120615999999</v>
      </c>
      <c r="W2017" s="47">
        <v>3835.0898935999999</v>
      </c>
      <c r="X2017" s="47">
        <v>3833.7917269999998</v>
      </c>
      <c r="Y2017" s="47">
        <v>3834.3299911999998</v>
      </c>
    </row>
    <row r="2018" spans="1:25" ht="16.5" thickBot="1" x14ac:dyDescent="0.25">
      <c r="A2018" s="46">
        <f t="shared" si="54"/>
        <v>43032</v>
      </c>
      <c r="B2018" s="47">
        <v>3821.5594091999997</v>
      </c>
      <c r="C2018" s="47">
        <v>3877.2855851999998</v>
      </c>
      <c r="D2018" s="47">
        <v>3870.9002941999997</v>
      </c>
      <c r="E2018" s="47">
        <v>3924.6739431999999</v>
      </c>
      <c r="F2018" s="47">
        <v>3925.5921585999995</v>
      </c>
      <c r="G2018" s="47">
        <v>3919.8190111999997</v>
      </c>
      <c r="H2018" s="47">
        <v>3914.2463935999999</v>
      </c>
      <c r="I2018" s="47">
        <v>3913.9508759999994</v>
      </c>
      <c r="J2018" s="47">
        <v>3915.8084151999997</v>
      </c>
      <c r="K2018" s="47">
        <v>3917.0854734</v>
      </c>
      <c r="L2018" s="47">
        <v>3907.4389345999998</v>
      </c>
      <c r="M2018" s="47">
        <v>3893.528499</v>
      </c>
      <c r="N2018" s="47">
        <v>3915.7556441999996</v>
      </c>
      <c r="O2018" s="47">
        <v>3960.1888261999998</v>
      </c>
      <c r="P2018" s="47">
        <v>3952.5475853999997</v>
      </c>
      <c r="Q2018" s="47">
        <v>3927.4919145999997</v>
      </c>
      <c r="R2018" s="47">
        <v>3912.2410955999994</v>
      </c>
      <c r="S2018" s="47">
        <v>3880.5573871999995</v>
      </c>
      <c r="T2018" s="47">
        <v>3838.4039123999996</v>
      </c>
      <c r="U2018" s="47">
        <v>3815.9551289999999</v>
      </c>
      <c r="V2018" s="47">
        <v>3817.4116085999999</v>
      </c>
      <c r="W2018" s="47">
        <v>3814.8786005999996</v>
      </c>
      <c r="X2018" s="47">
        <v>3813.4537836</v>
      </c>
      <c r="Y2018" s="47">
        <v>3811.9656413999996</v>
      </c>
    </row>
    <row r="2019" spans="1:25" ht="16.5" thickBot="1" x14ac:dyDescent="0.25">
      <c r="A2019" s="46">
        <f t="shared" si="54"/>
        <v>43033</v>
      </c>
      <c r="B2019" s="47">
        <v>3811.9550871999995</v>
      </c>
      <c r="C2019" s="47">
        <v>3838.4777918</v>
      </c>
      <c r="D2019" s="47">
        <v>3882.7948775999998</v>
      </c>
      <c r="E2019" s="47">
        <v>3897.9507087999996</v>
      </c>
      <c r="F2019" s="47">
        <v>3892.5575125999999</v>
      </c>
      <c r="G2019" s="47">
        <v>3898.6367317999998</v>
      </c>
      <c r="H2019" s="47">
        <v>3871.4596667999999</v>
      </c>
      <c r="I2019" s="47">
        <v>3865.4332185999997</v>
      </c>
      <c r="J2019" s="47">
        <v>3860.9476835999999</v>
      </c>
      <c r="K2019" s="47">
        <v>3841.3168716</v>
      </c>
      <c r="L2019" s="47">
        <v>3841.7812564000001</v>
      </c>
      <c r="M2019" s="47">
        <v>3845.0952751999998</v>
      </c>
      <c r="N2019" s="47">
        <v>3905.3808655999997</v>
      </c>
      <c r="O2019" s="47">
        <v>3962.0358111999999</v>
      </c>
      <c r="P2019" s="47">
        <v>3955.8404958000001</v>
      </c>
      <c r="Q2019" s="47">
        <v>3914.0986347999997</v>
      </c>
      <c r="R2019" s="47">
        <v>3855.0373316</v>
      </c>
      <c r="S2019" s="47">
        <v>3813.1899285999998</v>
      </c>
      <c r="T2019" s="47">
        <v>3807.7861782</v>
      </c>
      <c r="U2019" s="47">
        <v>3803.9972203999996</v>
      </c>
      <c r="V2019" s="47">
        <v>3804.4299425999998</v>
      </c>
      <c r="W2019" s="47">
        <v>3801.2109115999997</v>
      </c>
      <c r="X2019" s="47">
        <v>3800.3982381999999</v>
      </c>
      <c r="Y2019" s="47">
        <v>3797.9918805999996</v>
      </c>
    </row>
    <row r="2020" spans="1:25" ht="16.5" thickBot="1" x14ac:dyDescent="0.25">
      <c r="A2020" s="46">
        <f t="shared" si="54"/>
        <v>43034</v>
      </c>
      <c r="B2020" s="47">
        <v>3805.1792908000002</v>
      </c>
      <c r="C2020" s="47">
        <v>3819.5541112000001</v>
      </c>
      <c r="D2020" s="47">
        <v>3826.0027273999995</v>
      </c>
      <c r="E2020" s="47">
        <v>3852.7154076000002</v>
      </c>
      <c r="F2020" s="47">
        <v>3876.1985026000002</v>
      </c>
      <c r="G2020" s="47">
        <v>3856.324944</v>
      </c>
      <c r="H2020" s="47">
        <v>3829.1056621999996</v>
      </c>
      <c r="I2020" s="47">
        <v>3821.7388305999998</v>
      </c>
      <c r="J2020" s="47">
        <v>3823.2058643999999</v>
      </c>
      <c r="K2020" s="47">
        <v>3821.9076977999998</v>
      </c>
      <c r="L2020" s="47">
        <v>3821.8865894</v>
      </c>
      <c r="M2020" s="47">
        <v>3820.8311693999999</v>
      </c>
      <c r="N2020" s="47">
        <v>3861.1798759999997</v>
      </c>
      <c r="O2020" s="47">
        <v>3914.4469233999998</v>
      </c>
      <c r="P2020" s="47">
        <v>3907.1961879999999</v>
      </c>
      <c r="Q2020" s="47">
        <v>3874.7103603999999</v>
      </c>
      <c r="R2020" s="47">
        <v>3823.5858155999995</v>
      </c>
      <c r="S2020" s="47">
        <v>3810.5197159999993</v>
      </c>
      <c r="T2020" s="47">
        <v>3804.5143761999998</v>
      </c>
      <c r="U2020" s="47">
        <v>3799.1950594</v>
      </c>
      <c r="V2020" s="47">
        <v>3801.3481161999998</v>
      </c>
      <c r="W2020" s="47">
        <v>3801.4008871999995</v>
      </c>
      <c r="X2020" s="47">
        <v>3798.9206501999997</v>
      </c>
      <c r="Y2020" s="47">
        <v>3786.7622117999999</v>
      </c>
    </row>
    <row r="2021" spans="1:25" ht="16.5" thickBot="1" x14ac:dyDescent="0.25">
      <c r="A2021" s="46">
        <f t="shared" si="54"/>
        <v>43035</v>
      </c>
      <c r="B2021" s="47">
        <v>3846.6150799999996</v>
      </c>
      <c r="C2021" s="47">
        <v>3907.5444765999996</v>
      </c>
      <c r="D2021" s="47">
        <v>3923.2385719999997</v>
      </c>
      <c r="E2021" s="47">
        <v>3947.3654732</v>
      </c>
      <c r="F2021" s="47">
        <v>3951.5449363999996</v>
      </c>
      <c r="G2021" s="47">
        <v>3945.7612347999998</v>
      </c>
      <c r="H2021" s="47">
        <v>3944.3997429999999</v>
      </c>
      <c r="I2021" s="47">
        <v>3941.3601334</v>
      </c>
      <c r="J2021" s="47">
        <v>3937.5817297999997</v>
      </c>
      <c r="K2021" s="47">
        <v>3938.7215833999999</v>
      </c>
      <c r="L2021" s="47">
        <v>3935.6819737999995</v>
      </c>
      <c r="M2021" s="47">
        <v>3936.8112732</v>
      </c>
      <c r="N2021" s="47">
        <v>3949.6768429999997</v>
      </c>
      <c r="O2021" s="47">
        <v>3971.8828798</v>
      </c>
      <c r="P2021" s="47">
        <v>3965.9619735999995</v>
      </c>
      <c r="Q2021" s="47">
        <v>3951.1860935999998</v>
      </c>
      <c r="R2021" s="47">
        <v>3941.0435073999997</v>
      </c>
      <c r="S2021" s="47">
        <v>3914.1408515999997</v>
      </c>
      <c r="T2021" s="47">
        <v>3901.5919077999997</v>
      </c>
      <c r="U2021" s="47">
        <v>3888.1141944000001</v>
      </c>
      <c r="V2021" s="47">
        <v>3883.0376241999998</v>
      </c>
      <c r="W2021" s="47">
        <v>3839.4276697999999</v>
      </c>
      <c r="X2021" s="47">
        <v>3862.5941387999997</v>
      </c>
      <c r="Y2021" s="47">
        <v>3843.0266519999996</v>
      </c>
    </row>
    <row r="2022" spans="1:25" ht="16.5" thickBot="1" x14ac:dyDescent="0.25">
      <c r="A2022" s="46">
        <f t="shared" si="54"/>
        <v>43036</v>
      </c>
      <c r="B2022" s="47">
        <v>3881.7077949999998</v>
      </c>
      <c r="C2022" s="47">
        <v>3925.6027128000001</v>
      </c>
      <c r="D2022" s="47">
        <v>3935.6503112</v>
      </c>
      <c r="E2022" s="47">
        <v>3938.1094398</v>
      </c>
      <c r="F2022" s="47">
        <v>3950.7322629999999</v>
      </c>
      <c r="G2022" s="47">
        <v>3948.8641696</v>
      </c>
      <c r="H2022" s="47">
        <v>3939.2070765999997</v>
      </c>
      <c r="I2022" s="47">
        <v>3936.4524303999997</v>
      </c>
      <c r="J2022" s="47">
        <v>3938.9115590000001</v>
      </c>
      <c r="K2022" s="47">
        <v>3937.3284290000001</v>
      </c>
      <c r="L2022" s="47">
        <v>3931.4602937999998</v>
      </c>
      <c r="M2022" s="47">
        <v>3936.1569128000001</v>
      </c>
      <c r="N2022" s="47">
        <v>3961.6136431999998</v>
      </c>
      <c r="O2022" s="47">
        <v>3999.0071737999997</v>
      </c>
      <c r="P2022" s="47">
        <v>3983.4291745999999</v>
      </c>
      <c r="Q2022" s="47">
        <v>3960.1888261999998</v>
      </c>
      <c r="R2022" s="47">
        <v>3940.6213394000001</v>
      </c>
      <c r="S2022" s="47">
        <v>3925.6343753999995</v>
      </c>
      <c r="T2022" s="47">
        <v>3880.2513153999998</v>
      </c>
      <c r="U2022" s="47">
        <v>3849.3697262000001</v>
      </c>
      <c r="V2022" s="47">
        <v>3848.1243305999997</v>
      </c>
      <c r="W2022" s="47">
        <v>3854.5623925999998</v>
      </c>
      <c r="X2022" s="47">
        <v>3835.4487363999997</v>
      </c>
      <c r="Y2022" s="47">
        <v>3830.8787677999999</v>
      </c>
    </row>
    <row r="2023" spans="1:25" ht="16.5" thickBot="1" x14ac:dyDescent="0.25">
      <c r="A2023" s="46">
        <f t="shared" si="54"/>
        <v>43037</v>
      </c>
      <c r="B2023" s="47">
        <v>3825.4539090000003</v>
      </c>
      <c r="C2023" s="47">
        <v>3836.1030967999995</v>
      </c>
      <c r="D2023" s="47">
        <v>3878.8687151999998</v>
      </c>
      <c r="E2023" s="47">
        <v>3918.9113499999999</v>
      </c>
      <c r="F2023" s="47">
        <v>3929.7082965999998</v>
      </c>
      <c r="G2023" s="47">
        <v>3931.3653059999997</v>
      </c>
      <c r="H2023" s="47">
        <v>3934.4154697999998</v>
      </c>
      <c r="I2023" s="47">
        <v>3931.9035701999996</v>
      </c>
      <c r="J2023" s="47">
        <v>3928.3151421999996</v>
      </c>
      <c r="K2023" s="47">
        <v>3928.0301787999997</v>
      </c>
      <c r="L2023" s="47">
        <v>3926.4153861999998</v>
      </c>
      <c r="M2023" s="47">
        <v>3932.9484359999997</v>
      </c>
      <c r="N2023" s="47">
        <v>3953.8668603999995</v>
      </c>
      <c r="O2023" s="47">
        <v>3969.6981603999998</v>
      </c>
      <c r="P2023" s="47">
        <v>3971.2496277999999</v>
      </c>
      <c r="Q2023" s="47">
        <v>3956.9486867999999</v>
      </c>
      <c r="R2023" s="47">
        <v>3932.6212558000002</v>
      </c>
      <c r="S2023" s="47">
        <v>3914.3835982000001</v>
      </c>
      <c r="T2023" s="47">
        <v>3880.7579169999999</v>
      </c>
      <c r="U2023" s="47">
        <v>3855.1534277999999</v>
      </c>
      <c r="V2023" s="47">
        <v>3832.1030549999996</v>
      </c>
      <c r="W2023" s="47">
        <v>3851.5966623999998</v>
      </c>
      <c r="X2023" s="47">
        <v>3855.5755958</v>
      </c>
      <c r="Y2023" s="47">
        <v>3857.4331349999998</v>
      </c>
    </row>
    <row r="2024" spans="1:25" ht="16.5" thickBot="1" x14ac:dyDescent="0.25">
      <c r="A2024" s="46">
        <f t="shared" si="54"/>
        <v>43038</v>
      </c>
      <c r="B2024" s="47">
        <v>3917.1276902</v>
      </c>
      <c r="C2024" s="47">
        <v>3959.8510917999997</v>
      </c>
      <c r="D2024" s="47">
        <v>3965.8564315999997</v>
      </c>
      <c r="E2024" s="47">
        <v>3958.0568778000002</v>
      </c>
      <c r="F2024" s="47">
        <v>3959.4711405999997</v>
      </c>
      <c r="G2024" s="47">
        <v>3950.6689378000001</v>
      </c>
      <c r="H2024" s="47">
        <v>3947.4815693999999</v>
      </c>
      <c r="I2024" s="47">
        <v>3948.4420015999999</v>
      </c>
      <c r="J2024" s="47">
        <v>3947.1966059999995</v>
      </c>
      <c r="K2024" s="47">
        <v>3943.3337687999997</v>
      </c>
      <c r="L2024" s="47">
        <v>3939.2598475999998</v>
      </c>
      <c r="M2024" s="47">
        <v>3941.2968081999998</v>
      </c>
      <c r="N2024" s="47">
        <v>3953.4974633999996</v>
      </c>
      <c r="O2024" s="47">
        <v>4028.3689581999997</v>
      </c>
      <c r="P2024" s="47">
        <v>3992.4846782</v>
      </c>
      <c r="Q2024" s="47">
        <v>3949.4235421999997</v>
      </c>
      <c r="R2024" s="47">
        <v>3935.4286729999999</v>
      </c>
      <c r="S2024" s="47">
        <v>3926.3942778000001</v>
      </c>
      <c r="T2024" s="47">
        <v>3905.7608167999997</v>
      </c>
      <c r="U2024" s="47">
        <v>3897.2752399999999</v>
      </c>
      <c r="V2024" s="47">
        <v>3873.7182655999995</v>
      </c>
      <c r="W2024" s="47">
        <v>3881.5494819999999</v>
      </c>
      <c r="X2024" s="47">
        <v>3881.9822041999996</v>
      </c>
      <c r="Y2024" s="47">
        <v>3859.4912039999999</v>
      </c>
    </row>
    <row r="2025" spans="1:25" ht="16.5" thickBot="1" x14ac:dyDescent="0.25">
      <c r="A2025" s="46">
        <f t="shared" si="54"/>
        <v>43039</v>
      </c>
      <c r="B2025" s="47">
        <v>3943.7559367999997</v>
      </c>
      <c r="C2025" s="47">
        <v>3968.2944517999999</v>
      </c>
      <c r="D2025" s="47">
        <v>3977.1072087999996</v>
      </c>
      <c r="E2025" s="47">
        <v>3979.2074945999998</v>
      </c>
      <c r="F2025" s="47">
        <v>3981.1811299999999</v>
      </c>
      <c r="G2025" s="47">
        <v>3976.9383415999996</v>
      </c>
      <c r="H2025" s="47">
        <v>3966.8590805999997</v>
      </c>
      <c r="I2025" s="47">
        <v>3967.1334898</v>
      </c>
      <c r="J2025" s="47">
        <v>3972.7377699999997</v>
      </c>
      <c r="K2025" s="47">
        <v>3973.3288051999998</v>
      </c>
      <c r="L2025" s="47">
        <v>3960.8115240000002</v>
      </c>
      <c r="M2025" s="47">
        <v>3959.1861771999997</v>
      </c>
      <c r="N2025" s="47">
        <v>3971.5662537999997</v>
      </c>
      <c r="O2025" s="47">
        <v>4032.316229</v>
      </c>
      <c r="P2025" s="47">
        <v>4025.1288187999999</v>
      </c>
      <c r="Q2025" s="47">
        <v>3978.1309661999999</v>
      </c>
      <c r="R2025" s="47">
        <v>3959.4605864</v>
      </c>
      <c r="S2025" s="47">
        <v>3947.1016181999998</v>
      </c>
      <c r="T2025" s="47">
        <v>3938.4155115999997</v>
      </c>
      <c r="U2025" s="47">
        <v>3938.647704</v>
      </c>
      <c r="V2025" s="47">
        <v>3940.4313637999999</v>
      </c>
      <c r="W2025" s="47">
        <v>3922.1725977999999</v>
      </c>
      <c r="X2025" s="47">
        <v>3913.6553583999998</v>
      </c>
      <c r="Y2025" s="47">
        <v>3906.3096351999998</v>
      </c>
    </row>
    <row r="2026" spans="1:25" ht="15.75" x14ac:dyDescent="0.2">
      <c r="A2026" s="52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  <c r="V2026" s="53"/>
      <c r="W2026" s="53"/>
      <c r="X2026" s="53"/>
      <c r="Y2026" s="53"/>
    </row>
    <row r="2027" spans="1:25" s="50" customFormat="1" ht="15.75" x14ac:dyDescent="0.2">
      <c r="A2027" s="54"/>
      <c r="B2027" s="55"/>
      <c r="C2027" s="55"/>
      <c r="D2027" s="55"/>
      <c r="E2027" s="55"/>
      <c r="F2027" s="55"/>
      <c r="G2027" s="55"/>
      <c r="H2027" s="55"/>
      <c r="I2027" s="55"/>
      <c r="J2027" s="55"/>
      <c r="K2027" s="55"/>
      <c r="L2027" s="55"/>
      <c r="M2027" s="55"/>
      <c r="N2027" s="55"/>
      <c r="O2027" s="55"/>
      <c r="P2027" s="55"/>
      <c r="Q2027" s="55"/>
      <c r="R2027" s="55"/>
      <c r="S2027" s="55"/>
      <c r="T2027" s="55"/>
      <c r="U2027" s="55"/>
      <c r="V2027" s="55"/>
      <c r="W2027" s="55"/>
      <c r="X2027" s="55"/>
      <c r="Y2027" s="55"/>
    </row>
    <row r="2028" spans="1:25" s="61" customFormat="1" ht="20.25" x14ac:dyDescent="0.3">
      <c r="A2028" s="61" t="s">
        <v>133</v>
      </c>
    </row>
    <row r="2029" spans="1:25" ht="13.5" thickBot="1" x14ac:dyDescent="0.25">
      <c r="A2029" s="76"/>
      <c r="B2029" s="77"/>
      <c r="C2029" s="77"/>
      <c r="D2029" s="77"/>
      <c r="E2029" s="77"/>
      <c r="F2029" s="77"/>
      <c r="G2029" s="77"/>
      <c r="H2029" s="77"/>
      <c r="I2029" s="77"/>
      <c r="J2029" s="77"/>
      <c r="K2029" s="77"/>
      <c r="L2029" s="77"/>
      <c r="M2029" s="77"/>
      <c r="N2029" s="77"/>
      <c r="O2029" s="77"/>
      <c r="P2029" s="77"/>
      <c r="Q2029" s="77"/>
      <c r="R2029" s="77"/>
      <c r="S2029" s="77"/>
      <c r="T2029" s="77"/>
      <c r="U2029" s="77"/>
      <c r="V2029" s="77"/>
      <c r="W2029" s="77"/>
      <c r="X2029" s="77"/>
      <c r="Y2029" s="77"/>
    </row>
    <row r="2030" spans="1:25" ht="26.25" customHeight="1" thickBot="1" x14ac:dyDescent="0.3">
      <c r="A2030" s="212" t="s">
        <v>62</v>
      </c>
      <c r="B2030" s="159" t="s">
        <v>134</v>
      </c>
      <c r="C2030" s="159"/>
      <c r="D2030" s="159"/>
      <c r="E2030" s="159"/>
      <c r="F2030" s="159"/>
      <c r="G2030" s="159"/>
      <c r="H2030" s="159"/>
      <c r="I2030" s="159"/>
      <c r="J2030" s="159"/>
      <c r="K2030" s="159"/>
      <c r="L2030" s="159"/>
      <c r="M2030" s="159"/>
      <c r="N2030" s="159"/>
      <c r="O2030" s="159"/>
      <c r="P2030" s="159"/>
      <c r="Q2030" s="159"/>
      <c r="R2030" s="159"/>
      <c r="S2030" s="159"/>
      <c r="T2030" s="159"/>
      <c r="U2030" s="159"/>
      <c r="V2030" s="159"/>
      <c r="W2030" s="159"/>
      <c r="X2030" s="159"/>
      <c r="Y2030" s="160"/>
    </row>
    <row r="2031" spans="1:25" ht="39" customHeight="1" thickBot="1" x14ac:dyDescent="0.25">
      <c r="A2031" s="213"/>
      <c r="B2031" s="78" t="s">
        <v>64</v>
      </c>
      <c r="C2031" s="78" t="s">
        <v>65</v>
      </c>
      <c r="D2031" s="78" t="s">
        <v>66</v>
      </c>
      <c r="E2031" s="78" t="s">
        <v>67</v>
      </c>
      <c r="F2031" s="78" t="s">
        <v>68</v>
      </c>
      <c r="G2031" s="78" t="s">
        <v>69</v>
      </c>
      <c r="H2031" s="78" t="s">
        <v>70</v>
      </c>
      <c r="I2031" s="78" t="s">
        <v>71</v>
      </c>
      <c r="J2031" s="78" t="s">
        <v>72</v>
      </c>
      <c r="K2031" s="78" t="s">
        <v>73</v>
      </c>
      <c r="L2031" s="78" t="s">
        <v>74</v>
      </c>
      <c r="M2031" s="78" t="s">
        <v>75</v>
      </c>
      <c r="N2031" s="78" t="s">
        <v>76</v>
      </c>
      <c r="O2031" s="78" t="s">
        <v>77</v>
      </c>
      <c r="P2031" s="78" t="s">
        <v>78</v>
      </c>
      <c r="Q2031" s="78" t="s">
        <v>79</v>
      </c>
      <c r="R2031" s="78" t="s">
        <v>80</v>
      </c>
      <c r="S2031" s="78" t="s">
        <v>81</v>
      </c>
      <c r="T2031" s="78" t="s">
        <v>82</v>
      </c>
      <c r="U2031" s="78" t="s">
        <v>83</v>
      </c>
      <c r="V2031" s="78" t="s">
        <v>84</v>
      </c>
      <c r="W2031" s="78" t="s">
        <v>85</v>
      </c>
      <c r="X2031" s="78" t="s">
        <v>86</v>
      </c>
      <c r="Y2031" s="78" t="s">
        <v>87</v>
      </c>
    </row>
    <row r="2032" spans="1:25" ht="13.5" thickBot="1" x14ac:dyDescent="0.25">
      <c r="A2032" s="79">
        <f>A1995</f>
        <v>43009</v>
      </c>
      <c r="B2032" s="80">
        <v>29.085813399999999</v>
      </c>
      <c r="C2032" s="80">
        <v>60.738022099999995</v>
      </c>
      <c r="D2032" s="80">
        <v>55.581794099999996</v>
      </c>
      <c r="E2032" s="80">
        <v>32.906109600000001</v>
      </c>
      <c r="F2032" s="80">
        <v>1.9921789999999999</v>
      </c>
      <c r="G2032" s="80">
        <v>1.6406179999999999</v>
      </c>
      <c r="H2032" s="80">
        <v>5.8593500000000007E-2</v>
      </c>
      <c r="I2032" s="80">
        <v>2.3437399999999999</v>
      </c>
      <c r="J2032" s="80">
        <v>3.4452978000000001</v>
      </c>
      <c r="K2032" s="80">
        <v>0.85546509999999998</v>
      </c>
      <c r="L2032" s="80">
        <v>0.97265209999999991</v>
      </c>
      <c r="M2032" s="80">
        <v>2.5898327000000001</v>
      </c>
      <c r="N2032" s="80">
        <v>22.7928715</v>
      </c>
      <c r="O2032" s="80">
        <v>39.8318613</v>
      </c>
      <c r="P2032" s="80">
        <v>18.937419200000001</v>
      </c>
      <c r="Q2032" s="80">
        <v>19.933508700000001</v>
      </c>
      <c r="R2032" s="80">
        <v>2.4374896000000001</v>
      </c>
      <c r="S2032" s="80">
        <v>1.3007757</v>
      </c>
      <c r="T2032" s="80">
        <v>0.59765369999999995</v>
      </c>
      <c r="U2032" s="80">
        <v>2.8476441000000001</v>
      </c>
      <c r="V2032" s="80">
        <v>0</v>
      </c>
      <c r="W2032" s="80">
        <v>0</v>
      </c>
      <c r="X2032" s="80">
        <v>0</v>
      </c>
      <c r="Y2032" s="80">
        <v>0</v>
      </c>
    </row>
    <row r="2033" spans="1:25" ht="13.5" thickBot="1" x14ac:dyDescent="0.25">
      <c r="A2033" s="79">
        <f t="shared" ref="A2033:A2062" si="55">A1996</f>
        <v>43010</v>
      </c>
      <c r="B2033" s="80">
        <v>84.421514800000011</v>
      </c>
      <c r="C2033" s="80">
        <v>21.703032399999998</v>
      </c>
      <c r="D2033" s="80">
        <v>39.913892199999999</v>
      </c>
      <c r="E2033" s="80">
        <v>19.851477800000001</v>
      </c>
      <c r="F2033" s="80">
        <v>5.2968523999999997</v>
      </c>
      <c r="G2033" s="80">
        <v>9.0702738000000007</v>
      </c>
      <c r="H2033" s="80">
        <v>14.4608758</v>
      </c>
      <c r="I2033" s="80">
        <v>8.2499648000000008</v>
      </c>
      <c r="J2033" s="80">
        <v>5.9296621999999992</v>
      </c>
      <c r="K2033" s="80">
        <v>6.6679403000000006</v>
      </c>
      <c r="L2033" s="80">
        <v>5.7421630000000006</v>
      </c>
      <c r="M2033" s="80">
        <v>5.9999744000000002</v>
      </c>
      <c r="N2033" s="80">
        <v>5.9296621999999992</v>
      </c>
      <c r="O2033" s="80">
        <v>6.1405988000000002</v>
      </c>
      <c r="P2033" s="80">
        <v>2.0273351000000002</v>
      </c>
      <c r="Q2033" s="80">
        <v>0.14062439999999998</v>
      </c>
      <c r="R2033" s="80">
        <v>0.31640489999999999</v>
      </c>
      <c r="S2033" s="80">
        <v>0</v>
      </c>
      <c r="T2033" s="80">
        <v>0</v>
      </c>
      <c r="U2033" s="80">
        <v>0</v>
      </c>
      <c r="V2033" s="80">
        <v>0</v>
      </c>
      <c r="W2033" s="80">
        <v>0</v>
      </c>
      <c r="X2033" s="80">
        <v>0</v>
      </c>
      <c r="Y2033" s="80">
        <v>0</v>
      </c>
    </row>
    <row r="2034" spans="1:25" ht="13.5" thickBot="1" x14ac:dyDescent="0.25">
      <c r="A2034" s="79">
        <f t="shared" si="55"/>
        <v>43011</v>
      </c>
      <c r="B2034" s="80">
        <v>39.023270999999994</v>
      </c>
      <c r="C2034" s="80">
        <v>33.597512899999998</v>
      </c>
      <c r="D2034" s="80">
        <v>7.7343419999999998</v>
      </c>
      <c r="E2034" s="80">
        <v>4.4062311999999997</v>
      </c>
      <c r="F2034" s="80">
        <v>58.687249600000001</v>
      </c>
      <c r="G2034" s="80">
        <v>71.448913899999994</v>
      </c>
      <c r="H2034" s="80">
        <v>66.2575298</v>
      </c>
      <c r="I2034" s="80">
        <v>49.792756300000001</v>
      </c>
      <c r="J2034" s="80">
        <v>25.0897367</v>
      </c>
      <c r="K2034" s="80">
        <v>11.062452799999999</v>
      </c>
      <c r="L2034" s="80">
        <v>8.9530867999999995</v>
      </c>
      <c r="M2034" s="80">
        <v>8.0273094999999994</v>
      </c>
      <c r="N2034" s="80">
        <v>6.0585678999999999</v>
      </c>
      <c r="O2034" s="80">
        <v>6.8437207999999998</v>
      </c>
      <c r="P2034" s="80">
        <v>4.7460734999999996</v>
      </c>
      <c r="Q2034" s="80">
        <v>0</v>
      </c>
      <c r="R2034" s="80">
        <v>0</v>
      </c>
      <c r="S2034" s="80">
        <v>0</v>
      </c>
      <c r="T2034" s="80">
        <v>0</v>
      </c>
      <c r="U2034" s="80">
        <v>0</v>
      </c>
      <c r="V2034" s="80">
        <v>0</v>
      </c>
      <c r="W2034" s="80">
        <v>0</v>
      </c>
      <c r="X2034" s="80">
        <v>0</v>
      </c>
      <c r="Y2034" s="80">
        <v>0</v>
      </c>
    </row>
    <row r="2035" spans="1:25" ht="13.5" thickBot="1" x14ac:dyDescent="0.25">
      <c r="A2035" s="79">
        <f t="shared" si="55"/>
        <v>43012</v>
      </c>
      <c r="B2035" s="80">
        <v>34.218603999999999</v>
      </c>
      <c r="C2035" s="80">
        <v>0</v>
      </c>
      <c r="D2035" s="80">
        <v>1.5937432</v>
      </c>
      <c r="E2035" s="80">
        <v>25.2186424</v>
      </c>
      <c r="F2035" s="80">
        <v>18.2460159</v>
      </c>
      <c r="G2035" s="80">
        <v>22.980370699999998</v>
      </c>
      <c r="H2035" s="80">
        <v>28.183473500000002</v>
      </c>
      <c r="I2035" s="80">
        <v>27.175665300000002</v>
      </c>
      <c r="J2035" s="80">
        <v>32.109237999999998</v>
      </c>
      <c r="K2035" s="80">
        <v>3.0702994000000001</v>
      </c>
      <c r="L2035" s="80">
        <v>0.91405860000000005</v>
      </c>
      <c r="M2035" s="80">
        <v>0.98437079999999999</v>
      </c>
      <c r="N2035" s="80">
        <v>0.52734150000000002</v>
      </c>
      <c r="O2035" s="80">
        <v>10.195269</v>
      </c>
      <c r="P2035" s="80">
        <v>31.921738799999996</v>
      </c>
      <c r="Q2035" s="80">
        <v>0.39843580000000001</v>
      </c>
      <c r="R2035" s="80">
        <v>0</v>
      </c>
      <c r="S2035" s="80">
        <v>0</v>
      </c>
      <c r="T2035" s="80">
        <v>0</v>
      </c>
      <c r="U2035" s="80">
        <v>0</v>
      </c>
      <c r="V2035" s="80">
        <v>0</v>
      </c>
      <c r="W2035" s="80">
        <v>0</v>
      </c>
      <c r="X2035" s="80">
        <v>0</v>
      </c>
      <c r="Y2035" s="80">
        <v>0</v>
      </c>
    </row>
    <row r="2036" spans="1:25" ht="13.5" thickBot="1" x14ac:dyDescent="0.25">
      <c r="A2036" s="79">
        <f t="shared" si="55"/>
        <v>43013</v>
      </c>
      <c r="B2036" s="80">
        <v>2.8242067000000004</v>
      </c>
      <c r="C2036" s="80">
        <v>1.8984294000000002</v>
      </c>
      <c r="D2036" s="80">
        <v>22.0897495</v>
      </c>
      <c r="E2036" s="80">
        <v>16.0311816</v>
      </c>
      <c r="F2036" s="80">
        <v>3.9726393</v>
      </c>
      <c r="G2036" s="80">
        <v>5.1210719000000005</v>
      </c>
      <c r="H2036" s="80">
        <v>8.1327777999999995</v>
      </c>
      <c r="I2036" s="80">
        <v>10.1132381</v>
      </c>
      <c r="J2036" s="80">
        <v>12.152291899999998</v>
      </c>
      <c r="K2036" s="80">
        <v>15.175716499999998</v>
      </c>
      <c r="L2036" s="80">
        <v>13.054631800000001</v>
      </c>
      <c r="M2036" s="80">
        <v>17.1678955</v>
      </c>
      <c r="N2036" s="80">
        <v>1.3710879</v>
      </c>
      <c r="O2036" s="80">
        <v>46.980268300000006</v>
      </c>
      <c r="P2036" s="80">
        <v>24.890518799999999</v>
      </c>
      <c r="Q2036" s="80">
        <v>0.2460927</v>
      </c>
      <c r="R2036" s="80">
        <v>0</v>
      </c>
      <c r="S2036" s="80">
        <v>0</v>
      </c>
      <c r="T2036" s="80">
        <v>0</v>
      </c>
      <c r="U2036" s="80">
        <v>0</v>
      </c>
      <c r="V2036" s="80">
        <v>0</v>
      </c>
      <c r="W2036" s="80">
        <v>0</v>
      </c>
      <c r="X2036" s="80">
        <v>0</v>
      </c>
      <c r="Y2036" s="80">
        <v>0</v>
      </c>
    </row>
    <row r="2037" spans="1:25" ht="13.5" thickBot="1" x14ac:dyDescent="0.25">
      <c r="A2037" s="79">
        <f t="shared" si="55"/>
        <v>43014</v>
      </c>
      <c r="B2037" s="80">
        <v>51.913840999999998</v>
      </c>
      <c r="C2037" s="80">
        <v>35.249849599999997</v>
      </c>
      <c r="D2037" s="80">
        <v>82.101212200000006</v>
      </c>
      <c r="E2037" s="80">
        <v>10.206987700000001</v>
      </c>
      <c r="F2037" s="80">
        <v>74.964523900000003</v>
      </c>
      <c r="G2037" s="80">
        <v>51.995871899999997</v>
      </c>
      <c r="H2037" s="80">
        <v>44.765433999999999</v>
      </c>
      <c r="I2037" s="80">
        <v>7.0195012999999999</v>
      </c>
      <c r="J2037" s="80">
        <v>16.839771899999999</v>
      </c>
      <c r="K2037" s="80">
        <v>5.5781011999999999</v>
      </c>
      <c r="L2037" s="80">
        <v>14.519469300000001</v>
      </c>
      <c r="M2037" s="80">
        <v>31.898301399999998</v>
      </c>
      <c r="N2037" s="80">
        <v>31.523302999999999</v>
      </c>
      <c r="O2037" s="80">
        <v>56.1560104</v>
      </c>
      <c r="P2037" s="80">
        <v>51.597436100000003</v>
      </c>
      <c r="Q2037" s="80">
        <v>23.3670878</v>
      </c>
      <c r="R2037" s="80">
        <v>0.14062439999999998</v>
      </c>
      <c r="S2037" s="80">
        <v>0</v>
      </c>
      <c r="T2037" s="80">
        <v>0</v>
      </c>
      <c r="U2037" s="80">
        <v>0</v>
      </c>
      <c r="V2037" s="80">
        <v>0</v>
      </c>
      <c r="W2037" s="80">
        <v>0</v>
      </c>
      <c r="X2037" s="80">
        <v>0</v>
      </c>
      <c r="Y2037" s="80">
        <v>0</v>
      </c>
    </row>
    <row r="2038" spans="1:25" ht="13.5" thickBot="1" x14ac:dyDescent="0.25">
      <c r="A2038" s="79">
        <f t="shared" si="55"/>
        <v>43015</v>
      </c>
      <c r="B2038" s="80">
        <v>15.949150699999999</v>
      </c>
      <c r="C2038" s="80">
        <v>4.3476376999999999</v>
      </c>
      <c r="D2038" s="80">
        <v>33.5506381</v>
      </c>
      <c r="E2038" s="80">
        <v>350.08444380000003</v>
      </c>
      <c r="F2038" s="80">
        <v>430.33410140000001</v>
      </c>
      <c r="G2038" s="80">
        <v>4.7226360999999999</v>
      </c>
      <c r="H2038" s="80">
        <v>15.410090500000001</v>
      </c>
      <c r="I2038" s="80">
        <v>13.558535900000001</v>
      </c>
      <c r="J2038" s="80">
        <v>10.1601129</v>
      </c>
      <c r="K2038" s="80">
        <v>17.988204499999998</v>
      </c>
      <c r="L2038" s="80">
        <v>9.7499584000000006</v>
      </c>
      <c r="M2038" s="80">
        <v>33.140483600000003</v>
      </c>
      <c r="N2038" s="80">
        <v>327.40875929999999</v>
      </c>
      <c r="O2038" s="80">
        <v>329.96343589999998</v>
      </c>
      <c r="P2038" s="80">
        <v>342.19775870000001</v>
      </c>
      <c r="Q2038" s="80">
        <v>348.92429249999998</v>
      </c>
      <c r="R2038" s="80">
        <v>27.046759599999998</v>
      </c>
      <c r="S2038" s="80">
        <v>32.6248608</v>
      </c>
      <c r="T2038" s="80">
        <v>24.761613099999998</v>
      </c>
      <c r="U2038" s="80">
        <v>38.648272599999999</v>
      </c>
      <c r="V2038" s="80">
        <v>39.902173499999996</v>
      </c>
      <c r="W2038" s="80">
        <v>19.546791599999999</v>
      </c>
      <c r="X2038" s="80">
        <v>0</v>
      </c>
      <c r="Y2038" s="80">
        <v>0</v>
      </c>
    </row>
    <row r="2039" spans="1:25" ht="13.5" thickBot="1" x14ac:dyDescent="0.25">
      <c r="A2039" s="79">
        <f t="shared" si="55"/>
        <v>43016</v>
      </c>
      <c r="B2039" s="80">
        <v>73.019219700000008</v>
      </c>
      <c r="C2039" s="80">
        <v>82.3004301</v>
      </c>
      <c r="D2039" s="80">
        <v>99.163639400000008</v>
      </c>
      <c r="E2039" s="80">
        <v>158.68291669999999</v>
      </c>
      <c r="F2039" s="80">
        <v>114.04638839999998</v>
      </c>
      <c r="G2039" s="80">
        <v>146.44859389999999</v>
      </c>
      <c r="H2039" s="80">
        <v>43.335752599999992</v>
      </c>
      <c r="I2039" s="80">
        <v>42.117007799999996</v>
      </c>
      <c r="J2039" s="80">
        <v>10.382768199999999</v>
      </c>
      <c r="K2039" s="80">
        <v>8.7773062999999993</v>
      </c>
      <c r="L2039" s="80">
        <v>2.2031155999999998</v>
      </c>
      <c r="M2039" s="80">
        <v>4.9570101000000006</v>
      </c>
      <c r="N2039" s="80">
        <v>8.2030899999999995</v>
      </c>
      <c r="O2039" s="80">
        <v>131.88224980000001</v>
      </c>
      <c r="P2039" s="80">
        <v>1.6523366999999998</v>
      </c>
      <c r="Q2039" s="80">
        <v>0.17578050000000001</v>
      </c>
      <c r="R2039" s="80">
        <v>0.50390409999999997</v>
      </c>
      <c r="S2039" s="80">
        <v>0.14062439999999998</v>
      </c>
      <c r="T2039" s="80">
        <v>0</v>
      </c>
      <c r="U2039" s="80">
        <v>0</v>
      </c>
      <c r="V2039" s="80">
        <v>0.46874800000000005</v>
      </c>
      <c r="W2039" s="80">
        <v>0</v>
      </c>
      <c r="X2039" s="80">
        <v>0</v>
      </c>
      <c r="Y2039" s="80">
        <v>0</v>
      </c>
    </row>
    <row r="2040" spans="1:25" ht="13.5" thickBot="1" x14ac:dyDescent="0.25">
      <c r="A2040" s="79">
        <f t="shared" si="55"/>
        <v>43017</v>
      </c>
      <c r="B2040" s="80">
        <v>54.3630493</v>
      </c>
      <c r="C2040" s="80">
        <v>6.5273159000000005</v>
      </c>
      <c r="D2040" s="80">
        <v>4.2421693999999999</v>
      </c>
      <c r="E2040" s="80">
        <v>48.234169199999997</v>
      </c>
      <c r="F2040" s="80">
        <v>79.569973000000005</v>
      </c>
      <c r="G2040" s="80">
        <v>97.546458799999996</v>
      </c>
      <c r="H2040" s="80">
        <v>102.23393879999999</v>
      </c>
      <c r="I2040" s="80">
        <v>102.30425099999999</v>
      </c>
      <c r="J2040" s="80">
        <v>100.24175980000001</v>
      </c>
      <c r="K2040" s="80">
        <v>54.538829800000002</v>
      </c>
      <c r="L2040" s="80">
        <v>43.722469700000005</v>
      </c>
      <c r="M2040" s="80">
        <v>61.3473945</v>
      </c>
      <c r="N2040" s="80">
        <v>81.597308099999992</v>
      </c>
      <c r="O2040" s="80">
        <v>33.761574699999997</v>
      </c>
      <c r="P2040" s="80">
        <v>1.17187E-2</v>
      </c>
      <c r="Q2040" s="80">
        <v>0</v>
      </c>
      <c r="R2040" s="80">
        <v>0</v>
      </c>
      <c r="S2040" s="80">
        <v>0</v>
      </c>
      <c r="T2040" s="80">
        <v>0</v>
      </c>
      <c r="U2040" s="80">
        <v>0</v>
      </c>
      <c r="V2040" s="80">
        <v>0</v>
      </c>
      <c r="W2040" s="80">
        <v>0</v>
      </c>
      <c r="X2040" s="80">
        <v>0</v>
      </c>
      <c r="Y2040" s="80">
        <v>0</v>
      </c>
    </row>
    <row r="2041" spans="1:25" ht="13.5" thickBot="1" x14ac:dyDescent="0.25">
      <c r="A2041" s="79">
        <f t="shared" si="55"/>
        <v>43018</v>
      </c>
      <c r="B2041" s="80">
        <v>5.3085711</v>
      </c>
      <c r="C2041" s="80">
        <v>12.2811976</v>
      </c>
      <c r="D2041" s="80">
        <v>48.913853799999998</v>
      </c>
      <c r="E2041" s="80">
        <v>34.499852799999999</v>
      </c>
      <c r="F2041" s="80">
        <v>9.9491762999999995</v>
      </c>
      <c r="G2041" s="80">
        <v>44.343560800000006</v>
      </c>
      <c r="H2041" s="80">
        <v>48.421668400000001</v>
      </c>
      <c r="I2041" s="80">
        <v>34.511571500000002</v>
      </c>
      <c r="J2041" s="80">
        <v>19.206949300000002</v>
      </c>
      <c r="K2041" s="80">
        <v>3.0702994000000001</v>
      </c>
      <c r="L2041" s="80">
        <v>6.3749728000000001</v>
      </c>
      <c r="M2041" s="80">
        <v>5.3320084999999997</v>
      </c>
      <c r="N2041" s="80">
        <v>2.0976473000000002</v>
      </c>
      <c r="O2041" s="80">
        <v>0.69140329999999994</v>
      </c>
      <c r="P2041" s="80">
        <v>0</v>
      </c>
      <c r="Q2041" s="80">
        <v>0</v>
      </c>
      <c r="R2041" s="80">
        <v>0</v>
      </c>
      <c r="S2041" s="80">
        <v>0</v>
      </c>
      <c r="T2041" s="80">
        <v>0</v>
      </c>
      <c r="U2041" s="80">
        <v>0</v>
      </c>
      <c r="V2041" s="80">
        <v>0</v>
      </c>
      <c r="W2041" s="80">
        <v>0</v>
      </c>
      <c r="X2041" s="80">
        <v>0</v>
      </c>
      <c r="Y2041" s="80">
        <v>0</v>
      </c>
    </row>
    <row r="2042" spans="1:25" ht="13.5" thickBot="1" x14ac:dyDescent="0.25">
      <c r="A2042" s="79">
        <f t="shared" si="55"/>
        <v>43019</v>
      </c>
      <c r="B2042" s="80">
        <v>4.6054491000000004</v>
      </c>
      <c r="C2042" s="80">
        <v>1.0312456000000001</v>
      </c>
      <c r="D2042" s="80">
        <v>1.3242130999999999</v>
      </c>
      <c r="E2042" s="80">
        <v>2.9179563000000002</v>
      </c>
      <c r="F2042" s="80">
        <v>3.5390473999999998</v>
      </c>
      <c r="G2042" s="80">
        <v>0</v>
      </c>
      <c r="H2042" s="80">
        <v>0</v>
      </c>
      <c r="I2042" s="80">
        <v>0</v>
      </c>
      <c r="J2042" s="80">
        <v>0.23437400000000003</v>
      </c>
      <c r="K2042" s="80">
        <v>3.3281107999999997</v>
      </c>
      <c r="L2042" s="80">
        <v>3.3984229999999997</v>
      </c>
      <c r="M2042" s="80">
        <v>2.1210846999999999</v>
      </c>
      <c r="N2042" s="80">
        <v>3.8554523000000001</v>
      </c>
      <c r="O2042" s="80">
        <v>79.980127499999995</v>
      </c>
      <c r="P2042" s="80">
        <v>100.60503949999999</v>
      </c>
      <c r="Q2042" s="80">
        <v>0</v>
      </c>
      <c r="R2042" s="80">
        <v>0</v>
      </c>
      <c r="S2042" s="80">
        <v>0</v>
      </c>
      <c r="T2042" s="80">
        <v>0</v>
      </c>
      <c r="U2042" s="80">
        <v>0</v>
      </c>
      <c r="V2042" s="80">
        <v>0</v>
      </c>
      <c r="W2042" s="80">
        <v>0</v>
      </c>
      <c r="X2042" s="80">
        <v>0</v>
      </c>
      <c r="Y2042" s="80">
        <v>0</v>
      </c>
    </row>
    <row r="2043" spans="1:25" ht="13.5" thickBot="1" x14ac:dyDescent="0.25">
      <c r="A2043" s="79">
        <f t="shared" si="55"/>
        <v>43020</v>
      </c>
      <c r="B2043" s="80">
        <v>53.179460599999999</v>
      </c>
      <c r="C2043" s="80">
        <v>30.081902900000003</v>
      </c>
      <c r="D2043" s="80">
        <v>9.0819925000000001</v>
      </c>
      <c r="E2043" s="80">
        <v>0.7148407</v>
      </c>
      <c r="F2043" s="80">
        <v>0</v>
      </c>
      <c r="G2043" s="80">
        <v>19.898352599999999</v>
      </c>
      <c r="H2043" s="80">
        <v>18.5975769</v>
      </c>
      <c r="I2043" s="80">
        <v>8.5077762000000003</v>
      </c>
      <c r="J2043" s="80">
        <v>3.5624848</v>
      </c>
      <c r="K2043" s="80">
        <v>1.17187E-2</v>
      </c>
      <c r="L2043" s="80">
        <v>0</v>
      </c>
      <c r="M2043" s="80">
        <v>0</v>
      </c>
      <c r="N2043" s="80">
        <v>11.238233299999999</v>
      </c>
      <c r="O2043" s="80">
        <v>56.2146039</v>
      </c>
      <c r="P2043" s="80">
        <v>10.0546446</v>
      </c>
      <c r="Q2043" s="80">
        <v>0</v>
      </c>
      <c r="R2043" s="80">
        <v>0</v>
      </c>
      <c r="S2043" s="80">
        <v>0</v>
      </c>
      <c r="T2043" s="80">
        <v>0</v>
      </c>
      <c r="U2043" s="80">
        <v>0</v>
      </c>
      <c r="V2043" s="80">
        <v>0</v>
      </c>
      <c r="W2043" s="80">
        <v>0</v>
      </c>
      <c r="X2043" s="80">
        <v>0</v>
      </c>
      <c r="Y2043" s="80">
        <v>0</v>
      </c>
    </row>
    <row r="2044" spans="1:25" ht="13.5" thickBot="1" x14ac:dyDescent="0.25">
      <c r="A2044" s="79">
        <f t="shared" si="55"/>
        <v>43021</v>
      </c>
      <c r="B2044" s="80">
        <v>65.331752499999993</v>
      </c>
      <c r="C2044" s="80">
        <v>0.67968459999999997</v>
      </c>
      <c r="D2044" s="80">
        <v>6.3984101999999998</v>
      </c>
      <c r="E2044" s="80">
        <v>27.562382400000001</v>
      </c>
      <c r="F2044" s="80">
        <v>28.980345100000001</v>
      </c>
      <c r="G2044" s="80">
        <v>58.909904900000001</v>
      </c>
      <c r="H2044" s="80">
        <v>59.7184952</v>
      </c>
      <c r="I2044" s="80">
        <v>33.316264099999998</v>
      </c>
      <c r="J2044" s="80">
        <v>27.620975900000001</v>
      </c>
      <c r="K2044" s="80">
        <v>10.675735699999999</v>
      </c>
      <c r="L2044" s="80">
        <v>11.847605699999999</v>
      </c>
      <c r="M2044" s="80">
        <v>12.7851017</v>
      </c>
      <c r="N2044" s="80">
        <v>4.6406051999999995</v>
      </c>
      <c r="O2044" s="80">
        <v>1.9570228999999999</v>
      </c>
      <c r="P2044" s="80">
        <v>0</v>
      </c>
      <c r="Q2044" s="80">
        <v>0.69140329999999994</v>
      </c>
      <c r="R2044" s="80">
        <v>9.6796462000000005</v>
      </c>
      <c r="S2044" s="80">
        <v>9.3163665000000009</v>
      </c>
      <c r="T2044" s="80">
        <v>3.7265466000000003</v>
      </c>
      <c r="U2044" s="80">
        <v>0.48046669999999997</v>
      </c>
      <c r="V2044" s="80">
        <v>0</v>
      </c>
      <c r="W2044" s="80">
        <v>0</v>
      </c>
      <c r="X2044" s="80">
        <v>0</v>
      </c>
      <c r="Y2044" s="80">
        <v>0</v>
      </c>
    </row>
    <row r="2045" spans="1:25" ht="13.5" thickBot="1" x14ac:dyDescent="0.25">
      <c r="A2045" s="79">
        <f t="shared" si="55"/>
        <v>43022</v>
      </c>
      <c r="B2045" s="80">
        <v>34.617039800000001</v>
      </c>
      <c r="C2045" s="80">
        <v>103.95658769999999</v>
      </c>
      <c r="D2045" s="80">
        <v>20.999910400000001</v>
      </c>
      <c r="E2045" s="80">
        <v>96.398026200000004</v>
      </c>
      <c r="F2045" s="80">
        <v>73.792653900000005</v>
      </c>
      <c r="G2045" s="80">
        <v>57.023194199999992</v>
      </c>
      <c r="H2045" s="80">
        <v>64.851285799999999</v>
      </c>
      <c r="I2045" s="80">
        <v>69.808295900000005</v>
      </c>
      <c r="J2045" s="80">
        <v>82.687147199999998</v>
      </c>
      <c r="K2045" s="80">
        <v>79.171537200000003</v>
      </c>
      <c r="L2045" s="80">
        <v>91.898045400000001</v>
      </c>
      <c r="M2045" s="80">
        <v>93.386320299999994</v>
      </c>
      <c r="N2045" s="80">
        <v>34.031104800000001</v>
      </c>
      <c r="O2045" s="80">
        <v>130.13616350000001</v>
      </c>
      <c r="P2045" s="80">
        <v>86.120726300000001</v>
      </c>
      <c r="Q2045" s="80">
        <v>59.777088699999993</v>
      </c>
      <c r="R2045" s="80">
        <v>21.773344599999998</v>
      </c>
      <c r="S2045" s="80">
        <v>0</v>
      </c>
      <c r="T2045" s="80">
        <v>0.4453106</v>
      </c>
      <c r="U2045" s="80">
        <v>0.1874992</v>
      </c>
      <c r="V2045" s="80">
        <v>1.17187E-2</v>
      </c>
      <c r="W2045" s="80">
        <v>0</v>
      </c>
      <c r="X2045" s="80">
        <v>0</v>
      </c>
      <c r="Y2045" s="80">
        <v>0</v>
      </c>
    </row>
    <row r="2046" spans="1:25" ht="13.5" thickBot="1" x14ac:dyDescent="0.25">
      <c r="A2046" s="79">
        <f t="shared" si="55"/>
        <v>43023</v>
      </c>
      <c r="B2046" s="80">
        <v>17.718674399999998</v>
      </c>
      <c r="C2046" s="80">
        <v>17.132739399999998</v>
      </c>
      <c r="D2046" s="80">
        <v>3.6327970000000001</v>
      </c>
      <c r="E2046" s="80">
        <v>5.1210719000000005</v>
      </c>
      <c r="F2046" s="80">
        <v>30.538932199999998</v>
      </c>
      <c r="G2046" s="80">
        <v>2.4726456999999997</v>
      </c>
      <c r="H2046" s="80">
        <v>33.163921000000002</v>
      </c>
      <c r="I2046" s="80">
        <v>8.4726201000000003</v>
      </c>
      <c r="J2046" s="80">
        <v>15.1405604</v>
      </c>
      <c r="K2046" s="80">
        <v>10.3710495</v>
      </c>
      <c r="L2046" s="80">
        <v>5.8476312999999998</v>
      </c>
      <c r="M2046" s="80">
        <v>5.7773190999999997</v>
      </c>
      <c r="N2046" s="80">
        <v>20.777255100000001</v>
      </c>
      <c r="O2046" s="80">
        <v>24.468645599999999</v>
      </c>
      <c r="P2046" s="80">
        <v>3.8320148999999999</v>
      </c>
      <c r="Q2046" s="80">
        <v>0.39843580000000001</v>
      </c>
      <c r="R2046" s="80">
        <v>7.0312199999999991E-2</v>
      </c>
      <c r="S2046" s="80">
        <v>0.15234310000000001</v>
      </c>
      <c r="T2046" s="80">
        <v>0</v>
      </c>
      <c r="U2046" s="80">
        <v>0</v>
      </c>
      <c r="V2046" s="80">
        <v>0</v>
      </c>
      <c r="W2046" s="80">
        <v>0</v>
      </c>
      <c r="X2046" s="80">
        <v>0</v>
      </c>
      <c r="Y2046" s="80">
        <v>0</v>
      </c>
    </row>
    <row r="2047" spans="1:25" ht="13.5" thickBot="1" x14ac:dyDescent="0.25">
      <c r="A2047" s="79">
        <f t="shared" si="55"/>
        <v>43024</v>
      </c>
      <c r="B2047" s="80">
        <v>13.265568399999999</v>
      </c>
      <c r="C2047" s="80">
        <v>0.1874992</v>
      </c>
      <c r="D2047" s="80">
        <v>0.2109366</v>
      </c>
      <c r="E2047" s="80">
        <v>2.9179563000000002</v>
      </c>
      <c r="F2047" s="80">
        <v>0.17578050000000001</v>
      </c>
      <c r="G2047" s="80">
        <v>7.9335598999999997</v>
      </c>
      <c r="H2047" s="80">
        <v>7.3827809999999996</v>
      </c>
      <c r="I2047" s="80">
        <v>3.3163920999999998</v>
      </c>
      <c r="J2047" s="80">
        <v>0.4921854</v>
      </c>
      <c r="K2047" s="80">
        <v>0.48046669999999997</v>
      </c>
      <c r="L2047" s="80">
        <v>0.1992179</v>
      </c>
      <c r="M2047" s="80">
        <v>0.43359189999999997</v>
      </c>
      <c r="N2047" s="80">
        <v>0.85546509999999998</v>
      </c>
      <c r="O2047" s="80">
        <v>1.1249951999999999</v>
      </c>
      <c r="P2047" s="80">
        <v>0.39843580000000001</v>
      </c>
      <c r="Q2047" s="80">
        <v>0</v>
      </c>
      <c r="R2047" s="80">
        <v>0</v>
      </c>
      <c r="S2047" s="80">
        <v>0</v>
      </c>
      <c r="T2047" s="80">
        <v>0</v>
      </c>
      <c r="U2047" s="80">
        <v>0</v>
      </c>
      <c r="V2047" s="80">
        <v>0</v>
      </c>
      <c r="W2047" s="80">
        <v>0</v>
      </c>
      <c r="X2047" s="80">
        <v>0</v>
      </c>
      <c r="Y2047" s="80">
        <v>0</v>
      </c>
    </row>
    <row r="2048" spans="1:25" ht="13.5" thickBot="1" x14ac:dyDescent="0.25">
      <c r="A2048" s="79">
        <f t="shared" si="55"/>
        <v>43025</v>
      </c>
      <c r="B2048" s="80">
        <v>20.742099</v>
      </c>
      <c r="C2048" s="80">
        <v>8.2030900000000004E-2</v>
      </c>
      <c r="D2048" s="80">
        <v>0.15234310000000001</v>
      </c>
      <c r="E2048" s="80">
        <v>8.2030900000000004E-2</v>
      </c>
      <c r="F2048" s="80">
        <v>0.28124879999999997</v>
      </c>
      <c r="G2048" s="80">
        <v>3.7382653000000001</v>
      </c>
      <c r="H2048" s="80">
        <v>0.25781140000000002</v>
      </c>
      <c r="I2048" s="80">
        <v>0.30468620000000002</v>
      </c>
      <c r="J2048" s="80">
        <v>0.1874992</v>
      </c>
      <c r="K2048" s="80">
        <v>9.3749600000000002E-2</v>
      </c>
      <c r="L2048" s="80">
        <v>3.5156099999999996E-2</v>
      </c>
      <c r="M2048" s="80">
        <v>7.0312199999999991E-2</v>
      </c>
      <c r="N2048" s="80">
        <v>9.3749600000000002E-2</v>
      </c>
      <c r="O2048" s="80">
        <v>0</v>
      </c>
      <c r="P2048" s="80">
        <v>0</v>
      </c>
      <c r="Q2048" s="80">
        <v>0</v>
      </c>
      <c r="R2048" s="80">
        <v>0</v>
      </c>
      <c r="S2048" s="80">
        <v>0</v>
      </c>
      <c r="T2048" s="80">
        <v>0</v>
      </c>
      <c r="U2048" s="80">
        <v>0</v>
      </c>
      <c r="V2048" s="80">
        <v>0</v>
      </c>
      <c r="W2048" s="80">
        <v>0</v>
      </c>
      <c r="X2048" s="80">
        <v>0</v>
      </c>
      <c r="Y2048" s="80">
        <v>0</v>
      </c>
    </row>
    <row r="2049" spans="1:25" ht="13.5" thickBot="1" x14ac:dyDescent="0.25">
      <c r="A2049" s="79">
        <f t="shared" si="55"/>
        <v>43026</v>
      </c>
      <c r="B2049" s="80">
        <v>45.656055199999997</v>
      </c>
      <c r="C2049" s="80">
        <v>35.718597600000003</v>
      </c>
      <c r="D2049" s="80">
        <v>7.4648118999999999</v>
      </c>
      <c r="E2049" s="80">
        <v>1.3828065999999999</v>
      </c>
      <c r="F2049" s="80">
        <v>1.7226489</v>
      </c>
      <c r="G2049" s="80">
        <v>7.8632476999999996</v>
      </c>
      <c r="H2049" s="80">
        <v>5.3906019999999994</v>
      </c>
      <c r="I2049" s="80">
        <v>5.6015386000000005</v>
      </c>
      <c r="J2049" s="80">
        <v>0.12890570000000001</v>
      </c>
      <c r="K2049" s="80">
        <v>0.11718700000000001</v>
      </c>
      <c r="L2049" s="80">
        <v>0.14062439999999998</v>
      </c>
      <c r="M2049" s="80">
        <v>9.3749600000000002E-2</v>
      </c>
      <c r="N2049" s="80">
        <v>1.17187E-2</v>
      </c>
      <c r="O2049" s="80">
        <v>0</v>
      </c>
      <c r="P2049" s="80">
        <v>0</v>
      </c>
      <c r="Q2049" s="80">
        <v>3.5156099999999996E-2</v>
      </c>
      <c r="R2049" s="80">
        <v>0</v>
      </c>
      <c r="S2049" s="80">
        <v>0</v>
      </c>
      <c r="T2049" s="80">
        <v>0</v>
      </c>
      <c r="U2049" s="80">
        <v>0</v>
      </c>
      <c r="V2049" s="80">
        <v>0</v>
      </c>
      <c r="W2049" s="80">
        <v>0</v>
      </c>
      <c r="X2049" s="80">
        <v>0</v>
      </c>
      <c r="Y2049" s="80">
        <v>0</v>
      </c>
    </row>
    <row r="2050" spans="1:25" ht="13.5" thickBot="1" x14ac:dyDescent="0.25">
      <c r="A2050" s="79">
        <f t="shared" si="55"/>
        <v>43027</v>
      </c>
      <c r="B2050" s="80">
        <v>0.98437079999999999</v>
      </c>
      <c r="C2050" s="80">
        <v>36.456875699999998</v>
      </c>
      <c r="D2050" s="80">
        <v>2.3437400000000001E-2</v>
      </c>
      <c r="E2050" s="80">
        <v>0.11718700000000001</v>
      </c>
      <c r="F2050" s="80">
        <v>0.16406180000000001</v>
      </c>
      <c r="G2050" s="80">
        <v>0.11718700000000001</v>
      </c>
      <c r="H2050" s="80">
        <v>0.11718700000000001</v>
      </c>
      <c r="I2050" s="80">
        <v>0.14062439999999998</v>
      </c>
      <c r="J2050" s="80">
        <v>7.0312199999999991E-2</v>
      </c>
      <c r="K2050" s="80">
        <v>9.3749600000000002E-2</v>
      </c>
      <c r="L2050" s="80">
        <v>0.1054683</v>
      </c>
      <c r="M2050" s="80">
        <v>5.1327905999999999</v>
      </c>
      <c r="N2050" s="80">
        <v>0.2109366</v>
      </c>
      <c r="O2050" s="80">
        <v>1.7812424</v>
      </c>
      <c r="P2050" s="80">
        <v>5.5429451000000007</v>
      </c>
      <c r="Q2050" s="80">
        <v>0</v>
      </c>
      <c r="R2050" s="80">
        <v>0</v>
      </c>
      <c r="S2050" s="80">
        <v>0</v>
      </c>
      <c r="T2050" s="80">
        <v>0</v>
      </c>
      <c r="U2050" s="80">
        <v>0</v>
      </c>
      <c r="V2050" s="80">
        <v>0</v>
      </c>
      <c r="W2050" s="80">
        <v>0</v>
      </c>
      <c r="X2050" s="80">
        <v>0</v>
      </c>
      <c r="Y2050" s="80">
        <v>0</v>
      </c>
    </row>
    <row r="2051" spans="1:25" ht="13.5" thickBot="1" x14ac:dyDescent="0.25">
      <c r="A2051" s="79">
        <f t="shared" si="55"/>
        <v>43028</v>
      </c>
      <c r="B2051" s="80">
        <v>35.495942299999996</v>
      </c>
      <c r="C2051" s="80">
        <v>38.425617299999999</v>
      </c>
      <c r="D2051" s="80">
        <v>1.4882749</v>
      </c>
      <c r="E2051" s="80">
        <v>1.3242130999999999</v>
      </c>
      <c r="F2051" s="80">
        <v>0.12890570000000001</v>
      </c>
      <c r="G2051" s="80">
        <v>0.76171549999999999</v>
      </c>
      <c r="H2051" s="80">
        <v>8.2030900000000004E-2</v>
      </c>
      <c r="I2051" s="80">
        <v>0.14062439999999998</v>
      </c>
      <c r="J2051" s="80">
        <v>8.2030900000000004E-2</v>
      </c>
      <c r="K2051" s="80">
        <v>0.11718700000000001</v>
      </c>
      <c r="L2051" s="80">
        <v>8.2030900000000004E-2</v>
      </c>
      <c r="M2051" s="80">
        <v>7.0312199999999991E-2</v>
      </c>
      <c r="N2051" s="80">
        <v>0</v>
      </c>
      <c r="O2051" s="80">
        <v>0</v>
      </c>
      <c r="P2051" s="80">
        <v>0</v>
      </c>
      <c r="Q2051" s="80">
        <v>0</v>
      </c>
      <c r="R2051" s="80">
        <v>0</v>
      </c>
      <c r="S2051" s="80">
        <v>0</v>
      </c>
      <c r="T2051" s="80">
        <v>0</v>
      </c>
      <c r="U2051" s="80">
        <v>0</v>
      </c>
      <c r="V2051" s="80">
        <v>0</v>
      </c>
      <c r="W2051" s="80">
        <v>0</v>
      </c>
      <c r="X2051" s="80">
        <v>0</v>
      </c>
      <c r="Y2051" s="80">
        <v>0</v>
      </c>
    </row>
    <row r="2052" spans="1:25" ht="13.5" thickBot="1" x14ac:dyDescent="0.25">
      <c r="A2052" s="79">
        <f t="shared" si="55"/>
        <v>43029</v>
      </c>
      <c r="B2052" s="80">
        <v>66.972370499999997</v>
      </c>
      <c r="C2052" s="80">
        <v>64.230194699999998</v>
      </c>
      <c r="D2052" s="80">
        <v>39.480300299999996</v>
      </c>
      <c r="E2052" s="80">
        <v>0</v>
      </c>
      <c r="F2052" s="80">
        <v>7.9921534000000003</v>
      </c>
      <c r="G2052" s="80">
        <v>0.1054683</v>
      </c>
      <c r="H2052" s="80">
        <v>8.3319957000000002</v>
      </c>
      <c r="I2052" s="80">
        <v>0</v>
      </c>
      <c r="J2052" s="80">
        <v>0</v>
      </c>
      <c r="K2052" s="80">
        <v>0</v>
      </c>
      <c r="L2052" s="80">
        <v>4.6874800000000001E-2</v>
      </c>
      <c r="M2052" s="80">
        <v>0</v>
      </c>
      <c r="N2052" s="80">
        <v>0</v>
      </c>
      <c r="O2052" s="80">
        <v>0</v>
      </c>
      <c r="P2052" s="80">
        <v>0</v>
      </c>
      <c r="Q2052" s="80">
        <v>0</v>
      </c>
      <c r="R2052" s="80">
        <v>0</v>
      </c>
      <c r="S2052" s="80">
        <v>0</v>
      </c>
      <c r="T2052" s="80">
        <v>0</v>
      </c>
      <c r="U2052" s="80">
        <v>0</v>
      </c>
      <c r="V2052" s="80">
        <v>0</v>
      </c>
      <c r="W2052" s="80">
        <v>0</v>
      </c>
      <c r="X2052" s="80">
        <v>0</v>
      </c>
      <c r="Y2052" s="80">
        <v>0</v>
      </c>
    </row>
    <row r="2053" spans="1:25" ht="13.5" thickBot="1" x14ac:dyDescent="0.25">
      <c r="A2053" s="79">
        <f t="shared" si="55"/>
        <v>43030</v>
      </c>
      <c r="B2053" s="80">
        <v>0.11718700000000001</v>
      </c>
      <c r="C2053" s="80">
        <v>1.3476504999999999</v>
      </c>
      <c r="D2053" s="80">
        <v>16.8866467</v>
      </c>
      <c r="E2053" s="80">
        <v>47.179486199999999</v>
      </c>
      <c r="F2053" s="80">
        <v>0</v>
      </c>
      <c r="G2053" s="80">
        <v>0</v>
      </c>
      <c r="H2053" s="80">
        <v>0</v>
      </c>
      <c r="I2053" s="80">
        <v>52.956805299999999</v>
      </c>
      <c r="J2053" s="80">
        <v>0</v>
      </c>
      <c r="K2053" s="80">
        <v>0</v>
      </c>
      <c r="L2053" s="80">
        <v>0</v>
      </c>
      <c r="M2053" s="80">
        <v>0</v>
      </c>
      <c r="N2053" s="80">
        <v>0</v>
      </c>
      <c r="O2053" s="80">
        <v>0</v>
      </c>
      <c r="P2053" s="80">
        <v>0</v>
      </c>
      <c r="Q2053" s="80">
        <v>0</v>
      </c>
      <c r="R2053" s="80">
        <v>0</v>
      </c>
      <c r="S2053" s="80">
        <v>0</v>
      </c>
      <c r="T2053" s="80">
        <v>0</v>
      </c>
      <c r="U2053" s="80">
        <v>0</v>
      </c>
      <c r="V2053" s="80">
        <v>0</v>
      </c>
      <c r="W2053" s="80">
        <v>0</v>
      </c>
      <c r="X2053" s="80">
        <v>0</v>
      </c>
      <c r="Y2053" s="80">
        <v>0</v>
      </c>
    </row>
    <row r="2054" spans="1:25" ht="13.5" thickBot="1" x14ac:dyDescent="0.25">
      <c r="A2054" s="79">
        <f t="shared" si="55"/>
        <v>43031</v>
      </c>
      <c r="B2054" s="80">
        <v>4.5585743000000001</v>
      </c>
      <c r="C2054" s="80">
        <v>24.2342716</v>
      </c>
      <c r="D2054" s="80">
        <v>44.7419966</v>
      </c>
      <c r="E2054" s="80">
        <v>0</v>
      </c>
      <c r="F2054" s="80">
        <v>0</v>
      </c>
      <c r="G2054" s="80">
        <v>0</v>
      </c>
      <c r="H2054" s="80">
        <v>0</v>
      </c>
      <c r="I2054" s="80">
        <v>0</v>
      </c>
      <c r="J2054" s="80">
        <v>0</v>
      </c>
      <c r="K2054" s="80">
        <v>0</v>
      </c>
      <c r="L2054" s="80">
        <v>0</v>
      </c>
      <c r="M2054" s="80">
        <v>0</v>
      </c>
      <c r="N2054" s="80">
        <v>35.542817099999994</v>
      </c>
      <c r="O2054" s="80">
        <v>21.703032399999998</v>
      </c>
      <c r="P2054" s="80">
        <v>0.17578050000000001</v>
      </c>
      <c r="Q2054" s="80">
        <v>0</v>
      </c>
      <c r="R2054" s="80">
        <v>0</v>
      </c>
      <c r="S2054" s="80">
        <v>0</v>
      </c>
      <c r="T2054" s="80">
        <v>0</v>
      </c>
      <c r="U2054" s="80">
        <v>0</v>
      </c>
      <c r="V2054" s="80">
        <v>0</v>
      </c>
      <c r="W2054" s="80">
        <v>0</v>
      </c>
      <c r="X2054" s="80">
        <v>0</v>
      </c>
      <c r="Y2054" s="80">
        <v>3.9609205999999997</v>
      </c>
    </row>
    <row r="2055" spans="1:25" ht="13.5" thickBot="1" x14ac:dyDescent="0.25">
      <c r="A2055" s="79">
        <f t="shared" si="55"/>
        <v>43032</v>
      </c>
      <c r="B2055" s="80">
        <v>42.902160699999996</v>
      </c>
      <c r="C2055" s="80">
        <v>9.1640233999999996</v>
      </c>
      <c r="D2055" s="80">
        <v>63.257542599999994</v>
      </c>
      <c r="E2055" s="80">
        <v>14.167908300000001</v>
      </c>
      <c r="F2055" s="80">
        <v>0</v>
      </c>
      <c r="G2055" s="80">
        <v>0</v>
      </c>
      <c r="H2055" s="80">
        <v>0</v>
      </c>
      <c r="I2055" s="80">
        <v>0</v>
      </c>
      <c r="J2055" s="80">
        <v>0</v>
      </c>
      <c r="K2055" s="80">
        <v>0</v>
      </c>
      <c r="L2055" s="80">
        <v>0</v>
      </c>
      <c r="M2055" s="80">
        <v>0</v>
      </c>
      <c r="N2055" s="80">
        <v>0</v>
      </c>
      <c r="O2055" s="80">
        <v>0</v>
      </c>
      <c r="P2055" s="80">
        <v>0</v>
      </c>
      <c r="Q2055" s="80">
        <v>0</v>
      </c>
      <c r="R2055" s="80">
        <v>0</v>
      </c>
      <c r="S2055" s="80">
        <v>0</v>
      </c>
      <c r="T2055" s="80">
        <v>0</v>
      </c>
      <c r="U2055" s="80">
        <v>7.9335598999999997</v>
      </c>
      <c r="V2055" s="80">
        <v>13.6757229</v>
      </c>
      <c r="W2055" s="80">
        <v>9.9374576000000001</v>
      </c>
      <c r="X2055" s="80">
        <v>0</v>
      </c>
      <c r="Y2055" s="80">
        <v>0</v>
      </c>
    </row>
    <row r="2056" spans="1:25" ht="13.5" thickBot="1" x14ac:dyDescent="0.25">
      <c r="A2056" s="79">
        <f t="shared" si="55"/>
        <v>43033</v>
      </c>
      <c r="B2056" s="80">
        <v>45.187307200000006</v>
      </c>
      <c r="C2056" s="80">
        <v>59.659901699999992</v>
      </c>
      <c r="D2056" s="80">
        <v>0</v>
      </c>
      <c r="E2056" s="80">
        <v>0</v>
      </c>
      <c r="F2056" s="80">
        <v>0</v>
      </c>
      <c r="G2056" s="80">
        <v>0</v>
      </c>
      <c r="H2056" s="80">
        <v>0</v>
      </c>
      <c r="I2056" s="80">
        <v>0</v>
      </c>
      <c r="J2056" s="80">
        <v>0</v>
      </c>
      <c r="K2056" s="80">
        <v>0</v>
      </c>
      <c r="L2056" s="80">
        <v>0</v>
      </c>
      <c r="M2056" s="80">
        <v>0</v>
      </c>
      <c r="N2056" s="80">
        <v>0</v>
      </c>
      <c r="O2056" s="80">
        <v>0</v>
      </c>
      <c r="P2056" s="80">
        <v>0</v>
      </c>
      <c r="Q2056" s="80">
        <v>0</v>
      </c>
      <c r="R2056" s="80">
        <v>0</v>
      </c>
      <c r="S2056" s="80">
        <v>0</v>
      </c>
      <c r="T2056" s="80">
        <v>0</v>
      </c>
      <c r="U2056" s="80">
        <v>0</v>
      </c>
      <c r="V2056" s="80">
        <v>0</v>
      </c>
      <c r="W2056" s="80">
        <v>0</v>
      </c>
      <c r="X2056" s="80">
        <v>0</v>
      </c>
      <c r="Y2056" s="80">
        <v>0</v>
      </c>
    </row>
    <row r="2057" spans="1:25" ht="13.5" thickBot="1" x14ac:dyDescent="0.25">
      <c r="A2057" s="79">
        <f t="shared" si="55"/>
        <v>43034</v>
      </c>
      <c r="B2057" s="80">
        <v>30.046746800000001</v>
      </c>
      <c r="C2057" s="80">
        <v>14.6366563</v>
      </c>
      <c r="D2057" s="80">
        <v>72.304378999999997</v>
      </c>
      <c r="E2057" s="80">
        <v>0.12890570000000001</v>
      </c>
      <c r="F2057" s="80">
        <v>0</v>
      </c>
      <c r="G2057" s="80">
        <v>67.288775400000006</v>
      </c>
      <c r="H2057" s="80">
        <v>98.425361299999992</v>
      </c>
      <c r="I2057" s="80">
        <v>107.9995392</v>
      </c>
      <c r="J2057" s="80">
        <v>72.527034299999997</v>
      </c>
      <c r="K2057" s="80">
        <v>67.570024199999992</v>
      </c>
      <c r="L2057" s="80">
        <v>4.1601384999999995</v>
      </c>
      <c r="M2057" s="80">
        <v>108.280788</v>
      </c>
      <c r="N2057" s="80">
        <v>66.222373699999991</v>
      </c>
      <c r="O2057" s="80">
        <v>53.437272</v>
      </c>
      <c r="P2057" s="80">
        <v>8.6835567000000005</v>
      </c>
      <c r="Q2057" s="80">
        <v>0</v>
      </c>
      <c r="R2057" s="80">
        <v>38.413898600000003</v>
      </c>
      <c r="S2057" s="80">
        <v>6.4921597999999996</v>
      </c>
      <c r="T2057" s="80">
        <v>0</v>
      </c>
      <c r="U2057" s="80">
        <v>0</v>
      </c>
      <c r="V2057" s="80">
        <v>0</v>
      </c>
      <c r="W2057" s="80">
        <v>0</v>
      </c>
      <c r="X2057" s="80">
        <v>0</v>
      </c>
      <c r="Y2057" s="80">
        <v>0</v>
      </c>
    </row>
    <row r="2058" spans="1:25" ht="13.5" thickBot="1" x14ac:dyDescent="0.25">
      <c r="A2058" s="79">
        <f t="shared" si="55"/>
        <v>43035</v>
      </c>
      <c r="B2058" s="80">
        <v>100.8276948</v>
      </c>
      <c r="C2058" s="80">
        <v>37.101404199999998</v>
      </c>
      <c r="D2058" s="80">
        <v>33.972511299999994</v>
      </c>
      <c r="E2058" s="80">
        <v>9.105429899999999</v>
      </c>
      <c r="F2058" s="80">
        <v>3.5156099999999996E-2</v>
      </c>
      <c r="G2058" s="80">
        <v>1.17187E-2</v>
      </c>
      <c r="H2058" s="80">
        <v>2.3437400000000001E-2</v>
      </c>
      <c r="I2058" s="80">
        <v>8.2030900000000004E-2</v>
      </c>
      <c r="J2058" s="80">
        <v>0.16406180000000001</v>
      </c>
      <c r="K2058" s="80">
        <v>0.2460927</v>
      </c>
      <c r="L2058" s="80">
        <v>5.7304442999999994</v>
      </c>
      <c r="M2058" s="80">
        <v>10.687454399999998</v>
      </c>
      <c r="N2058" s="80">
        <v>13.7929099</v>
      </c>
      <c r="O2058" s="80">
        <v>31.441272099999999</v>
      </c>
      <c r="P2058" s="80">
        <v>8.4609013999999991</v>
      </c>
      <c r="Q2058" s="80">
        <v>9.6327714000000011</v>
      </c>
      <c r="R2058" s="80">
        <v>4.1484198000000001</v>
      </c>
      <c r="S2058" s="80">
        <v>22.206936499999998</v>
      </c>
      <c r="T2058" s="80">
        <v>0</v>
      </c>
      <c r="U2058" s="80">
        <v>0</v>
      </c>
      <c r="V2058" s="80">
        <v>0</v>
      </c>
      <c r="W2058" s="80">
        <v>0</v>
      </c>
      <c r="X2058" s="80">
        <v>0</v>
      </c>
      <c r="Y2058" s="80">
        <v>0</v>
      </c>
    </row>
    <row r="2059" spans="1:25" ht="13.5" thickBot="1" x14ac:dyDescent="0.25">
      <c r="A2059" s="79">
        <f t="shared" si="55"/>
        <v>43036</v>
      </c>
      <c r="B2059" s="80">
        <v>62.519264499999998</v>
      </c>
      <c r="C2059" s="80">
        <v>28.300660499999999</v>
      </c>
      <c r="D2059" s="80">
        <v>73.558279900000002</v>
      </c>
      <c r="E2059" s="80">
        <v>84.761357099999998</v>
      </c>
      <c r="F2059" s="80">
        <v>68.847362500000003</v>
      </c>
      <c r="G2059" s="80">
        <v>42.527162300000001</v>
      </c>
      <c r="H2059" s="80">
        <v>0.39843580000000001</v>
      </c>
      <c r="I2059" s="80">
        <v>0</v>
      </c>
      <c r="J2059" s="80">
        <v>0</v>
      </c>
      <c r="K2059" s="80">
        <v>0</v>
      </c>
      <c r="L2059" s="80">
        <v>0.51562280000000005</v>
      </c>
      <c r="M2059" s="80">
        <v>1.8281172000000001</v>
      </c>
      <c r="N2059" s="80">
        <v>18.550702099999999</v>
      </c>
      <c r="O2059" s="80">
        <v>8.4726201000000003</v>
      </c>
      <c r="P2059" s="80">
        <v>10.1249568</v>
      </c>
      <c r="Q2059" s="80">
        <v>0</v>
      </c>
      <c r="R2059" s="80">
        <v>0</v>
      </c>
      <c r="S2059" s="80">
        <v>0</v>
      </c>
      <c r="T2059" s="80">
        <v>0</v>
      </c>
      <c r="U2059" s="80">
        <v>0</v>
      </c>
      <c r="V2059" s="80">
        <v>0</v>
      </c>
      <c r="W2059" s="80">
        <v>0</v>
      </c>
      <c r="X2059" s="80">
        <v>0</v>
      </c>
      <c r="Y2059" s="80">
        <v>0</v>
      </c>
    </row>
    <row r="2060" spans="1:25" ht="13.5" thickBot="1" x14ac:dyDescent="0.25">
      <c r="A2060" s="79">
        <f t="shared" si="55"/>
        <v>43037</v>
      </c>
      <c r="B2060" s="80">
        <v>16.195243399999999</v>
      </c>
      <c r="C2060" s="80">
        <v>33.667825100000002</v>
      </c>
      <c r="D2060" s="80">
        <v>57.011475499999996</v>
      </c>
      <c r="E2060" s="80">
        <v>21.679594999999999</v>
      </c>
      <c r="F2060" s="80">
        <v>14.4374384</v>
      </c>
      <c r="G2060" s="80">
        <v>11.144483699999999</v>
      </c>
      <c r="H2060" s="80">
        <v>7.9101224999999999</v>
      </c>
      <c r="I2060" s="80">
        <v>1.17187</v>
      </c>
      <c r="J2060" s="80">
        <v>1.2070261</v>
      </c>
      <c r="K2060" s="80">
        <v>8.2030900000000004E-2</v>
      </c>
      <c r="L2060" s="80">
        <v>0.2226553</v>
      </c>
      <c r="M2060" s="80">
        <v>0.70312200000000002</v>
      </c>
      <c r="N2060" s="80">
        <v>1.4531187999999999</v>
      </c>
      <c r="O2060" s="80">
        <v>1.2773383</v>
      </c>
      <c r="P2060" s="80">
        <v>0</v>
      </c>
      <c r="Q2060" s="80">
        <v>0</v>
      </c>
      <c r="R2060" s="80">
        <v>0</v>
      </c>
      <c r="S2060" s="80">
        <v>0</v>
      </c>
      <c r="T2060" s="80">
        <v>0</v>
      </c>
      <c r="U2060" s="80">
        <v>0</v>
      </c>
      <c r="V2060" s="80">
        <v>0</v>
      </c>
      <c r="W2060" s="80">
        <v>0</v>
      </c>
      <c r="X2060" s="80">
        <v>0</v>
      </c>
      <c r="Y2060" s="80">
        <v>0</v>
      </c>
    </row>
    <row r="2061" spans="1:25" ht="13.5" thickBot="1" x14ac:dyDescent="0.25">
      <c r="A2061" s="79">
        <f t="shared" si="55"/>
        <v>43038</v>
      </c>
      <c r="B2061" s="80">
        <v>0</v>
      </c>
      <c r="C2061" s="80">
        <v>0</v>
      </c>
      <c r="D2061" s="80">
        <v>0</v>
      </c>
      <c r="E2061" s="80">
        <v>0</v>
      </c>
      <c r="F2061" s="80">
        <v>0</v>
      </c>
      <c r="G2061" s="80">
        <v>0</v>
      </c>
      <c r="H2061" s="80">
        <v>0</v>
      </c>
      <c r="I2061" s="80">
        <v>0</v>
      </c>
      <c r="J2061" s="80">
        <v>0</v>
      </c>
      <c r="K2061" s="80">
        <v>0</v>
      </c>
      <c r="L2061" s="80">
        <v>0.26953009999999999</v>
      </c>
      <c r="M2061" s="80">
        <v>2.2499903999999997</v>
      </c>
      <c r="N2061" s="80">
        <v>1.2773383</v>
      </c>
      <c r="O2061" s="80">
        <v>0</v>
      </c>
      <c r="P2061" s="80">
        <v>0</v>
      </c>
      <c r="Q2061" s="80">
        <v>0</v>
      </c>
      <c r="R2061" s="80">
        <v>0</v>
      </c>
      <c r="S2061" s="80">
        <v>0</v>
      </c>
      <c r="T2061" s="80">
        <v>0</v>
      </c>
      <c r="U2061" s="80">
        <v>0</v>
      </c>
      <c r="V2061" s="80">
        <v>0</v>
      </c>
      <c r="W2061" s="80">
        <v>0</v>
      </c>
      <c r="X2061" s="80">
        <v>0</v>
      </c>
      <c r="Y2061" s="80">
        <v>0</v>
      </c>
    </row>
    <row r="2062" spans="1:25" ht="13.5" thickBot="1" x14ac:dyDescent="0.25">
      <c r="A2062" s="79">
        <f t="shared" si="55"/>
        <v>43039</v>
      </c>
      <c r="B2062" s="80">
        <v>0</v>
      </c>
      <c r="C2062" s="80">
        <v>1.17187E-2</v>
      </c>
      <c r="D2062" s="80">
        <v>0.83202769999999993</v>
      </c>
      <c r="E2062" s="80">
        <v>17.8827362</v>
      </c>
      <c r="F2062" s="80">
        <v>14.109314799999998</v>
      </c>
      <c r="G2062" s="80">
        <v>12.070261</v>
      </c>
      <c r="H2062" s="80">
        <v>22.394435699999999</v>
      </c>
      <c r="I2062" s="80">
        <v>19.464760699999999</v>
      </c>
      <c r="J2062" s="80">
        <v>21.632720200000001</v>
      </c>
      <c r="K2062" s="80">
        <v>5.3554459000000003</v>
      </c>
      <c r="L2062" s="80">
        <v>20.249913599999999</v>
      </c>
      <c r="M2062" s="80">
        <v>24.492082999999997</v>
      </c>
      <c r="N2062" s="80">
        <v>28.945188999999999</v>
      </c>
      <c r="O2062" s="80">
        <v>0.59765369999999995</v>
      </c>
      <c r="P2062" s="80">
        <v>3.9140457999999998</v>
      </c>
      <c r="Q2062" s="80">
        <v>10.863234899999998</v>
      </c>
      <c r="R2062" s="80">
        <v>12.246041499999999</v>
      </c>
      <c r="S2062" s="80">
        <v>4.6874800000000001E-2</v>
      </c>
      <c r="T2062" s="80">
        <v>0</v>
      </c>
      <c r="U2062" s="80">
        <v>0</v>
      </c>
      <c r="V2062" s="80">
        <v>0</v>
      </c>
      <c r="W2062" s="80">
        <v>0</v>
      </c>
      <c r="X2062" s="80">
        <v>0</v>
      </c>
      <c r="Y2062" s="80">
        <v>0</v>
      </c>
    </row>
    <row r="2063" spans="1:25" ht="16.5" thickBot="1" x14ac:dyDescent="0.25">
      <c r="A2063" s="81"/>
      <c r="B2063" s="82"/>
      <c r="C2063" s="82"/>
      <c r="D2063" s="82"/>
      <c r="E2063" s="82"/>
      <c r="F2063" s="82"/>
      <c r="G2063" s="82"/>
      <c r="H2063" s="82"/>
      <c r="I2063" s="82"/>
      <c r="J2063" s="82"/>
      <c r="K2063" s="82"/>
      <c r="L2063" s="82"/>
      <c r="M2063" s="82"/>
      <c r="N2063" s="82"/>
      <c r="O2063" s="82"/>
      <c r="P2063" s="82"/>
      <c r="Q2063" s="82"/>
      <c r="R2063" s="82"/>
      <c r="S2063" s="82"/>
      <c r="T2063" s="82"/>
      <c r="U2063" s="82"/>
      <c r="V2063" s="82"/>
      <c r="W2063" s="82"/>
      <c r="X2063" s="82"/>
      <c r="Y2063" s="83"/>
    </row>
    <row r="2064" spans="1:25" s="61" customFormat="1" ht="20.25" x14ac:dyDescent="0.3">
      <c r="A2064" s="61" t="s">
        <v>135</v>
      </c>
    </row>
    <row r="2065" spans="1:25" ht="13.5" thickBot="1" x14ac:dyDescent="0.25">
      <c r="A2065" s="76"/>
      <c r="B2065" s="77"/>
      <c r="C2065" s="77"/>
      <c r="D2065" s="77"/>
      <c r="E2065" s="77"/>
      <c r="F2065" s="77"/>
      <c r="G2065" s="77"/>
      <c r="H2065" s="77"/>
      <c r="I2065" s="77"/>
      <c r="J2065" s="77"/>
      <c r="K2065" s="77"/>
      <c r="L2065" s="77"/>
      <c r="M2065" s="77"/>
      <c r="N2065" s="77"/>
      <c r="O2065" s="77"/>
      <c r="P2065" s="77"/>
      <c r="Q2065" s="77"/>
      <c r="R2065" s="77"/>
      <c r="S2065" s="77"/>
      <c r="T2065" s="77"/>
      <c r="U2065" s="77"/>
      <c r="V2065" s="77"/>
      <c r="W2065" s="77"/>
      <c r="X2065" s="77"/>
      <c r="Y2065" s="77"/>
    </row>
    <row r="2066" spans="1:25" ht="26.25" customHeight="1" thickBot="1" x14ac:dyDescent="0.3">
      <c r="A2066" s="212" t="s">
        <v>62</v>
      </c>
      <c r="B2066" s="159" t="s">
        <v>134</v>
      </c>
      <c r="C2066" s="159"/>
      <c r="D2066" s="159"/>
      <c r="E2066" s="159"/>
      <c r="F2066" s="159"/>
      <c r="G2066" s="159"/>
      <c r="H2066" s="159"/>
      <c r="I2066" s="159"/>
      <c r="J2066" s="159"/>
      <c r="K2066" s="159"/>
      <c r="L2066" s="159"/>
      <c r="M2066" s="159"/>
      <c r="N2066" s="159"/>
      <c r="O2066" s="159"/>
      <c r="P2066" s="159"/>
      <c r="Q2066" s="159"/>
      <c r="R2066" s="159"/>
      <c r="S2066" s="159"/>
      <c r="T2066" s="159"/>
      <c r="U2066" s="159"/>
      <c r="V2066" s="159"/>
      <c r="W2066" s="159"/>
      <c r="X2066" s="159"/>
      <c r="Y2066" s="160"/>
    </row>
    <row r="2067" spans="1:25" ht="39" customHeight="1" thickBot="1" x14ac:dyDescent="0.25">
      <c r="A2067" s="213"/>
      <c r="B2067" s="78" t="s">
        <v>64</v>
      </c>
      <c r="C2067" s="78" t="s">
        <v>65</v>
      </c>
      <c r="D2067" s="78" t="s">
        <v>66</v>
      </c>
      <c r="E2067" s="78" t="s">
        <v>67</v>
      </c>
      <c r="F2067" s="78" t="s">
        <v>68</v>
      </c>
      <c r="G2067" s="78" t="s">
        <v>69</v>
      </c>
      <c r="H2067" s="78" t="s">
        <v>70</v>
      </c>
      <c r="I2067" s="78" t="s">
        <v>71</v>
      </c>
      <c r="J2067" s="78" t="s">
        <v>72</v>
      </c>
      <c r="K2067" s="78" t="s">
        <v>73</v>
      </c>
      <c r="L2067" s="78" t="s">
        <v>74</v>
      </c>
      <c r="M2067" s="78" t="s">
        <v>75</v>
      </c>
      <c r="N2067" s="78" t="s">
        <v>76</v>
      </c>
      <c r="O2067" s="78" t="s">
        <v>77</v>
      </c>
      <c r="P2067" s="78" t="s">
        <v>78</v>
      </c>
      <c r="Q2067" s="78" t="s">
        <v>79</v>
      </c>
      <c r="R2067" s="78" t="s">
        <v>80</v>
      </c>
      <c r="S2067" s="78" t="s">
        <v>81</v>
      </c>
      <c r="T2067" s="78" t="s">
        <v>82</v>
      </c>
      <c r="U2067" s="78" t="s">
        <v>83</v>
      </c>
      <c r="V2067" s="78" t="s">
        <v>84</v>
      </c>
      <c r="W2067" s="78" t="s">
        <v>85</v>
      </c>
      <c r="X2067" s="78" t="s">
        <v>86</v>
      </c>
      <c r="Y2067" s="78" t="s">
        <v>87</v>
      </c>
    </row>
    <row r="2068" spans="1:25" ht="13.5" thickBot="1" x14ac:dyDescent="0.25">
      <c r="A2068" s="79">
        <f>A2032</f>
        <v>43009</v>
      </c>
      <c r="B2068" s="80">
        <v>28.836868800000001</v>
      </c>
      <c r="C2068" s="80">
        <v>60.218167199999996</v>
      </c>
      <c r="D2068" s="80">
        <v>55.106071200000002</v>
      </c>
      <c r="E2068" s="80">
        <v>32.624467199999998</v>
      </c>
      <c r="F2068" s="80">
        <v>1.975128</v>
      </c>
      <c r="G2068" s="80">
        <v>1.626576</v>
      </c>
      <c r="H2068" s="80">
        <v>5.8092000000000005E-2</v>
      </c>
      <c r="I2068" s="80">
        <v>2.32368</v>
      </c>
      <c r="J2068" s="80">
        <v>3.4158096000000002</v>
      </c>
      <c r="K2068" s="80">
        <v>0.84814319999999999</v>
      </c>
      <c r="L2068" s="80">
        <v>0.96432719999999994</v>
      </c>
      <c r="M2068" s="80">
        <v>2.5676663999999998</v>
      </c>
      <c r="N2068" s="80">
        <v>22.597787999999998</v>
      </c>
      <c r="O2068" s="80">
        <v>39.490941599999999</v>
      </c>
      <c r="P2068" s="80">
        <v>18.775334399999998</v>
      </c>
      <c r="Q2068" s="80">
        <v>19.762898400000001</v>
      </c>
      <c r="R2068" s="80">
        <v>2.4166272000000002</v>
      </c>
      <c r="S2068" s="80">
        <v>1.2896424000000002</v>
      </c>
      <c r="T2068" s="80">
        <v>0.59253840000000002</v>
      </c>
      <c r="U2068" s="80">
        <v>2.8232712000000002</v>
      </c>
      <c r="V2068" s="80">
        <v>0</v>
      </c>
      <c r="W2068" s="80">
        <v>0</v>
      </c>
      <c r="X2068" s="80">
        <v>0</v>
      </c>
      <c r="Y2068" s="80">
        <v>0</v>
      </c>
    </row>
    <row r="2069" spans="1:25" ht="13.5" thickBot="1" x14ac:dyDescent="0.25">
      <c r="A2069" s="79">
        <f t="shared" ref="A2069:A2098" si="56">A2033</f>
        <v>43010</v>
      </c>
      <c r="B2069" s="80">
        <v>83.69895360000001</v>
      </c>
      <c r="C2069" s="80">
        <v>21.517276799999998</v>
      </c>
      <c r="D2069" s="80">
        <v>39.572270400000001</v>
      </c>
      <c r="E2069" s="80">
        <v>19.681569600000003</v>
      </c>
      <c r="F2069" s="80">
        <v>5.2515167999999992</v>
      </c>
      <c r="G2069" s="80">
        <v>8.9926416000000007</v>
      </c>
      <c r="H2069" s="80">
        <v>14.337105599999999</v>
      </c>
      <c r="I2069" s="80">
        <v>8.1793536000000007</v>
      </c>
      <c r="J2069" s="80">
        <v>5.8789103999999996</v>
      </c>
      <c r="K2069" s="80">
        <v>6.6108696000000009</v>
      </c>
      <c r="L2069" s="80">
        <v>5.6930160000000001</v>
      </c>
      <c r="M2069" s="80">
        <v>5.9486208000000005</v>
      </c>
      <c r="N2069" s="80">
        <v>5.8789103999999996</v>
      </c>
      <c r="O2069" s="80">
        <v>6.0880416000000004</v>
      </c>
      <c r="P2069" s="80">
        <v>2.0099831999999997</v>
      </c>
      <c r="Q2069" s="80">
        <v>0.13942079999999998</v>
      </c>
      <c r="R2069" s="80">
        <v>0.3136968</v>
      </c>
      <c r="S2069" s="80">
        <v>0</v>
      </c>
      <c r="T2069" s="80">
        <v>0</v>
      </c>
      <c r="U2069" s="80">
        <v>0</v>
      </c>
      <c r="V2069" s="80">
        <v>0</v>
      </c>
      <c r="W2069" s="80">
        <v>0</v>
      </c>
      <c r="X2069" s="80">
        <v>0</v>
      </c>
      <c r="Y2069" s="80">
        <v>0</v>
      </c>
    </row>
    <row r="2070" spans="1:25" ht="13.5" thickBot="1" x14ac:dyDescent="0.25">
      <c r="A2070" s="79">
        <f t="shared" si="56"/>
        <v>43011</v>
      </c>
      <c r="B2070" s="80">
        <v>38.689271999999995</v>
      </c>
      <c r="C2070" s="80">
        <v>33.309952800000005</v>
      </c>
      <c r="D2070" s="80">
        <v>7.6681439999999998</v>
      </c>
      <c r="E2070" s="80">
        <v>4.3685184000000001</v>
      </c>
      <c r="F2070" s="80">
        <v>58.184947199999996</v>
      </c>
      <c r="G2070" s="80">
        <v>70.837384799999995</v>
      </c>
      <c r="H2070" s="80">
        <v>65.690433600000006</v>
      </c>
      <c r="I2070" s="80">
        <v>49.366581600000004</v>
      </c>
      <c r="J2070" s="80">
        <v>24.874994399999999</v>
      </c>
      <c r="K2070" s="80">
        <v>10.967769599999999</v>
      </c>
      <c r="L2070" s="80">
        <v>8.8764576000000002</v>
      </c>
      <c r="M2070" s="80">
        <v>7.9586039999999993</v>
      </c>
      <c r="N2070" s="80">
        <v>6.0067127999999999</v>
      </c>
      <c r="O2070" s="80">
        <v>6.7851455999999999</v>
      </c>
      <c r="P2070" s="80">
        <v>4.7054520000000002</v>
      </c>
      <c r="Q2070" s="80">
        <v>0</v>
      </c>
      <c r="R2070" s="80">
        <v>0</v>
      </c>
      <c r="S2070" s="80">
        <v>0</v>
      </c>
      <c r="T2070" s="80">
        <v>0</v>
      </c>
      <c r="U2070" s="80">
        <v>0</v>
      </c>
      <c r="V2070" s="80">
        <v>0</v>
      </c>
      <c r="W2070" s="80">
        <v>0</v>
      </c>
      <c r="X2070" s="80">
        <v>0</v>
      </c>
      <c r="Y2070" s="80">
        <v>0</v>
      </c>
    </row>
    <row r="2071" spans="1:25" ht="13.5" thickBot="1" x14ac:dyDescent="0.25">
      <c r="A2071" s="79">
        <f t="shared" si="56"/>
        <v>43012</v>
      </c>
      <c r="B2071" s="80">
        <v>33.925727999999999</v>
      </c>
      <c r="C2071" s="80">
        <v>0</v>
      </c>
      <c r="D2071" s="80">
        <v>1.5801024000000001</v>
      </c>
      <c r="E2071" s="80">
        <v>25.002796799999999</v>
      </c>
      <c r="F2071" s="80">
        <v>18.089848799999999</v>
      </c>
      <c r="G2071" s="80">
        <v>22.7836824</v>
      </c>
      <c r="H2071" s="80">
        <v>27.942252</v>
      </c>
      <c r="I2071" s="80">
        <v>26.943069600000001</v>
      </c>
      <c r="J2071" s="80">
        <v>31.834415999999997</v>
      </c>
      <c r="K2071" s="80">
        <v>3.0440208000000002</v>
      </c>
      <c r="L2071" s="80">
        <v>0.90623520000000002</v>
      </c>
      <c r="M2071" s="80">
        <v>0.97594559999999997</v>
      </c>
      <c r="N2071" s="80">
        <v>0.52282800000000007</v>
      </c>
      <c r="O2071" s="80">
        <v>10.108008</v>
      </c>
      <c r="P2071" s="80">
        <v>31.648521599999999</v>
      </c>
      <c r="Q2071" s="80">
        <v>0.39502560000000003</v>
      </c>
      <c r="R2071" s="80">
        <v>0</v>
      </c>
      <c r="S2071" s="80">
        <v>0</v>
      </c>
      <c r="T2071" s="80">
        <v>0</v>
      </c>
      <c r="U2071" s="80">
        <v>0</v>
      </c>
      <c r="V2071" s="80">
        <v>0</v>
      </c>
      <c r="W2071" s="80">
        <v>0</v>
      </c>
      <c r="X2071" s="80">
        <v>0</v>
      </c>
      <c r="Y2071" s="80">
        <v>0</v>
      </c>
    </row>
    <row r="2072" spans="1:25" ht="13.5" thickBot="1" x14ac:dyDescent="0.25">
      <c r="A2072" s="79">
        <f t="shared" si="56"/>
        <v>43013</v>
      </c>
      <c r="B2072" s="80">
        <v>2.8000344000000004</v>
      </c>
      <c r="C2072" s="80">
        <v>1.8821808</v>
      </c>
      <c r="D2072" s="80">
        <v>21.900684000000002</v>
      </c>
      <c r="E2072" s="80">
        <v>15.893971199999999</v>
      </c>
      <c r="F2072" s="80">
        <v>3.9386376000000003</v>
      </c>
      <c r="G2072" s="80">
        <v>5.0772408000000002</v>
      </c>
      <c r="H2072" s="80">
        <v>8.0631696000000002</v>
      </c>
      <c r="I2072" s="80">
        <v>10.0266792</v>
      </c>
      <c r="J2072" s="80">
        <v>12.048280799999999</v>
      </c>
      <c r="K2072" s="80">
        <v>15.045828</v>
      </c>
      <c r="L2072" s="80">
        <v>12.9428976</v>
      </c>
      <c r="M2072" s="80">
        <v>17.020956000000002</v>
      </c>
      <c r="N2072" s="80">
        <v>1.3593527999999999</v>
      </c>
      <c r="O2072" s="80">
        <v>46.578165600000005</v>
      </c>
      <c r="P2072" s="80">
        <v>24.6774816</v>
      </c>
      <c r="Q2072" s="80">
        <v>0.24398639999999999</v>
      </c>
      <c r="R2072" s="80">
        <v>0</v>
      </c>
      <c r="S2072" s="80">
        <v>0</v>
      </c>
      <c r="T2072" s="80">
        <v>0</v>
      </c>
      <c r="U2072" s="80">
        <v>0</v>
      </c>
      <c r="V2072" s="80">
        <v>0</v>
      </c>
      <c r="W2072" s="80">
        <v>0</v>
      </c>
      <c r="X2072" s="80">
        <v>0</v>
      </c>
      <c r="Y2072" s="80">
        <v>0</v>
      </c>
    </row>
    <row r="2073" spans="1:25" ht="13.5" thickBot="1" x14ac:dyDescent="0.25">
      <c r="A2073" s="79">
        <f t="shared" si="56"/>
        <v>43014</v>
      </c>
      <c r="B2073" s="80">
        <v>51.469511999999995</v>
      </c>
      <c r="C2073" s="80">
        <v>34.948147200000001</v>
      </c>
      <c r="D2073" s="80">
        <v>81.398510400000006</v>
      </c>
      <c r="E2073" s="80">
        <v>10.119626400000001</v>
      </c>
      <c r="F2073" s="80">
        <v>74.322904800000003</v>
      </c>
      <c r="G2073" s="80">
        <v>51.550840799999996</v>
      </c>
      <c r="H2073" s="80">
        <v>44.382288000000003</v>
      </c>
      <c r="I2073" s="80">
        <v>6.9594216000000007</v>
      </c>
      <c r="J2073" s="80">
        <v>16.6956408</v>
      </c>
      <c r="K2073" s="80">
        <v>5.5303583999999999</v>
      </c>
      <c r="L2073" s="80">
        <v>14.395197600000001</v>
      </c>
      <c r="M2073" s="80">
        <v>31.625284799999999</v>
      </c>
      <c r="N2073" s="80">
        <v>31.253495999999998</v>
      </c>
      <c r="O2073" s="80">
        <v>55.675372800000005</v>
      </c>
      <c r="P2073" s="80">
        <v>51.155815199999999</v>
      </c>
      <c r="Q2073" s="80">
        <v>23.167089600000001</v>
      </c>
      <c r="R2073" s="80">
        <v>0.13942079999999998</v>
      </c>
      <c r="S2073" s="80">
        <v>0</v>
      </c>
      <c r="T2073" s="80">
        <v>0</v>
      </c>
      <c r="U2073" s="80">
        <v>0</v>
      </c>
      <c r="V2073" s="80">
        <v>0</v>
      </c>
      <c r="W2073" s="80">
        <v>0</v>
      </c>
      <c r="X2073" s="80">
        <v>0</v>
      </c>
      <c r="Y2073" s="80">
        <v>0</v>
      </c>
    </row>
    <row r="2074" spans="1:25" ht="13.5" thickBot="1" x14ac:dyDescent="0.25">
      <c r="A2074" s="79">
        <f t="shared" si="56"/>
        <v>43015</v>
      </c>
      <c r="B2074" s="80">
        <v>15.8126424</v>
      </c>
      <c r="C2074" s="80">
        <v>4.3104263999999999</v>
      </c>
      <c r="D2074" s="80">
        <v>33.263479199999999</v>
      </c>
      <c r="E2074" s="80">
        <v>347.08808160000001</v>
      </c>
      <c r="F2074" s="80">
        <v>426.65088480000003</v>
      </c>
      <c r="G2074" s="80">
        <v>4.6822151999999999</v>
      </c>
      <c r="H2074" s="80">
        <v>15.278196000000001</v>
      </c>
      <c r="I2074" s="80">
        <v>13.4424888</v>
      </c>
      <c r="J2074" s="80">
        <v>10.073152799999999</v>
      </c>
      <c r="K2074" s="80">
        <v>17.834243999999998</v>
      </c>
      <c r="L2074" s="80">
        <v>9.6665088000000008</v>
      </c>
      <c r="M2074" s="80">
        <v>32.856835199999999</v>
      </c>
      <c r="N2074" s="80">
        <v>324.60647760000001</v>
      </c>
      <c r="O2074" s="80">
        <v>327.13928879999997</v>
      </c>
      <c r="P2074" s="80">
        <v>339.26889840000001</v>
      </c>
      <c r="Q2074" s="80">
        <v>345.93786</v>
      </c>
      <c r="R2074" s="80">
        <v>26.815267199999997</v>
      </c>
      <c r="S2074" s="80">
        <v>32.345625599999998</v>
      </c>
      <c r="T2074" s="80">
        <v>24.5496792</v>
      </c>
      <c r="U2074" s="80">
        <v>38.317483199999998</v>
      </c>
      <c r="V2074" s="80">
        <v>39.560651999999997</v>
      </c>
      <c r="W2074" s="80">
        <v>19.3794912</v>
      </c>
      <c r="X2074" s="80">
        <v>0</v>
      </c>
      <c r="Y2074" s="80">
        <v>0</v>
      </c>
    </row>
    <row r="2075" spans="1:25" ht="13.5" thickBot="1" x14ac:dyDescent="0.25">
      <c r="A2075" s="79">
        <f t="shared" si="56"/>
        <v>43016</v>
      </c>
      <c r="B2075" s="80">
        <v>72.394250400000004</v>
      </c>
      <c r="C2075" s="80">
        <v>81.596023200000005</v>
      </c>
      <c r="D2075" s="80">
        <v>98.314900800000004</v>
      </c>
      <c r="E2075" s="80">
        <v>157.32475439999999</v>
      </c>
      <c r="F2075" s="80">
        <v>113.07026879999999</v>
      </c>
      <c r="G2075" s="80">
        <v>145.19514480000001</v>
      </c>
      <c r="H2075" s="80">
        <v>42.964843199999997</v>
      </c>
      <c r="I2075" s="80">
        <v>41.7565296</v>
      </c>
      <c r="J2075" s="80">
        <v>10.2939024</v>
      </c>
      <c r="K2075" s="80">
        <v>8.7021815999999994</v>
      </c>
      <c r="L2075" s="80">
        <v>2.1842592000000001</v>
      </c>
      <c r="M2075" s="80">
        <v>4.9145832000000009</v>
      </c>
      <c r="N2075" s="80">
        <v>8.1328800000000001</v>
      </c>
      <c r="O2075" s="80">
        <v>130.75347360000001</v>
      </c>
      <c r="P2075" s="80">
        <v>1.6381943999999999</v>
      </c>
      <c r="Q2075" s="80">
        <v>0.17427599999999999</v>
      </c>
      <c r="R2075" s="80">
        <v>0.49959120000000001</v>
      </c>
      <c r="S2075" s="80">
        <v>0.13942079999999998</v>
      </c>
      <c r="T2075" s="80">
        <v>0</v>
      </c>
      <c r="U2075" s="80">
        <v>0</v>
      </c>
      <c r="V2075" s="80">
        <v>0.46473600000000004</v>
      </c>
      <c r="W2075" s="80">
        <v>0</v>
      </c>
      <c r="X2075" s="80">
        <v>0</v>
      </c>
      <c r="Y2075" s="80">
        <v>0</v>
      </c>
    </row>
    <row r="2076" spans="1:25" ht="13.5" thickBot="1" x14ac:dyDescent="0.25">
      <c r="A2076" s="79">
        <f t="shared" si="56"/>
        <v>43017</v>
      </c>
      <c r="B2076" s="80">
        <v>53.897757599999998</v>
      </c>
      <c r="C2076" s="80">
        <v>6.4714488000000001</v>
      </c>
      <c r="D2076" s="80">
        <v>4.2058608</v>
      </c>
      <c r="E2076" s="80">
        <v>47.821334399999998</v>
      </c>
      <c r="F2076" s="80">
        <v>78.888936000000001</v>
      </c>
      <c r="G2076" s="80">
        <v>96.711561599999996</v>
      </c>
      <c r="H2076" s="80">
        <v>101.3589216</v>
      </c>
      <c r="I2076" s="80">
        <v>101.42863199999999</v>
      </c>
      <c r="J2076" s="80">
        <v>99.383793600000004</v>
      </c>
      <c r="K2076" s="80">
        <v>54.072033599999997</v>
      </c>
      <c r="L2076" s="80">
        <v>43.348250400000005</v>
      </c>
      <c r="M2076" s="80">
        <v>60.822324000000002</v>
      </c>
      <c r="N2076" s="80">
        <v>80.898919199999995</v>
      </c>
      <c r="O2076" s="80">
        <v>33.472610400000001</v>
      </c>
      <c r="P2076" s="80">
        <v>1.1618400000000001E-2</v>
      </c>
      <c r="Q2076" s="80">
        <v>0</v>
      </c>
      <c r="R2076" s="80">
        <v>0</v>
      </c>
      <c r="S2076" s="80">
        <v>0</v>
      </c>
      <c r="T2076" s="80">
        <v>0</v>
      </c>
      <c r="U2076" s="80">
        <v>0</v>
      </c>
      <c r="V2076" s="80">
        <v>0</v>
      </c>
      <c r="W2076" s="80">
        <v>0</v>
      </c>
      <c r="X2076" s="80">
        <v>0</v>
      </c>
      <c r="Y2076" s="80">
        <v>0</v>
      </c>
    </row>
    <row r="2077" spans="1:25" ht="13.5" thickBot="1" x14ac:dyDescent="0.25">
      <c r="A2077" s="79">
        <f t="shared" si="56"/>
        <v>43018</v>
      </c>
      <c r="B2077" s="80">
        <v>5.2631352000000007</v>
      </c>
      <c r="C2077" s="80">
        <v>12.176083200000001</v>
      </c>
      <c r="D2077" s="80">
        <v>48.495201600000001</v>
      </c>
      <c r="E2077" s="80">
        <v>34.204569599999999</v>
      </c>
      <c r="F2077" s="80">
        <v>9.8640216000000009</v>
      </c>
      <c r="G2077" s="80">
        <v>43.964025600000006</v>
      </c>
      <c r="H2077" s="80">
        <v>48.0072288</v>
      </c>
      <c r="I2077" s="80">
        <v>34.216188000000002</v>
      </c>
      <c r="J2077" s="80">
        <v>19.042557600000002</v>
      </c>
      <c r="K2077" s="80">
        <v>3.0440208000000002</v>
      </c>
      <c r="L2077" s="80">
        <v>6.3204096000000005</v>
      </c>
      <c r="M2077" s="80">
        <v>5.2863720000000001</v>
      </c>
      <c r="N2077" s="80">
        <v>2.0796936000000001</v>
      </c>
      <c r="O2077" s="80">
        <v>0.68548559999999992</v>
      </c>
      <c r="P2077" s="80">
        <v>0</v>
      </c>
      <c r="Q2077" s="80">
        <v>0</v>
      </c>
      <c r="R2077" s="80">
        <v>0</v>
      </c>
      <c r="S2077" s="80">
        <v>0</v>
      </c>
      <c r="T2077" s="80">
        <v>0</v>
      </c>
      <c r="U2077" s="80">
        <v>0</v>
      </c>
      <c r="V2077" s="80">
        <v>0</v>
      </c>
      <c r="W2077" s="80">
        <v>0</v>
      </c>
      <c r="X2077" s="80">
        <v>0</v>
      </c>
      <c r="Y2077" s="80">
        <v>0</v>
      </c>
    </row>
    <row r="2078" spans="1:25" ht="13.5" thickBot="1" x14ac:dyDescent="0.25">
      <c r="A2078" s="79">
        <f t="shared" si="56"/>
        <v>43019</v>
      </c>
      <c r="B2078" s="80">
        <v>4.5660312000000003</v>
      </c>
      <c r="C2078" s="80">
        <v>1.0224192000000001</v>
      </c>
      <c r="D2078" s="80">
        <v>1.3128791999999998</v>
      </c>
      <c r="E2078" s="80">
        <v>2.8929816000000002</v>
      </c>
      <c r="F2078" s="80">
        <v>3.5087568</v>
      </c>
      <c r="G2078" s="80">
        <v>0</v>
      </c>
      <c r="H2078" s="80">
        <v>0</v>
      </c>
      <c r="I2078" s="80">
        <v>0</v>
      </c>
      <c r="J2078" s="80">
        <v>0.23236800000000002</v>
      </c>
      <c r="K2078" s="80">
        <v>3.2996255999999997</v>
      </c>
      <c r="L2078" s="80">
        <v>3.3693360000000001</v>
      </c>
      <c r="M2078" s="80">
        <v>2.1029304</v>
      </c>
      <c r="N2078" s="80">
        <v>3.8224536000000002</v>
      </c>
      <c r="O2078" s="80">
        <v>79.295580000000001</v>
      </c>
      <c r="P2078" s="80">
        <v>99.743963999999991</v>
      </c>
      <c r="Q2078" s="80">
        <v>0</v>
      </c>
      <c r="R2078" s="80">
        <v>0</v>
      </c>
      <c r="S2078" s="80">
        <v>0</v>
      </c>
      <c r="T2078" s="80">
        <v>0</v>
      </c>
      <c r="U2078" s="80">
        <v>0</v>
      </c>
      <c r="V2078" s="80">
        <v>0</v>
      </c>
      <c r="W2078" s="80">
        <v>0</v>
      </c>
      <c r="X2078" s="80">
        <v>0</v>
      </c>
      <c r="Y2078" s="80">
        <v>0</v>
      </c>
    </row>
    <row r="2079" spans="1:25" ht="13.5" thickBot="1" x14ac:dyDescent="0.25">
      <c r="A2079" s="79">
        <f t="shared" si="56"/>
        <v>43020</v>
      </c>
      <c r="B2079" s="80">
        <v>52.724299200000004</v>
      </c>
      <c r="C2079" s="80">
        <v>29.824432800000004</v>
      </c>
      <c r="D2079" s="80">
        <v>9.0042600000000004</v>
      </c>
      <c r="E2079" s="80">
        <v>0.70872239999999997</v>
      </c>
      <c r="F2079" s="80">
        <v>0</v>
      </c>
      <c r="G2079" s="80">
        <v>19.728043200000002</v>
      </c>
      <c r="H2079" s="80">
        <v>18.4384008</v>
      </c>
      <c r="I2079" s="80">
        <v>8.4349583999999993</v>
      </c>
      <c r="J2079" s="80">
        <v>3.5319935999999998</v>
      </c>
      <c r="K2079" s="80">
        <v>1.1618400000000001E-2</v>
      </c>
      <c r="L2079" s="80">
        <v>0</v>
      </c>
      <c r="M2079" s="80">
        <v>0</v>
      </c>
      <c r="N2079" s="80">
        <v>11.142045599999999</v>
      </c>
      <c r="O2079" s="80">
        <v>55.7334648</v>
      </c>
      <c r="P2079" s="80">
        <v>9.9685872</v>
      </c>
      <c r="Q2079" s="80">
        <v>0</v>
      </c>
      <c r="R2079" s="80">
        <v>0</v>
      </c>
      <c r="S2079" s="80">
        <v>0</v>
      </c>
      <c r="T2079" s="80">
        <v>0</v>
      </c>
      <c r="U2079" s="80">
        <v>0</v>
      </c>
      <c r="V2079" s="80">
        <v>0</v>
      </c>
      <c r="W2079" s="80">
        <v>0</v>
      </c>
      <c r="X2079" s="80">
        <v>0</v>
      </c>
      <c r="Y2079" s="80">
        <v>0</v>
      </c>
    </row>
    <row r="2080" spans="1:25" ht="13.5" thickBot="1" x14ac:dyDescent="0.25">
      <c r="A2080" s="79">
        <f t="shared" si="56"/>
        <v>43021</v>
      </c>
      <c r="B2080" s="80">
        <v>64.772580000000005</v>
      </c>
      <c r="C2080" s="80">
        <v>0.6738672</v>
      </c>
      <c r="D2080" s="80">
        <v>6.3436463999999999</v>
      </c>
      <c r="E2080" s="80">
        <v>27.326476800000002</v>
      </c>
      <c r="F2080" s="80">
        <v>28.7323032</v>
      </c>
      <c r="G2080" s="80">
        <v>58.405696800000001</v>
      </c>
      <c r="H2080" s="80">
        <v>59.207366399999998</v>
      </c>
      <c r="I2080" s="80">
        <v>33.031111199999998</v>
      </c>
      <c r="J2080" s="80">
        <v>27.3845688</v>
      </c>
      <c r="K2080" s="80">
        <v>10.5843624</v>
      </c>
      <c r="L2080" s="80">
        <v>11.7462024</v>
      </c>
      <c r="M2080" s="80">
        <v>12.6756744</v>
      </c>
      <c r="N2080" s="80">
        <v>4.6008864000000003</v>
      </c>
      <c r="O2080" s="80">
        <v>1.9402728</v>
      </c>
      <c r="P2080" s="80">
        <v>0</v>
      </c>
      <c r="Q2080" s="80">
        <v>0.68548559999999992</v>
      </c>
      <c r="R2080" s="80">
        <v>9.5967984000000008</v>
      </c>
      <c r="S2080" s="80">
        <v>9.2366279999999996</v>
      </c>
      <c r="T2080" s="80">
        <v>3.6946512</v>
      </c>
      <c r="U2080" s="80">
        <v>0.47635439999999996</v>
      </c>
      <c r="V2080" s="80">
        <v>0</v>
      </c>
      <c r="W2080" s="80">
        <v>0</v>
      </c>
      <c r="X2080" s="80">
        <v>0</v>
      </c>
      <c r="Y2080" s="80">
        <v>0</v>
      </c>
    </row>
    <row r="2081" spans="1:25" ht="13.5" thickBot="1" x14ac:dyDescent="0.25">
      <c r="A2081" s="79">
        <f t="shared" si="56"/>
        <v>43022</v>
      </c>
      <c r="B2081" s="80">
        <v>34.320753599999996</v>
      </c>
      <c r="C2081" s="80">
        <v>103.0668264</v>
      </c>
      <c r="D2081" s="80">
        <v>20.820172800000002</v>
      </c>
      <c r="E2081" s="80">
        <v>95.572958400000005</v>
      </c>
      <c r="F2081" s="80">
        <v>73.161064799999991</v>
      </c>
      <c r="G2081" s="80">
        <v>56.535134399999997</v>
      </c>
      <c r="H2081" s="80">
        <v>64.2962256</v>
      </c>
      <c r="I2081" s="80">
        <v>69.210808799999995</v>
      </c>
      <c r="J2081" s="80">
        <v>81.979430399999998</v>
      </c>
      <c r="K2081" s="80">
        <v>78.493910400000004</v>
      </c>
      <c r="L2081" s="80">
        <v>91.111492800000008</v>
      </c>
      <c r="M2081" s="80">
        <v>92.587029599999994</v>
      </c>
      <c r="N2081" s="80">
        <v>33.739833599999997</v>
      </c>
      <c r="O2081" s="80">
        <v>129.02233200000001</v>
      </c>
      <c r="P2081" s="80">
        <v>85.383621599999998</v>
      </c>
      <c r="Q2081" s="80">
        <v>59.2654584</v>
      </c>
      <c r="R2081" s="80">
        <v>21.586987199999999</v>
      </c>
      <c r="S2081" s="80">
        <v>0</v>
      </c>
      <c r="T2081" s="80">
        <v>0.44149919999999998</v>
      </c>
      <c r="U2081" s="80">
        <v>0.18589440000000002</v>
      </c>
      <c r="V2081" s="80">
        <v>1.1618400000000001E-2</v>
      </c>
      <c r="W2081" s="80">
        <v>0</v>
      </c>
      <c r="X2081" s="80">
        <v>0</v>
      </c>
      <c r="Y2081" s="80">
        <v>0</v>
      </c>
    </row>
    <row r="2082" spans="1:25" ht="13.5" thickBot="1" x14ac:dyDescent="0.25">
      <c r="A2082" s="79">
        <f t="shared" si="56"/>
        <v>43023</v>
      </c>
      <c r="B2082" s="80">
        <v>17.567020799999998</v>
      </c>
      <c r="C2082" s="80">
        <v>16.986100799999999</v>
      </c>
      <c r="D2082" s="80">
        <v>3.6017040000000002</v>
      </c>
      <c r="E2082" s="80">
        <v>5.0772408000000002</v>
      </c>
      <c r="F2082" s="80">
        <v>30.277550399999999</v>
      </c>
      <c r="G2082" s="80">
        <v>2.4514823999999997</v>
      </c>
      <c r="H2082" s="80">
        <v>32.880071999999998</v>
      </c>
      <c r="I2082" s="80">
        <v>8.4001032000000002</v>
      </c>
      <c r="J2082" s="80">
        <v>15.010972799999999</v>
      </c>
      <c r="K2082" s="80">
        <v>10.282283999999999</v>
      </c>
      <c r="L2082" s="80">
        <v>5.7975816</v>
      </c>
      <c r="M2082" s="80">
        <v>5.7278711999999992</v>
      </c>
      <c r="N2082" s="80">
        <v>20.5994232</v>
      </c>
      <c r="O2082" s="80">
        <v>24.259219199999997</v>
      </c>
      <c r="P2082" s="80">
        <v>3.7992167999999999</v>
      </c>
      <c r="Q2082" s="80">
        <v>0.39502560000000003</v>
      </c>
      <c r="R2082" s="80">
        <v>6.9710399999999992E-2</v>
      </c>
      <c r="S2082" s="80">
        <v>0.15103920000000001</v>
      </c>
      <c r="T2082" s="80">
        <v>0</v>
      </c>
      <c r="U2082" s="80">
        <v>0</v>
      </c>
      <c r="V2082" s="80">
        <v>0</v>
      </c>
      <c r="W2082" s="80">
        <v>0</v>
      </c>
      <c r="X2082" s="80">
        <v>0</v>
      </c>
      <c r="Y2082" s="80">
        <v>0</v>
      </c>
    </row>
    <row r="2083" spans="1:25" ht="13.5" thickBot="1" x14ac:dyDescent="0.25">
      <c r="A2083" s="79">
        <f t="shared" si="56"/>
        <v>43024</v>
      </c>
      <c r="B2083" s="80">
        <v>13.1520288</v>
      </c>
      <c r="C2083" s="80">
        <v>0.18589440000000002</v>
      </c>
      <c r="D2083" s="80">
        <v>0.20913119999999999</v>
      </c>
      <c r="E2083" s="80">
        <v>2.8929816000000002</v>
      </c>
      <c r="F2083" s="80">
        <v>0.17427599999999999</v>
      </c>
      <c r="G2083" s="80">
        <v>7.8656568</v>
      </c>
      <c r="H2083" s="80">
        <v>7.3195920000000001</v>
      </c>
      <c r="I2083" s="80">
        <v>3.2880072</v>
      </c>
      <c r="J2083" s="80">
        <v>0.48797279999999998</v>
      </c>
      <c r="K2083" s="80">
        <v>0.47635439999999996</v>
      </c>
      <c r="L2083" s="80">
        <v>0.19751280000000002</v>
      </c>
      <c r="M2083" s="80">
        <v>0.42988080000000001</v>
      </c>
      <c r="N2083" s="80">
        <v>0.84814319999999999</v>
      </c>
      <c r="O2083" s="80">
        <v>1.1153663999999999</v>
      </c>
      <c r="P2083" s="80">
        <v>0.39502560000000003</v>
      </c>
      <c r="Q2083" s="80">
        <v>0</v>
      </c>
      <c r="R2083" s="80">
        <v>0</v>
      </c>
      <c r="S2083" s="80">
        <v>0</v>
      </c>
      <c r="T2083" s="80">
        <v>0</v>
      </c>
      <c r="U2083" s="80">
        <v>0</v>
      </c>
      <c r="V2083" s="80">
        <v>0</v>
      </c>
      <c r="W2083" s="80">
        <v>0</v>
      </c>
      <c r="X2083" s="80">
        <v>0</v>
      </c>
      <c r="Y2083" s="80">
        <v>0</v>
      </c>
    </row>
    <row r="2084" spans="1:25" ht="13.5" thickBot="1" x14ac:dyDescent="0.25">
      <c r="A2084" s="79">
        <f t="shared" si="56"/>
        <v>43025</v>
      </c>
      <c r="B2084" s="80">
        <v>20.564567999999998</v>
      </c>
      <c r="C2084" s="80">
        <v>8.1328800000000007E-2</v>
      </c>
      <c r="D2084" s="80">
        <v>0.15103920000000001</v>
      </c>
      <c r="E2084" s="80">
        <v>8.1328800000000007E-2</v>
      </c>
      <c r="F2084" s="80">
        <v>0.27884159999999997</v>
      </c>
      <c r="G2084" s="80">
        <v>3.7062695999999997</v>
      </c>
      <c r="H2084" s="80">
        <v>0.25560480000000002</v>
      </c>
      <c r="I2084" s="80">
        <v>0.30207840000000002</v>
      </c>
      <c r="J2084" s="80">
        <v>0.18589440000000002</v>
      </c>
      <c r="K2084" s="80">
        <v>9.2947200000000008E-2</v>
      </c>
      <c r="L2084" s="80">
        <v>3.4855199999999996E-2</v>
      </c>
      <c r="M2084" s="80">
        <v>6.9710399999999992E-2</v>
      </c>
      <c r="N2084" s="80">
        <v>9.2947200000000008E-2</v>
      </c>
      <c r="O2084" s="80">
        <v>0</v>
      </c>
      <c r="P2084" s="80">
        <v>0</v>
      </c>
      <c r="Q2084" s="80">
        <v>0</v>
      </c>
      <c r="R2084" s="80">
        <v>0</v>
      </c>
      <c r="S2084" s="80">
        <v>0</v>
      </c>
      <c r="T2084" s="80">
        <v>0</v>
      </c>
      <c r="U2084" s="80">
        <v>0</v>
      </c>
      <c r="V2084" s="80">
        <v>0</v>
      </c>
      <c r="W2084" s="80">
        <v>0</v>
      </c>
      <c r="X2084" s="80">
        <v>0</v>
      </c>
      <c r="Y2084" s="80">
        <v>0</v>
      </c>
    </row>
    <row r="2085" spans="1:25" ht="13.5" thickBot="1" x14ac:dyDescent="0.25">
      <c r="A2085" s="79">
        <f t="shared" si="56"/>
        <v>43026</v>
      </c>
      <c r="B2085" s="80">
        <v>45.265286400000001</v>
      </c>
      <c r="C2085" s="80">
        <v>35.412883200000003</v>
      </c>
      <c r="D2085" s="80">
        <v>7.4009207999999997</v>
      </c>
      <c r="E2085" s="80">
        <v>1.3709711999999998</v>
      </c>
      <c r="F2085" s="80">
        <v>1.7079048000000001</v>
      </c>
      <c r="G2085" s="80">
        <v>7.7959464000000001</v>
      </c>
      <c r="H2085" s="80">
        <v>5.3444639999999994</v>
      </c>
      <c r="I2085" s="80">
        <v>5.5535952000000002</v>
      </c>
      <c r="J2085" s="80">
        <v>0.12780240000000001</v>
      </c>
      <c r="K2085" s="80">
        <v>0.11618400000000001</v>
      </c>
      <c r="L2085" s="80">
        <v>0.13942079999999998</v>
      </c>
      <c r="M2085" s="80">
        <v>9.2947200000000008E-2</v>
      </c>
      <c r="N2085" s="80">
        <v>1.1618400000000001E-2</v>
      </c>
      <c r="O2085" s="80">
        <v>0</v>
      </c>
      <c r="P2085" s="80">
        <v>0</v>
      </c>
      <c r="Q2085" s="80">
        <v>3.4855199999999996E-2</v>
      </c>
      <c r="R2085" s="80">
        <v>0</v>
      </c>
      <c r="S2085" s="80">
        <v>0</v>
      </c>
      <c r="T2085" s="80">
        <v>0</v>
      </c>
      <c r="U2085" s="80">
        <v>0</v>
      </c>
      <c r="V2085" s="80">
        <v>0</v>
      </c>
      <c r="W2085" s="80">
        <v>0</v>
      </c>
      <c r="X2085" s="80">
        <v>0</v>
      </c>
      <c r="Y2085" s="80">
        <v>0</v>
      </c>
    </row>
    <row r="2086" spans="1:25" ht="13.5" thickBot="1" x14ac:dyDescent="0.25">
      <c r="A2086" s="79">
        <f t="shared" si="56"/>
        <v>43027</v>
      </c>
      <c r="B2086" s="80">
        <v>0.97594559999999997</v>
      </c>
      <c r="C2086" s="80">
        <v>36.144842400000002</v>
      </c>
      <c r="D2086" s="80">
        <v>2.3236800000000002E-2</v>
      </c>
      <c r="E2086" s="80">
        <v>0.11618400000000001</v>
      </c>
      <c r="F2086" s="80">
        <v>0.16265760000000001</v>
      </c>
      <c r="G2086" s="80">
        <v>0.11618400000000001</v>
      </c>
      <c r="H2086" s="80">
        <v>0.11618400000000001</v>
      </c>
      <c r="I2086" s="80">
        <v>0.13942079999999998</v>
      </c>
      <c r="J2086" s="80">
        <v>6.9710399999999992E-2</v>
      </c>
      <c r="K2086" s="80">
        <v>9.2947200000000008E-2</v>
      </c>
      <c r="L2086" s="80">
        <v>0.10456559999999999</v>
      </c>
      <c r="M2086" s="80">
        <v>5.0888591999999999</v>
      </c>
      <c r="N2086" s="80">
        <v>0.20913119999999999</v>
      </c>
      <c r="O2086" s="80">
        <v>1.7659967999999999</v>
      </c>
      <c r="P2086" s="80">
        <v>5.4955032000000008</v>
      </c>
      <c r="Q2086" s="80">
        <v>0</v>
      </c>
      <c r="R2086" s="80">
        <v>0</v>
      </c>
      <c r="S2086" s="80">
        <v>0</v>
      </c>
      <c r="T2086" s="80">
        <v>0</v>
      </c>
      <c r="U2086" s="80">
        <v>0</v>
      </c>
      <c r="V2086" s="80">
        <v>0</v>
      </c>
      <c r="W2086" s="80">
        <v>0</v>
      </c>
      <c r="X2086" s="80">
        <v>0</v>
      </c>
      <c r="Y2086" s="80">
        <v>0</v>
      </c>
    </row>
    <row r="2087" spans="1:25" ht="13.5" thickBot="1" x14ac:dyDescent="0.25">
      <c r="A2087" s="79">
        <f t="shared" si="56"/>
        <v>43028</v>
      </c>
      <c r="B2087" s="80">
        <v>35.192133599999998</v>
      </c>
      <c r="C2087" s="80">
        <v>38.0967336</v>
      </c>
      <c r="D2087" s="80">
        <v>1.4755368</v>
      </c>
      <c r="E2087" s="80">
        <v>1.3128791999999998</v>
      </c>
      <c r="F2087" s="80">
        <v>0.12780240000000001</v>
      </c>
      <c r="G2087" s="80">
        <v>0.75519599999999998</v>
      </c>
      <c r="H2087" s="80">
        <v>8.1328800000000007E-2</v>
      </c>
      <c r="I2087" s="80">
        <v>0.13942079999999998</v>
      </c>
      <c r="J2087" s="80">
        <v>8.1328800000000007E-2</v>
      </c>
      <c r="K2087" s="80">
        <v>0.11618400000000001</v>
      </c>
      <c r="L2087" s="80">
        <v>8.1328800000000007E-2</v>
      </c>
      <c r="M2087" s="80">
        <v>6.9710399999999992E-2</v>
      </c>
      <c r="N2087" s="80">
        <v>0</v>
      </c>
      <c r="O2087" s="80">
        <v>0</v>
      </c>
      <c r="P2087" s="80">
        <v>0</v>
      </c>
      <c r="Q2087" s="80">
        <v>0</v>
      </c>
      <c r="R2087" s="80">
        <v>0</v>
      </c>
      <c r="S2087" s="80">
        <v>0</v>
      </c>
      <c r="T2087" s="80">
        <v>0</v>
      </c>
      <c r="U2087" s="80">
        <v>0</v>
      </c>
      <c r="V2087" s="80">
        <v>0</v>
      </c>
      <c r="W2087" s="80">
        <v>0</v>
      </c>
      <c r="X2087" s="80">
        <v>0</v>
      </c>
      <c r="Y2087" s="80">
        <v>0</v>
      </c>
    </row>
    <row r="2088" spans="1:25" ht="13.5" thickBot="1" x14ac:dyDescent="0.25">
      <c r="A2088" s="79">
        <f t="shared" si="56"/>
        <v>43029</v>
      </c>
      <c r="B2088" s="80">
        <v>66.399156000000005</v>
      </c>
      <c r="C2088" s="80">
        <v>63.680450400000005</v>
      </c>
      <c r="D2088" s="80">
        <v>39.142389600000001</v>
      </c>
      <c r="E2088" s="80">
        <v>0</v>
      </c>
      <c r="F2088" s="80">
        <v>7.9237488000000003</v>
      </c>
      <c r="G2088" s="80">
        <v>0.10456559999999999</v>
      </c>
      <c r="H2088" s="80">
        <v>8.2606824000000003</v>
      </c>
      <c r="I2088" s="80">
        <v>0</v>
      </c>
      <c r="J2088" s="80">
        <v>0</v>
      </c>
      <c r="K2088" s="80">
        <v>0</v>
      </c>
      <c r="L2088" s="80">
        <v>4.6473600000000004E-2</v>
      </c>
      <c r="M2088" s="80">
        <v>0</v>
      </c>
      <c r="N2088" s="80">
        <v>0</v>
      </c>
      <c r="O2088" s="80">
        <v>0</v>
      </c>
      <c r="P2088" s="80">
        <v>0</v>
      </c>
      <c r="Q2088" s="80">
        <v>0</v>
      </c>
      <c r="R2088" s="80">
        <v>0</v>
      </c>
      <c r="S2088" s="80">
        <v>0</v>
      </c>
      <c r="T2088" s="80">
        <v>0</v>
      </c>
      <c r="U2088" s="80">
        <v>0</v>
      </c>
      <c r="V2088" s="80">
        <v>0</v>
      </c>
      <c r="W2088" s="80">
        <v>0</v>
      </c>
      <c r="X2088" s="80">
        <v>0</v>
      </c>
      <c r="Y2088" s="80">
        <v>0</v>
      </c>
    </row>
    <row r="2089" spans="1:25" ht="13.5" thickBot="1" x14ac:dyDescent="0.25">
      <c r="A2089" s="79">
        <f t="shared" si="56"/>
        <v>43030</v>
      </c>
      <c r="B2089" s="80">
        <v>0.11618400000000001</v>
      </c>
      <c r="C2089" s="80">
        <v>1.3361159999999999</v>
      </c>
      <c r="D2089" s="80">
        <v>16.742114399999998</v>
      </c>
      <c r="E2089" s="80">
        <v>46.775678399999997</v>
      </c>
      <c r="F2089" s="80">
        <v>0</v>
      </c>
      <c r="G2089" s="80">
        <v>0</v>
      </c>
      <c r="H2089" s="80">
        <v>0</v>
      </c>
      <c r="I2089" s="80">
        <v>52.503549599999999</v>
      </c>
      <c r="J2089" s="80">
        <v>0</v>
      </c>
      <c r="K2089" s="80">
        <v>0</v>
      </c>
      <c r="L2089" s="80">
        <v>0</v>
      </c>
      <c r="M2089" s="80">
        <v>0</v>
      </c>
      <c r="N2089" s="80">
        <v>0</v>
      </c>
      <c r="O2089" s="80">
        <v>0</v>
      </c>
      <c r="P2089" s="80">
        <v>0</v>
      </c>
      <c r="Q2089" s="80">
        <v>0</v>
      </c>
      <c r="R2089" s="80">
        <v>0</v>
      </c>
      <c r="S2089" s="80">
        <v>0</v>
      </c>
      <c r="T2089" s="80">
        <v>0</v>
      </c>
      <c r="U2089" s="80">
        <v>0</v>
      </c>
      <c r="V2089" s="80">
        <v>0</v>
      </c>
      <c r="W2089" s="80">
        <v>0</v>
      </c>
      <c r="X2089" s="80">
        <v>0</v>
      </c>
      <c r="Y2089" s="80">
        <v>0</v>
      </c>
    </row>
    <row r="2090" spans="1:25" ht="13.5" thickBot="1" x14ac:dyDescent="0.25">
      <c r="A2090" s="79">
        <f t="shared" si="56"/>
        <v>43031</v>
      </c>
      <c r="B2090" s="80">
        <v>4.5195576000000006</v>
      </c>
      <c r="C2090" s="80">
        <v>24.026851199999999</v>
      </c>
      <c r="D2090" s="80">
        <v>44.359051199999996</v>
      </c>
      <c r="E2090" s="80">
        <v>0</v>
      </c>
      <c r="F2090" s="80">
        <v>0</v>
      </c>
      <c r="G2090" s="80">
        <v>0</v>
      </c>
      <c r="H2090" s="80">
        <v>0</v>
      </c>
      <c r="I2090" s="80">
        <v>0</v>
      </c>
      <c r="J2090" s="80">
        <v>0</v>
      </c>
      <c r="K2090" s="80">
        <v>0</v>
      </c>
      <c r="L2090" s="80">
        <v>0</v>
      </c>
      <c r="M2090" s="80">
        <v>0</v>
      </c>
      <c r="N2090" s="80">
        <v>35.238607199999997</v>
      </c>
      <c r="O2090" s="80">
        <v>21.517276799999998</v>
      </c>
      <c r="P2090" s="80">
        <v>0.17427599999999999</v>
      </c>
      <c r="Q2090" s="80">
        <v>0</v>
      </c>
      <c r="R2090" s="80">
        <v>0</v>
      </c>
      <c r="S2090" s="80">
        <v>0</v>
      </c>
      <c r="T2090" s="80">
        <v>0</v>
      </c>
      <c r="U2090" s="80">
        <v>0</v>
      </c>
      <c r="V2090" s="80">
        <v>0</v>
      </c>
      <c r="W2090" s="80">
        <v>0</v>
      </c>
      <c r="X2090" s="80">
        <v>0</v>
      </c>
      <c r="Y2090" s="80">
        <v>3.9270192000000002</v>
      </c>
    </row>
    <row r="2091" spans="1:25" ht="13.5" thickBot="1" x14ac:dyDescent="0.25">
      <c r="A2091" s="79">
        <f t="shared" si="56"/>
        <v>43032</v>
      </c>
      <c r="B2091" s="80">
        <v>42.534962399999998</v>
      </c>
      <c r="C2091" s="80">
        <v>9.0855888</v>
      </c>
      <c r="D2091" s="80">
        <v>62.716123199999998</v>
      </c>
      <c r="E2091" s="80">
        <v>14.0466456</v>
      </c>
      <c r="F2091" s="80">
        <v>0</v>
      </c>
      <c r="G2091" s="80">
        <v>0</v>
      </c>
      <c r="H2091" s="80">
        <v>0</v>
      </c>
      <c r="I2091" s="80">
        <v>0</v>
      </c>
      <c r="J2091" s="80">
        <v>0</v>
      </c>
      <c r="K2091" s="80">
        <v>0</v>
      </c>
      <c r="L2091" s="80">
        <v>0</v>
      </c>
      <c r="M2091" s="80">
        <v>0</v>
      </c>
      <c r="N2091" s="80">
        <v>0</v>
      </c>
      <c r="O2091" s="80">
        <v>0</v>
      </c>
      <c r="P2091" s="80">
        <v>0</v>
      </c>
      <c r="Q2091" s="80">
        <v>0</v>
      </c>
      <c r="R2091" s="80">
        <v>0</v>
      </c>
      <c r="S2091" s="80">
        <v>0</v>
      </c>
      <c r="T2091" s="80">
        <v>0</v>
      </c>
      <c r="U2091" s="80">
        <v>7.8656568</v>
      </c>
      <c r="V2091" s="80">
        <v>13.5586728</v>
      </c>
      <c r="W2091" s="80">
        <v>9.8524032000000012</v>
      </c>
      <c r="X2091" s="80">
        <v>0</v>
      </c>
      <c r="Y2091" s="80">
        <v>0</v>
      </c>
    </row>
    <row r="2092" spans="1:25" ht="13.5" thickBot="1" x14ac:dyDescent="0.25">
      <c r="A2092" s="79">
        <f t="shared" si="56"/>
        <v>43033</v>
      </c>
      <c r="B2092" s="80">
        <v>44.800550400000006</v>
      </c>
      <c r="C2092" s="80">
        <v>59.149274399999996</v>
      </c>
      <c r="D2092" s="80">
        <v>0</v>
      </c>
      <c r="E2092" s="80">
        <v>0</v>
      </c>
      <c r="F2092" s="80">
        <v>0</v>
      </c>
      <c r="G2092" s="80">
        <v>0</v>
      </c>
      <c r="H2092" s="80">
        <v>0</v>
      </c>
      <c r="I2092" s="80">
        <v>0</v>
      </c>
      <c r="J2092" s="80">
        <v>0</v>
      </c>
      <c r="K2092" s="80">
        <v>0</v>
      </c>
      <c r="L2092" s="80">
        <v>0</v>
      </c>
      <c r="M2092" s="80">
        <v>0</v>
      </c>
      <c r="N2092" s="80">
        <v>0</v>
      </c>
      <c r="O2092" s="80">
        <v>0</v>
      </c>
      <c r="P2092" s="80">
        <v>0</v>
      </c>
      <c r="Q2092" s="80">
        <v>0</v>
      </c>
      <c r="R2092" s="80">
        <v>0</v>
      </c>
      <c r="S2092" s="80">
        <v>0</v>
      </c>
      <c r="T2092" s="80">
        <v>0</v>
      </c>
      <c r="U2092" s="80">
        <v>0</v>
      </c>
      <c r="V2092" s="80">
        <v>0</v>
      </c>
      <c r="W2092" s="80">
        <v>0</v>
      </c>
      <c r="X2092" s="80">
        <v>0</v>
      </c>
      <c r="Y2092" s="80">
        <v>0</v>
      </c>
    </row>
    <row r="2093" spans="1:25" ht="13.5" thickBot="1" x14ac:dyDescent="0.25">
      <c r="A2093" s="79">
        <f t="shared" si="56"/>
        <v>43034</v>
      </c>
      <c r="B2093" s="80">
        <v>29.789577600000001</v>
      </c>
      <c r="C2093" s="80">
        <v>14.5113816</v>
      </c>
      <c r="D2093" s="80">
        <v>71.685528000000005</v>
      </c>
      <c r="E2093" s="80">
        <v>0.12780240000000001</v>
      </c>
      <c r="F2093" s="80">
        <v>0</v>
      </c>
      <c r="G2093" s="80">
        <v>66.712852800000007</v>
      </c>
      <c r="H2093" s="80">
        <v>97.582941599999998</v>
      </c>
      <c r="I2093" s="80">
        <v>107.07517439999999</v>
      </c>
      <c r="J2093" s="80">
        <v>71.906277599999996</v>
      </c>
      <c r="K2093" s="80">
        <v>66.9916944</v>
      </c>
      <c r="L2093" s="80">
        <v>4.1245319999999994</v>
      </c>
      <c r="M2093" s="80">
        <v>107.354016</v>
      </c>
      <c r="N2093" s="80">
        <v>65.655578399999996</v>
      </c>
      <c r="O2093" s="80">
        <v>52.979904000000005</v>
      </c>
      <c r="P2093" s="80">
        <v>8.6092344000000001</v>
      </c>
      <c r="Q2093" s="80">
        <v>0</v>
      </c>
      <c r="R2093" s="80">
        <v>38.085115200000004</v>
      </c>
      <c r="S2093" s="80">
        <v>6.4365936000000001</v>
      </c>
      <c r="T2093" s="80">
        <v>0</v>
      </c>
      <c r="U2093" s="80">
        <v>0</v>
      </c>
      <c r="V2093" s="80">
        <v>0</v>
      </c>
      <c r="W2093" s="80">
        <v>0</v>
      </c>
      <c r="X2093" s="80">
        <v>0</v>
      </c>
      <c r="Y2093" s="80">
        <v>0</v>
      </c>
    </row>
    <row r="2094" spans="1:25" ht="13.5" thickBot="1" x14ac:dyDescent="0.25">
      <c r="A2094" s="79">
        <f t="shared" si="56"/>
        <v>43035</v>
      </c>
      <c r="B2094" s="80">
        <v>99.96471360000001</v>
      </c>
      <c r="C2094" s="80">
        <v>36.783854400000003</v>
      </c>
      <c r="D2094" s="80">
        <v>33.681741599999995</v>
      </c>
      <c r="E2094" s="80">
        <v>9.0274967999999998</v>
      </c>
      <c r="F2094" s="80">
        <v>3.4855199999999996E-2</v>
      </c>
      <c r="G2094" s="80">
        <v>1.1618400000000001E-2</v>
      </c>
      <c r="H2094" s="80">
        <v>2.3236800000000002E-2</v>
      </c>
      <c r="I2094" s="80">
        <v>8.1328800000000007E-2</v>
      </c>
      <c r="J2094" s="80">
        <v>0.16265760000000001</v>
      </c>
      <c r="K2094" s="80">
        <v>0.24398639999999999</v>
      </c>
      <c r="L2094" s="80">
        <v>5.6813975999999995</v>
      </c>
      <c r="M2094" s="80">
        <v>10.5959808</v>
      </c>
      <c r="N2094" s="80">
        <v>13.674856800000001</v>
      </c>
      <c r="O2094" s="80">
        <v>31.172167199999997</v>
      </c>
      <c r="P2094" s="80">
        <v>8.3884848000000005</v>
      </c>
      <c r="Q2094" s="80">
        <v>9.5503248000000003</v>
      </c>
      <c r="R2094" s="80">
        <v>4.1129135999999997</v>
      </c>
      <c r="S2094" s="80">
        <v>22.016867999999999</v>
      </c>
      <c r="T2094" s="80">
        <v>0</v>
      </c>
      <c r="U2094" s="80">
        <v>0</v>
      </c>
      <c r="V2094" s="80">
        <v>0</v>
      </c>
      <c r="W2094" s="80">
        <v>0</v>
      </c>
      <c r="X2094" s="80">
        <v>0</v>
      </c>
      <c r="Y2094" s="80">
        <v>0</v>
      </c>
    </row>
    <row r="2095" spans="1:25" ht="13.5" thickBot="1" x14ac:dyDescent="0.25">
      <c r="A2095" s="79">
        <f t="shared" si="56"/>
        <v>43036</v>
      </c>
      <c r="B2095" s="80">
        <v>61.984164</v>
      </c>
      <c r="C2095" s="80">
        <v>28.058436</v>
      </c>
      <c r="D2095" s="80">
        <v>72.928696800000012</v>
      </c>
      <c r="E2095" s="80">
        <v>84.035887200000005</v>
      </c>
      <c r="F2095" s="80">
        <v>68.258099999999999</v>
      </c>
      <c r="G2095" s="80">
        <v>42.1631736</v>
      </c>
      <c r="H2095" s="80">
        <v>0.39502560000000003</v>
      </c>
      <c r="I2095" s="80">
        <v>0</v>
      </c>
      <c r="J2095" s="80">
        <v>0</v>
      </c>
      <c r="K2095" s="80">
        <v>0</v>
      </c>
      <c r="L2095" s="80">
        <v>0.51120960000000004</v>
      </c>
      <c r="M2095" s="80">
        <v>1.8124704</v>
      </c>
      <c r="N2095" s="80">
        <v>18.391927200000001</v>
      </c>
      <c r="O2095" s="80">
        <v>8.4001032000000002</v>
      </c>
      <c r="P2095" s="80">
        <v>10.0382976</v>
      </c>
      <c r="Q2095" s="80">
        <v>0</v>
      </c>
      <c r="R2095" s="80">
        <v>0</v>
      </c>
      <c r="S2095" s="80">
        <v>0</v>
      </c>
      <c r="T2095" s="80">
        <v>0</v>
      </c>
      <c r="U2095" s="80">
        <v>0</v>
      </c>
      <c r="V2095" s="80">
        <v>0</v>
      </c>
      <c r="W2095" s="80">
        <v>0</v>
      </c>
      <c r="X2095" s="80">
        <v>0</v>
      </c>
      <c r="Y2095" s="80">
        <v>0</v>
      </c>
    </row>
    <row r="2096" spans="1:25" ht="13.5" thickBot="1" x14ac:dyDescent="0.25">
      <c r="A2096" s="79">
        <f t="shared" si="56"/>
        <v>43037</v>
      </c>
      <c r="B2096" s="80">
        <v>16.056628799999999</v>
      </c>
      <c r="C2096" s="80">
        <v>33.379663200000003</v>
      </c>
      <c r="D2096" s="80">
        <v>56.523516000000001</v>
      </c>
      <c r="E2096" s="80">
        <v>21.494039999999998</v>
      </c>
      <c r="F2096" s="80">
        <v>14.3138688</v>
      </c>
      <c r="G2096" s="80">
        <v>11.0490984</v>
      </c>
      <c r="H2096" s="80">
        <v>7.8424199999999997</v>
      </c>
      <c r="I2096" s="80">
        <v>1.16184</v>
      </c>
      <c r="J2096" s="80">
        <v>1.1966952</v>
      </c>
      <c r="K2096" s="80">
        <v>8.1328800000000007E-2</v>
      </c>
      <c r="L2096" s="80">
        <v>0.22074959999999999</v>
      </c>
      <c r="M2096" s="80">
        <v>0.69710399999999995</v>
      </c>
      <c r="N2096" s="80">
        <v>1.4406816</v>
      </c>
      <c r="O2096" s="80">
        <v>1.2664056000000001</v>
      </c>
      <c r="P2096" s="80">
        <v>0</v>
      </c>
      <c r="Q2096" s="80">
        <v>0</v>
      </c>
      <c r="R2096" s="80">
        <v>0</v>
      </c>
      <c r="S2096" s="80">
        <v>0</v>
      </c>
      <c r="T2096" s="80">
        <v>0</v>
      </c>
      <c r="U2096" s="80">
        <v>0</v>
      </c>
      <c r="V2096" s="80">
        <v>0</v>
      </c>
      <c r="W2096" s="80">
        <v>0</v>
      </c>
      <c r="X2096" s="80">
        <v>0</v>
      </c>
      <c r="Y2096" s="80">
        <v>0</v>
      </c>
    </row>
    <row r="2097" spans="1:25" ht="13.5" thickBot="1" x14ac:dyDescent="0.25">
      <c r="A2097" s="79">
        <f t="shared" si="56"/>
        <v>43038</v>
      </c>
      <c r="B2097" s="80">
        <v>0</v>
      </c>
      <c r="C2097" s="80">
        <v>0</v>
      </c>
      <c r="D2097" s="80">
        <v>0</v>
      </c>
      <c r="E2097" s="80">
        <v>0</v>
      </c>
      <c r="F2097" s="80">
        <v>0</v>
      </c>
      <c r="G2097" s="80">
        <v>0</v>
      </c>
      <c r="H2097" s="80">
        <v>0</v>
      </c>
      <c r="I2097" s="80">
        <v>0</v>
      </c>
      <c r="J2097" s="80">
        <v>0</v>
      </c>
      <c r="K2097" s="80">
        <v>0</v>
      </c>
      <c r="L2097" s="80">
        <v>0.26722319999999999</v>
      </c>
      <c r="M2097" s="80">
        <v>2.2307327999999997</v>
      </c>
      <c r="N2097" s="80">
        <v>1.2664056000000001</v>
      </c>
      <c r="O2097" s="80">
        <v>0</v>
      </c>
      <c r="P2097" s="80">
        <v>0</v>
      </c>
      <c r="Q2097" s="80">
        <v>0</v>
      </c>
      <c r="R2097" s="80">
        <v>0</v>
      </c>
      <c r="S2097" s="80">
        <v>0</v>
      </c>
      <c r="T2097" s="80">
        <v>0</v>
      </c>
      <c r="U2097" s="80">
        <v>0</v>
      </c>
      <c r="V2097" s="80">
        <v>0</v>
      </c>
      <c r="W2097" s="80">
        <v>0</v>
      </c>
      <c r="X2097" s="80">
        <v>0</v>
      </c>
      <c r="Y2097" s="80">
        <v>0</v>
      </c>
    </row>
    <row r="2098" spans="1:25" ht="13.5" thickBot="1" x14ac:dyDescent="0.25">
      <c r="A2098" s="79">
        <f t="shared" si="56"/>
        <v>43039</v>
      </c>
      <c r="B2098" s="80">
        <v>0</v>
      </c>
      <c r="C2098" s="80">
        <v>1.1618400000000001E-2</v>
      </c>
      <c r="D2098" s="80">
        <v>0.82490639999999993</v>
      </c>
      <c r="E2098" s="80">
        <v>17.729678400000001</v>
      </c>
      <c r="F2098" s="80">
        <v>13.988553599999999</v>
      </c>
      <c r="G2098" s="80">
        <v>11.966952000000001</v>
      </c>
      <c r="H2098" s="80">
        <v>22.202762399999997</v>
      </c>
      <c r="I2098" s="80">
        <v>19.298162399999999</v>
      </c>
      <c r="J2098" s="80">
        <v>21.447566399999999</v>
      </c>
      <c r="K2098" s="80">
        <v>5.3096088000000004</v>
      </c>
      <c r="L2098" s="80">
        <v>20.0765952</v>
      </c>
      <c r="M2098" s="80">
        <v>24.282455999999996</v>
      </c>
      <c r="N2098" s="80">
        <v>28.697447999999998</v>
      </c>
      <c r="O2098" s="80">
        <v>0.59253840000000002</v>
      </c>
      <c r="P2098" s="80">
        <v>3.8805456</v>
      </c>
      <c r="Q2098" s="80">
        <v>10.7702568</v>
      </c>
      <c r="R2098" s="80">
        <v>12.141227999999998</v>
      </c>
      <c r="S2098" s="80">
        <v>4.6473600000000004E-2</v>
      </c>
      <c r="T2098" s="80">
        <v>0</v>
      </c>
      <c r="U2098" s="80">
        <v>0</v>
      </c>
      <c r="V2098" s="80">
        <v>0</v>
      </c>
      <c r="W2098" s="80">
        <v>0</v>
      </c>
      <c r="X2098" s="80">
        <v>0</v>
      </c>
      <c r="Y2098" s="80">
        <v>0</v>
      </c>
    </row>
    <row r="2099" spans="1:25" ht="16.5" thickBot="1" x14ac:dyDescent="0.25">
      <c r="A2099" s="81"/>
      <c r="B2099" s="82"/>
      <c r="C2099" s="82"/>
      <c r="D2099" s="82"/>
      <c r="E2099" s="82"/>
      <c r="F2099" s="82"/>
      <c r="G2099" s="82"/>
      <c r="H2099" s="82"/>
      <c r="I2099" s="82"/>
      <c r="J2099" s="82"/>
      <c r="K2099" s="82"/>
      <c r="L2099" s="82"/>
      <c r="M2099" s="82"/>
      <c r="N2099" s="82"/>
      <c r="O2099" s="82"/>
      <c r="P2099" s="82"/>
      <c r="Q2099" s="82"/>
      <c r="R2099" s="82"/>
      <c r="S2099" s="82"/>
      <c r="T2099" s="82"/>
      <c r="U2099" s="82"/>
      <c r="V2099" s="82"/>
      <c r="W2099" s="82"/>
      <c r="X2099" s="82"/>
      <c r="Y2099" s="83"/>
    </row>
    <row r="2100" spans="1:25" s="61" customFormat="1" ht="20.25" x14ac:dyDescent="0.3">
      <c r="A2100" s="61" t="s">
        <v>136</v>
      </c>
    </row>
    <row r="2101" spans="1:25" ht="13.5" thickBot="1" x14ac:dyDescent="0.25">
      <c r="A2101" s="76"/>
      <c r="B2101" s="77"/>
      <c r="C2101" s="77"/>
      <c r="D2101" s="77"/>
      <c r="E2101" s="77"/>
      <c r="F2101" s="77"/>
      <c r="G2101" s="77"/>
      <c r="H2101" s="77"/>
      <c r="I2101" s="77"/>
      <c r="J2101" s="77"/>
      <c r="K2101" s="77"/>
      <c r="L2101" s="77"/>
      <c r="M2101" s="77"/>
      <c r="N2101" s="77"/>
      <c r="O2101" s="77"/>
      <c r="P2101" s="77"/>
      <c r="Q2101" s="77"/>
      <c r="R2101" s="77"/>
      <c r="S2101" s="77"/>
      <c r="T2101" s="77"/>
      <c r="U2101" s="77"/>
      <c r="V2101" s="77"/>
      <c r="W2101" s="77"/>
      <c r="X2101" s="77"/>
      <c r="Y2101" s="77"/>
    </row>
    <row r="2102" spans="1:25" ht="26.25" customHeight="1" thickBot="1" x14ac:dyDescent="0.3">
      <c r="A2102" s="212" t="s">
        <v>62</v>
      </c>
      <c r="B2102" s="159" t="s">
        <v>134</v>
      </c>
      <c r="C2102" s="159"/>
      <c r="D2102" s="159"/>
      <c r="E2102" s="159"/>
      <c r="F2102" s="159"/>
      <c r="G2102" s="159"/>
      <c r="H2102" s="159"/>
      <c r="I2102" s="159"/>
      <c r="J2102" s="159"/>
      <c r="K2102" s="159"/>
      <c r="L2102" s="159"/>
      <c r="M2102" s="159"/>
      <c r="N2102" s="159"/>
      <c r="O2102" s="159"/>
      <c r="P2102" s="159"/>
      <c r="Q2102" s="159"/>
      <c r="R2102" s="159"/>
      <c r="S2102" s="159"/>
      <c r="T2102" s="159"/>
      <c r="U2102" s="159"/>
      <c r="V2102" s="159"/>
      <c r="W2102" s="159"/>
      <c r="X2102" s="159"/>
      <c r="Y2102" s="160"/>
    </row>
    <row r="2103" spans="1:25" ht="39" customHeight="1" thickBot="1" x14ac:dyDescent="0.25">
      <c r="A2103" s="213"/>
      <c r="B2103" s="78" t="s">
        <v>64</v>
      </c>
      <c r="C2103" s="78" t="s">
        <v>65</v>
      </c>
      <c r="D2103" s="78" t="s">
        <v>66</v>
      </c>
      <c r="E2103" s="78" t="s">
        <v>67</v>
      </c>
      <c r="F2103" s="78" t="s">
        <v>68</v>
      </c>
      <c r="G2103" s="78" t="s">
        <v>69</v>
      </c>
      <c r="H2103" s="78" t="s">
        <v>70</v>
      </c>
      <c r="I2103" s="78" t="s">
        <v>71</v>
      </c>
      <c r="J2103" s="78" t="s">
        <v>72</v>
      </c>
      <c r="K2103" s="78" t="s">
        <v>73</v>
      </c>
      <c r="L2103" s="78" t="s">
        <v>74</v>
      </c>
      <c r="M2103" s="78" t="s">
        <v>75</v>
      </c>
      <c r="N2103" s="78" t="s">
        <v>76</v>
      </c>
      <c r="O2103" s="78" t="s">
        <v>77</v>
      </c>
      <c r="P2103" s="78" t="s">
        <v>78</v>
      </c>
      <c r="Q2103" s="78" t="s">
        <v>79</v>
      </c>
      <c r="R2103" s="78" t="s">
        <v>80</v>
      </c>
      <c r="S2103" s="78" t="s">
        <v>81</v>
      </c>
      <c r="T2103" s="78" t="s">
        <v>82</v>
      </c>
      <c r="U2103" s="78" t="s">
        <v>83</v>
      </c>
      <c r="V2103" s="78" t="s">
        <v>84</v>
      </c>
      <c r="W2103" s="78" t="s">
        <v>85</v>
      </c>
      <c r="X2103" s="78" t="s">
        <v>86</v>
      </c>
      <c r="Y2103" s="78" t="s">
        <v>87</v>
      </c>
    </row>
    <row r="2104" spans="1:25" ht="13.5" thickBot="1" x14ac:dyDescent="0.25">
      <c r="A2104" s="79">
        <f>A2068</f>
        <v>43009</v>
      </c>
      <c r="B2104" s="80">
        <v>27.368517600000001</v>
      </c>
      <c r="C2104" s="80">
        <v>57.151904399999999</v>
      </c>
      <c r="D2104" s="80">
        <v>52.300112400000003</v>
      </c>
      <c r="E2104" s="80">
        <v>30.963254399999997</v>
      </c>
      <c r="F2104" s="80">
        <v>1.8745559999999999</v>
      </c>
      <c r="G2104" s="80">
        <v>1.543752</v>
      </c>
      <c r="H2104" s="80">
        <v>5.5134000000000002E-2</v>
      </c>
      <c r="I2104" s="80">
        <v>2.2053600000000002</v>
      </c>
      <c r="J2104" s="80">
        <v>3.2418792000000001</v>
      </c>
      <c r="K2104" s="80">
        <v>0.80495640000000002</v>
      </c>
      <c r="L2104" s="80">
        <v>0.91522439999999994</v>
      </c>
      <c r="M2104" s="80">
        <v>2.4369228000000001</v>
      </c>
      <c r="N2104" s="80">
        <v>21.447126000000001</v>
      </c>
      <c r="O2104" s="80">
        <v>37.480093199999999</v>
      </c>
      <c r="P2104" s="80">
        <v>17.819308800000002</v>
      </c>
      <c r="Q2104" s="80">
        <v>18.756586800000001</v>
      </c>
      <c r="R2104" s="80">
        <v>2.2935744000000002</v>
      </c>
      <c r="S2104" s="80">
        <v>1.2239748000000001</v>
      </c>
      <c r="T2104" s="80">
        <v>0.56236680000000006</v>
      </c>
      <c r="U2104" s="80">
        <v>2.6795124000000001</v>
      </c>
      <c r="V2104" s="80">
        <v>0</v>
      </c>
      <c r="W2104" s="80">
        <v>0</v>
      </c>
      <c r="X2104" s="80">
        <v>0</v>
      </c>
      <c r="Y2104" s="80">
        <v>0</v>
      </c>
    </row>
    <row r="2105" spans="1:25" ht="13.5" thickBot="1" x14ac:dyDescent="0.25">
      <c r="A2105" s="79">
        <f t="shared" ref="A2105:A2134" si="57">A2069</f>
        <v>43010</v>
      </c>
      <c r="B2105" s="80">
        <v>79.437067200000001</v>
      </c>
      <c r="C2105" s="80">
        <v>20.4216336</v>
      </c>
      <c r="D2105" s="80">
        <v>37.557280800000001</v>
      </c>
      <c r="E2105" s="80">
        <v>18.679399200000002</v>
      </c>
      <c r="F2105" s="80">
        <v>4.9841135999999997</v>
      </c>
      <c r="G2105" s="80">
        <v>8.5347431999999994</v>
      </c>
      <c r="H2105" s="80">
        <v>13.6070712</v>
      </c>
      <c r="I2105" s="80">
        <v>7.7628672000000005</v>
      </c>
      <c r="J2105" s="80">
        <v>5.5795607999999994</v>
      </c>
      <c r="K2105" s="80">
        <v>6.2742492000000007</v>
      </c>
      <c r="L2105" s="80">
        <v>5.4031320000000003</v>
      </c>
      <c r="M2105" s="80">
        <v>5.6457215999999999</v>
      </c>
      <c r="N2105" s="80">
        <v>5.5795607999999994</v>
      </c>
      <c r="O2105" s="80">
        <v>5.7780431999999999</v>
      </c>
      <c r="P2105" s="80">
        <v>1.9076363999999999</v>
      </c>
      <c r="Q2105" s="80">
        <v>0.13232159999999998</v>
      </c>
      <c r="R2105" s="80">
        <v>0.29772360000000003</v>
      </c>
      <c r="S2105" s="80">
        <v>0</v>
      </c>
      <c r="T2105" s="80">
        <v>0</v>
      </c>
      <c r="U2105" s="80">
        <v>0</v>
      </c>
      <c r="V2105" s="80">
        <v>0</v>
      </c>
      <c r="W2105" s="80">
        <v>0</v>
      </c>
      <c r="X2105" s="80">
        <v>0</v>
      </c>
      <c r="Y2105" s="80">
        <v>0</v>
      </c>
    </row>
    <row r="2106" spans="1:25" ht="13.5" thickBot="1" x14ac:dyDescent="0.25">
      <c r="A2106" s="79">
        <f t="shared" si="57"/>
        <v>43011</v>
      </c>
      <c r="B2106" s="80">
        <v>36.719243999999996</v>
      </c>
      <c r="C2106" s="80">
        <v>31.613835600000002</v>
      </c>
      <c r="D2106" s="80">
        <v>7.2776879999999995</v>
      </c>
      <c r="E2106" s="80">
        <v>4.1460767999999995</v>
      </c>
      <c r="F2106" s="80">
        <v>55.222214399999999</v>
      </c>
      <c r="G2106" s="80">
        <v>67.230399599999998</v>
      </c>
      <c r="H2106" s="80">
        <v>62.345527199999999</v>
      </c>
      <c r="I2106" s="80">
        <v>46.852873200000005</v>
      </c>
      <c r="J2106" s="80">
        <v>23.608378800000001</v>
      </c>
      <c r="K2106" s="80">
        <v>10.4092992</v>
      </c>
      <c r="L2106" s="80">
        <v>8.4244751999999998</v>
      </c>
      <c r="M2106" s="80">
        <v>7.5533579999999994</v>
      </c>
      <c r="N2106" s="80">
        <v>5.7008555999999997</v>
      </c>
      <c r="O2106" s="80">
        <v>6.4396512000000001</v>
      </c>
      <c r="P2106" s="80">
        <v>4.4658540000000002</v>
      </c>
      <c r="Q2106" s="80">
        <v>0</v>
      </c>
      <c r="R2106" s="80">
        <v>0</v>
      </c>
      <c r="S2106" s="80">
        <v>0</v>
      </c>
      <c r="T2106" s="80">
        <v>0</v>
      </c>
      <c r="U2106" s="80">
        <v>0</v>
      </c>
      <c r="V2106" s="80">
        <v>0</v>
      </c>
      <c r="W2106" s="80">
        <v>0</v>
      </c>
      <c r="X2106" s="80">
        <v>0</v>
      </c>
      <c r="Y2106" s="80">
        <v>0</v>
      </c>
    </row>
    <row r="2107" spans="1:25" ht="13.5" thickBot="1" x14ac:dyDescent="0.25">
      <c r="A2107" s="79">
        <f t="shared" si="57"/>
        <v>43012</v>
      </c>
      <c r="B2107" s="80">
        <v>32.198256000000001</v>
      </c>
      <c r="C2107" s="80">
        <v>0</v>
      </c>
      <c r="D2107" s="80">
        <v>1.4996448</v>
      </c>
      <c r="E2107" s="80">
        <v>23.729673599999998</v>
      </c>
      <c r="F2107" s="80">
        <v>17.1687276</v>
      </c>
      <c r="G2107" s="80">
        <v>21.623554800000001</v>
      </c>
      <c r="H2107" s="80">
        <v>26.519454</v>
      </c>
      <c r="I2107" s="80">
        <v>25.571149200000001</v>
      </c>
      <c r="J2107" s="80">
        <v>30.213431999999997</v>
      </c>
      <c r="K2107" s="80">
        <v>2.8890216</v>
      </c>
      <c r="L2107" s="80">
        <v>0.86009040000000003</v>
      </c>
      <c r="M2107" s="80">
        <v>0.92625119999999994</v>
      </c>
      <c r="N2107" s="80">
        <v>0.49620600000000004</v>
      </c>
      <c r="O2107" s="80">
        <v>9.5933159999999997</v>
      </c>
      <c r="P2107" s="80">
        <v>30.037003199999997</v>
      </c>
      <c r="Q2107" s="80">
        <v>0.3749112</v>
      </c>
      <c r="R2107" s="80">
        <v>0</v>
      </c>
      <c r="S2107" s="80">
        <v>0</v>
      </c>
      <c r="T2107" s="80">
        <v>0</v>
      </c>
      <c r="U2107" s="80">
        <v>0</v>
      </c>
      <c r="V2107" s="80">
        <v>0</v>
      </c>
      <c r="W2107" s="80">
        <v>0</v>
      </c>
      <c r="X2107" s="80">
        <v>0</v>
      </c>
      <c r="Y2107" s="80">
        <v>0</v>
      </c>
    </row>
    <row r="2108" spans="1:25" ht="13.5" thickBot="1" x14ac:dyDescent="0.25">
      <c r="A2108" s="79">
        <f t="shared" si="57"/>
        <v>43013</v>
      </c>
      <c r="B2108" s="80">
        <v>2.6574588000000001</v>
      </c>
      <c r="C2108" s="80">
        <v>1.7863416000000001</v>
      </c>
      <c r="D2108" s="80">
        <v>20.785518000000003</v>
      </c>
      <c r="E2108" s="80">
        <v>15.084662399999999</v>
      </c>
      <c r="F2108" s="80">
        <v>3.7380852</v>
      </c>
      <c r="G2108" s="80">
        <v>4.8187116000000003</v>
      </c>
      <c r="H2108" s="80">
        <v>7.6525992</v>
      </c>
      <c r="I2108" s="80">
        <v>9.5161284000000013</v>
      </c>
      <c r="J2108" s="80">
        <v>11.434791599999999</v>
      </c>
      <c r="K2108" s="80">
        <v>14.279705999999999</v>
      </c>
      <c r="L2108" s="80">
        <v>12.283855200000001</v>
      </c>
      <c r="M2108" s="80">
        <v>16.154261999999999</v>
      </c>
      <c r="N2108" s="80">
        <v>1.2901355999999999</v>
      </c>
      <c r="O2108" s="80">
        <v>44.2064412</v>
      </c>
      <c r="P2108" s="80">
        <v>23.420923199999997</v>
      </c>
      <c r="Q2108" s="80">
        <v>0.23156279999999999</v>
      </c>
      <c r="R2108" s="80">
        <v>0</v>
      </c>
      <c r="S2108" s="80">
        <v>0</v>
      </c>
      <c r="T2108" s="80">
        <v>0</v>
      </c>
      <c r="U2108" s="80">
        <v>0</v>
      </c>
      <c r="V2108" s="80">
        <v>0</v>
      </c>
      <c r="W2108" s="80">
        <v>0</v>
      </c>
      <c r="X2108" s="80">
        <v>0</v>
      </c>
      <c r="Y2108" s="80">
        <v>0</v>
      </c>
    </row>
    <row r="2109" spans="1:25" ht="13.5" thickBot="1" x14ac:dyDescent="0.25">
      <c r="A2109" s="79">
        <f t="shared" si="57"/>
        <v>43014</v>
      </c>
      <c r="B2109" s="80">
        <v>48.848723999999997</v>
      </c>
      <c r="C2109" s="80">
        <v>33.168614399999996</v>
      </c>
      <c r="D2109" s="80">
        <v>77.253760800000009</v>
      </c>
      <c r="E2109" s="80">
        <v>9.6043428000000013</v>
      </c>
      <c r="F2109" s="80">
        <v>70.538439600000004</v>
      </c>
      <c r="G2109" s="80">
        <v>48.925911599999999</v>
      </c>
      <c r="H2109" s="80">
        <v>42.122376000000003</v>
      </c>
      <c r="I2109" s="80">
        <v>6.6050532000000004</v>
      </c>
      <c r="J2109" s="80">
        <v>15.845511599999998</v>
      </c>
      <c r="K2109" s="80">
        <v>5.2487567999999998</v>
      </c>
      <c r="L2109" s="80">
        <v>13.662205200000001</v>
      </c>
      <c r="M2109" s="80">
        <v>30.014949599999998</v>
      </c>
      <c r="N2109" s="80">
        <v>29.662091999999998</v>
      </c>
      <c r="O2109" s="80">
        <v>52.840425600000003</v>
      </c>
      <c r="P2109" s="80">
        <v>48.5510004</v>
      </c>
      <c r="Q2109" s="80">
        <v>21.987439200000001</v>
      </c>
      <c r="R2109" s="80">
        <v>0.13232159999999998</v>
      </c>
      <c r="S2109" s="80">
        <v>0</v>
      </c>
      <c r="T2109" s="80">
        <v>0</v>
      </c>
      <c r="U2109" s="80">
        <v>0</v>
      </c>
      <c r="V2109" s="80">
        <v>0</v>
      </c>
      <c r="W2109" s="80">
        <v>0</v>
      </c>
      <c r="X2109" s="80">
        <v>0</v>
      </c>
      <c r="Y2109" s="80">
        <v>0</v>
      </c>
    </row>
    <row r="2110" spans="1:25" ht="13.5" thickBot="1" x14ac:dyDescent="0.25">
      <c r="A2110" s="79">
        <f t="shared" si="57"/>
        <v>43015</v>
      </c>
      <c r="B2110" s="80">
        <v>15.007474799999999</v>
      </c>
      <c r="C2110" s="80">
        <v>4.0909427999999997</v>
      </c>
      <c r="D2110" s="80">
        <v>31.569728399999999</v>
      </c>
      <c r="E2110" s="80">
        <v>329.41462319999999</v>
      </c>
      <c r="F2110" s="80">
        <v>404.92614960000003</v>
      </c>
      <c r="G2110" s="80">
        <v>4.4438004000000006</v>
      </c>
      <c r="H2110" s="80">
        <v>14.500242</v>
      </c>
      <c r="I2110" s="80">
        <v>12.758007600000001</v>
      </c>
      <c r="J2110" s="80">
        <v>9.5602356000000004</v>
      </c>
      <c r="K2110" s="80">
        <v>16.926137999999998</v>
      </c>
      <c r="L2110" s="80">
        <v>9.1742976000000009</v>
      </c>
      <c r="M2110" s="80">
        <v>31.183790399999999</v>
      </c>
      <c r="N2110" s="80">
        <v>308.07776519999999</v>
      </c>
      <c r="O2110" s="80">
        <v>310.48160760000002</v>
      </c>
      <c r="P2110" s="80">
        <v>321.9935868</v>
      </c>
      <c r="Q2110" s="80">
        <v>328.32297</v>
      </c>
      <c r="R2110" s="80">
        <v>25.4498544</v>
      </c>
      <c r="S2110" s="80">
        <v>30.698611199999998</v>
      </c>
      <c r="T2110" s="80">
        <v>23.2996284</v>
      </c>
      <c r="U2110" s="80">
        <v>36.366386399999996</v>
      </c>
      <c r="V2110" s="80">
        <v>37.546253999999998</v>
      </c>
      <c r="W2110" s="80">
        <v>18.392702400000001</v>
      </c>
      <c r="X2110" s="80">
        <v>0</v>
      </c>
      <c r="Y2110" s="80">
        <v>0</v>
      </c>
    </row>
    <row r="2111" spans="1:25" ht="13.5" thickBot="1" x14ac:dyDescent="0.25">
      <c r="A2111" s="79">
        <f t="shared" si="57"/>
        <v>43016</v>
      </c>
      <c r="B2111" s="80">
        <v>68.707990800000005</v>
      </c>
      <c r="C2111" s="80">
        <v>77.441216400000002</v>
      </c>
      <c r="D2111" s="80">
        <v>93.308781600000003</v>
      </c>
      <c r="E2111" s="80">
        <v>149.3138988</v>
      </c>
      <c r="F2111" s="80">
        <v>107.31281759999999</v>
      </c>
      <c r="G2111" s="80">
        <v>137.80191959999999</v>
      </c>
      <c r="H2111" s="80">
        <v>40.777106399999994</v>
      </c>
      <c r="I2111" s="80">
        <v>39.630319199999995</v>
      </c>
      <c r="J2111" s="80">
        <v>9.7697447999999998</v>
      </c>
      <c r="K2111" s="80">
        <v>8.2590731999999996</v>
      </c>
      <c r="L2111" s="80">
        <v>2.0730383999999997</v>
      </c>
      <c r="M2111" s="80">
        <v>4.6643364000000007</v>
      </c>
      <c r="N2111" s="80">
        <v>7.7187599999999996</v>
      </c>
      <c r="O2111" s="80">
        <v>124.0956072</v>
      </c>
      <c r="P2111" s="80">
        <v>1.5547787999999998</v>
      </c>
      <c r="Q2111" s="80">
        <v>0.16540199999999999</v>
      </c>
      <c r="R2111" s="80">
        <v>0.47415239999999997</v>
      </c>
      <c r="S2111" s="80">
        <v>0.13232159999999998</v>
      </c>
      <c r="T2111" s="80">
        <v>0</v>
      </c>
      <c r="U2111" s="80">
        <v>0</v>
      </c>
      <c r="V2111" s="80">
        <v>0.44107200000000002</v>
      </c>
      <c r="W2111" s="80">
        <v>0</v>
      </c>
      <c r="X2111" s="80">
        <v>0</v>
      </c>
      <c r="Y2111" s="80">
        <v>0</v>
      </c>
    </row>
    <row r="2112" spans="1:25" ht="13.5" thickBot="1" x14ac:dyDescent="0.25">
      <c r="A2112" s="79">
        <f t="shared" si="57"/>
        <v>43017</v>
      </c>
      <c r="B2112" s="80">
        <v>51.153325199999998</v>
      </c>
      <c r="C2112" s="80">
        <v>6.1419276000000007</v>
      </c>
      <c r="D2112" s="80">
        <v>3.9917016000000003</v>
      </c>
      <c r="E2112" s="80">
        <v>45.386308799999995</v>
      </c>
      <c r="F2112" s="80">
        <v>74.871972</v>
      </c>
      <c r="G2112" s="80">
        <v>91.787083199999998</v>
      </c>
      <c r="H2112" s="80">
        <v>96.197803199999996</v>
      </c>
      <c r="I2112" s="80">
        <v>96.263964000000001</v>
      </c>
      <c r="J2112" s="80">
        <v>94.323247200000012</v>
      </c>
      <c r="K2112" s="80">
        <v>51.318727199999998</v>
      </c>
      <c r="L2112" s="80">
        <v>41.140990800000004</v>
      </c>
      <c r="M2112" s="80">
        <v>57.725298000000002</v>
      </c>
      <c r="N2112" s="80">
        <v>76.779608400000001</v>
      </c>
      <c r="O2112" s="80">
        <v>31.768210799999999</v>
      </c>
      <c r="P2112" s="80">
        <v>1.10268E-2</v>
      </c>
      <c r="Q2112" s="80">
        <v>0</v>
      </c>
      <c r="R2112" s="80">
        <v>0</v>
      </c>
      <c r="S2112" s="80">
        <v>0</v>
      </c>
      <c r="T2112" s="80">
        <v>0</v>
      </c>
      <c r="U2112" s="80">
        <v>0</v>
      </c>
      <c r="V2112" s="80">
        <v>0</v>
      </c>
      <c r="W2112" s="80">
        <v>0</v>
      </c>
      <c r="X2112" s="80">
        <v>0</v>
      </c>
      <c r="Y2112" s="80">
        <v>0</v>
      </c>
    </row>
    <row r="2113" spans="1:25" ht="13.5" thickBot="1" x14ac:dyDescent="0.25">
      <c r="A2113" s="79">
        <f t="shared" si="57"/>
        <v>43018</v>
      </c>
      <c r="B2113" s="80">
        <v>4.9951404000000004</v>
      </c>
      <c r="C2113" s="80">
        <v>11.5560864</v>
      </c>
      <c r="D2113" s="80">
        <v>46.025863200000003</v>
      </c>
      <c r="E2113" s="80">
        <v>32.462899200000003</v>
      </c>
      <c r="F2113" s="80">
        <v>9.3617532000000008</v>
      </c>
      <c r="G2113" s="80">
        <v>41.725411200000003</v>
      </c>
      <c r="H2113" s="80">
        <v>45.562737599999998</v>
      </c>
      <c r="I2113" s="80">
        <v>32.473925999999999</v>
      </c>
      <c r="J2113" s="80">
        <v>18.0729252</v>
      </c>
      <c r="K2113" s="80">
        <v>2.8890216</v>
      </c>
      <c r="L2113" s="80">
        <v>5.9985792</v>
      </c>
      <c r="M2113" s="80">
        <v>5.0171939999999999</v>
      </c>
      <c r="N2113" s="80">
        <v>1.9737972000000001</v>
      </c>
      <c r="O2113" s="80">
        <v>0.65058119999999997</v>
      </c>
      <c r="P2113" s="80">
        <v>0</v>
      </c>
      <c r="Q2113" s="80">
        <v>0</v>
      </c>
      <c r="R2113" s="80">
        <v>0</v>
      </c>
      <c r="S2113" s="80">
        <v>0</v>
      </c>
      <c r="T2113" s="80">
        <v>0</v>
      </c>
      <c r="U2113" s="80">
        <v>0</v>
      </c>
      <c r="V2113" s="80">
        <v>0</v>
      </c>
      <c r="W2113" s="80">
        <v>0</v>
      </c>
      <c r="X2113" s="80">
        <v>0</v>
      </c>
      <c r="Y2113" s="80">
        <v>0</v>
      </c>
    </row>
    <row r="2114" spans="1:25" ht="13.5" thickBot="1" x14ac:dyDescent="0.25">
      <c r="A2114" s="79">
        <f t="shared" si="57"/>
        <v>43019</v>
      </c>
      <c r="B2114" s="80">
        <v>4.3335324000000002</v>
      </c>
      <c r="C2114" s="80">
        <v>0.97035840000000007</v>
      </c>
      <c r="D2114" s="80">
        <v>1.2460283999999999</v>
      </c>
      <c r="E2114" s="80">
        <v>2.7456732000000001</v>
      </c>
      <c r="F2114" s="80">
        <v>3.3300936000000001</v>
      </c>
      <c r="G2114" s="80">
        <v>0</v>
      </c>
      <c r="H2114" s="80">
        <v>0</v>
      </c>
      <c r="I2114" s="80">
        <v>0</v>
      </c>
      <c r="J2114" s="80">
        <v>0.22053600000000001</v>
      </c>
      <c r="K2114" s="80">
        <v>3.1316112</v>
      </c>
      <c r="L2114" s="80">
        <v>3.1977720000000001</v>
      </c>
      <c r="M2114" s="80">
        <v>1.9958508000000001</v>
      </c>
      <c r="N2114" s="80">
        <v>3.6278172</v>
      </c>
      <c r="O2114" s="80">
        <v>75.257909999999995</v>
      </c>
      <c r="P2114" s="80">
        <v>94.665077999999994</v>
      </c>
      <c r="Q2114" s="80">
        <v>0</v>
      </c>
      <c r="R2114" s="80">
        <v>0</v>
      </c>
      <c r="S2114" s="80">
        <v>0</v>
      </c>
      <c r="T2114" s="80">
        <v>0</v>
      </c>
      <c r="U2114" s="80">
        <v>0</v>
      </c>
      <c r="V2114" s="80">
        <v>0</v>
      </c>
      <c r="W2114" s="80">
        <v>0</v>
      </c>
      <c r="X2114" s="80">
        <v>0</v>
      </c>
      <c r="Y2114" s="80">
        <v>0</v>
      </c>
    </row>
    <row r="2115" spans="1:25" ht="13.5" thickBot="1" x14ac:dyDescent="0.25">
      <c r="A2115" s="79">
        <f t="shared" si="57"/>
        <v>43020</v>
      </c>
      <c r="B2115" s="80">
        <v>50.039618400000002</v>
      </c>
      <c r="C2115" s="80">
        <v>28.305795600000003</v>
      </c>
      <c r="D2115" s="80">
        <v>8.5457699999999992</v>
      </c>
      <c r="E2115" s="80">
        <v>0.67263479999999998</v>
      </c>
      <c r="F2115" s="80">
        <v>0</v>
      </c>
      <c r="G2115" s="80">
        <v>18.723506400000002</v>
      </c>
      <c r="H2115" s="80">
        <v>17.499531599999997</v>
      </c>
      <c r="I2115" s="80">
        <v>8.0054567999999993</v>
      </c>
      <c r="J2115" s="80">
        <v>3.3521472000000001</v>
      </c>
      <c r="K2115" s="80">
        <v>1.10268E-2</v>
      </c>
      <c r="L2115" s="80">
        <v>0</v>
      </c>
      <c r="M2115" s="80">
        <v>0</v>
      </c>
      <c r="N2115" s="80">
        <v>10.5747012</v>
      </c>
      <c r="O2115" s="80">
        <v>52.895559599999999</v>
      </c>
      <c r="P2115" s="80">
        <v>9.4609944000000006</v>
      </c>
      <c r="Q2115" s="80">
        <v>0</v>
      </c>
      <c r="R2115" s="80">
        <v>0</v>
      </c>
      <c r="S2115" s="80">
        <v>0</v>
      </c>
      <c r="T2115" s="80">
        <v>0</v>
      </c>
      <c r="U2115" s="80">
        <v>0</v>
      </c>
      <c r="V2115" s="80">
        <v>0</v>
      </c>
      <c r="W2115" s="80">
        <v>0</v>
      </c>
      <c r="X2115" s="80">
        <v>0</v>
      </c>
      <c r="Y2115" s="80">
        <v>0</v>
      </c>
    </row>
    <row r="2116" spans="1:25" ht="13.5" thickBot="1" x14ac:dyDescent="0.25">
      <c r="A2116" s="79">
        <f t="shared" si="57"/>
        <v>43021</v>
      </c>
      <c r="B2116" s="80">
        <v>61.474409999999999</v>
      </c>
      <c r="C2116" s="80">
        <v>0.63955439999999997</v>
      </c>
      <c r="D2116" s="80">
        <v>6.0206327999999996</v>
      </c>
      <c r="E2116" s="80">
        <v>25.935033600000001</v>
      </c>
      <c r="F2116" s="80">
        <v>27.269276399999999</v>
      </c>
      <c r="G2116" s="80">
        <v>55.431723600000005</v>
      </c>
      <c r="H2116" s="80">
        <v>56.192572800000001</v>
      </c>
      <c r="I2116" s="80">
        <v>31.3491924</v>
      </c>
      <c r="J2116" s="80">
        <v>25.990167599999999</v>
      </c>
      <c r="K2116" s="80">
        <v>10.0454148</v>
      </c>
      <c r="L2116" s="80">
        <v>11.148094799999999</v>
      </c>
      <c r="M2116" s="80">
        <v>12.030238799999999</v>
      </c>
      <c r="N2116" s="80">
        <v>4.3666128000000004</v>
      </c>
      <c r="O2116" s="80">
        <v>1.8414755999999999</v>
      </c>
      <c r="P2116" s="80">
        <v>0</v>
      </c>
      <c r="Q2116" s="80">
        <v>0.65058119999999997</v>
      </c>
      <c r="R2116" s="80">
        <v>9.1081368000000005</v>
      </c>
      <c r="S2116" s="80">
        <v>8.7663060000000002</v>
      </c>
      <c r="T2116" s="80">
        <v>3.5065224000000002</v>
      </c>
      <c r="U2116" s="80">
        <v>0.45209879999999997</v>
      </c>
      <c r="V2116" s="80">
        <v>0</v>
      </c>
      <c r="W2116" s="80">
        <v>0</v>
      </c>
      <c r="X2116" s="80">
        <v>0</v>
      </c>
      <c r="Y2116" s="80">
        <v>0</v>
      </c>
    </row>
    <row r="2117" spans="1:25" ht="13.5" thickBot="1" x14ac:dyDescent="0.25">
      <c r="A2117" s="79">
        <f t="shared" si="57"/>
        <v>43022</v>
      </c>
      <c r="B2117" s="80">
        <v>32.5731672</v>
      </c>
      <c r="C2117" s="80">
        <v>97.818742799999995</v>
      </c>
      <c r="D2117" s="80">
        <v>19.760025600000002</v>
      </c>
      <c r="E2117" s="80">
        <v>90.706456800000012</v>
      </c>
      <c r="F2117" s="80">
        <v>69.435759599999997</v>
      </c>
      <c r="G2117" s="80">
        <v>53.656408799999994</v>
      </c>
      <c r="H2117" s="80">
        <v>61.022311200000004</v>
      </c>
      <c r="I2117" s="80">
        <v>65.686647600000001</v>
      </c>
      <c r="J2117" s="80">
        <v>77.805100800000005</v>
      </c>
      <c r="K2117" s="80">
        <v>74.4970608</v>
      </c>
      <c r="L2117" s="80">
        <v>86.472165599999997</v>
      </c>
      <c r="M2117" s="80">
        <v>87.872569200000001</v>
      </c>
      <c r="N2117" s="80">
        <v>32.021827199999997</v>
      </c>
      <c r="O2117" s="80">
        <v>122.452614</v>
      </c>
      <c r="P2117" s="80">
        <v>81.035953199999994</v>
      </c>
      <c r="Q2117" s="80">
        <v>56.247706799999996</v>
      </c>
      <c r="R2117" s="80">
        <v>20.487794399999999</v>
      </c>
      <c r="S2117" s="80">
        <v>0</v>
      </c>
      <c r="T2117" s="80">
        <v>0.41901840000000001</v>
      </c>
      <c r="U2117" s="80">
        <v>0.1764288</v>
      </c>
      <c r="V2117" s="80">
        <v>1.10268E-2</v>
      </c>
      <c r="W2117" s="80">
        <v>0</v>
      </c>
      <c r="X2117" s="80">
        <v>0</v>
      </c>
      <c r="Y2117" s="80">
        <v>0</v>
      </c>
    </row>
    <row r="2118" spans="1:25" ht="13.5" thickBot="1" x14ac:dyDescent="0.25">
      <c r="A2118" s="79">
        <f t="shared" si="57"/>
        <v>43023</v>
      </c>
      <c r="B2118" s="80">
        <v>16.6725216</v>
      </c>
      <c r="C2118" s="80">
        <v>16.1211816</v>
      </c>
      <c r="D2118" s="80">
        <v>3.4183080000000001</v>
      </c>
      <c r="E2118" s="80">
        <v>4.8187116000000003</v>
      </c>
      <c r="F2118" s="80">
        <v>28.735840799999998</v>
      </c>
      <c r="G2118" s="80">
        <v>2.3266548</v>
      </c>
      <c r="H2118" s="80">
        <v>31.205843999999999</v>
      </c>
      <c r="I2118" s="80">
        <v>7.9723764000000008</v>
      </c>
      <c r="J2118" s="80">
        <v>14.2466256</v>
      </c>
      <c r="K2118" s="80">
        <v>9.758718</v>
      </c>
      <c r="L2118" s="80">
        <v>5.5023732000000001</v>
      </c>
      <c r="M2118" s="80">
        <v>5.4362123999999996</v>
      </c>
      <c r="N2118" s="80">
        <v>19.550516399999999</v>
      </c>
      <c r="O2118" s="80">
        <v>23.023958399999998</v>
      </c>
      <c r="P2118" s="80">
        <v>3.6057636</v>
      </c>
      <c r="Q2118" s="80">
        <v>0.3749112</v>
      </c>
      <c r="R2118" s="80">
        <v>6.6160799999999992E-2</v>
      </c>
      <c r="S2118" s="80">
        <v>0.14334840000000001</v>
      </c>
      <c r="T2118" s="80">
        <v>0</v>
      </c>
      <c r="U2118" s="80">
        <v>0</v>
      </c>
      <c r="V2118" s="80">
        <v>0</v>
      </c>
      <c r="W2118" s="80">
        <v>0</v>
      </c>
      <c r="X2118" s="80">
        <v>0</v>
      </c>
      <c r="Y2118" s="80">
        <v>0</v>
      </c>
    </row>
    <row r="2119" spans="1:25" ht="13.5" thickBot="1" x14ac:dyDescent="0.25">
      <c r="A2119" s="79">
        <f t="shared" si="57"/>
        <v>43024</v>
      </c>
      <c r="B2119" s="80">
        <v>12.482337600000001</v>
      </c>
      <c r="C2119" s="80">
        <v>0.1764288</v>
      </c>
      <c r="D2119" s="80">
        <v>0.1984824</v>
      </c>
      <c r="E2119" s="80">
        <v>2.7456732000000001</v>
      </c>
      <c r="F2119" s="80">
        <v>0.16540199999999999</v>
      </c>
      <c r="G2119" s="80">
        <v>7.4651435999999993</v>
      </c>
      <c r="H2119" s="80">
        <v>6.9468839999999998</v>
      </c>
      <c r="I2119" s="80">
        <v>3.1205844000000003</v>
      </c>
      <c r="J2119" s="80">
        <v>0.46312559999999997</v>
      </c>
      <c r="K2119" s="80">
        <v>0.45209879999999997</v>
      </c>
      <c r="L2119" s="80">
        <v>0.1874556</v>
      </c>
      <c r="M2119" s="80">
        <v>0.40799160000000001</v>
      </c>
      <c r="N2119" s="80">
        <v>0.80495640000000002</v>
      </c>
      <c r="O2119" s="80">
        <v>1.0585727999999999</v>
      </c>
      <c r="P2119" s="80">
        <v>0.3749112</v>
      </c>
      <c r="Q2119" s="80">
        <v>0</v>
      </c>
      <c r="R2119" s="80">
        <v>0</v>
      </c>
      <c r="S2119" s="80">
        <v>0</v>
      </c>
      <c r="T2119" s="80">
        <v>0</v>
      </c>
      <c r="U2119" s="80">
        <v>0</v>
      </c>
      <c r="V2119" s="80">
        <v>0</v>
      </c>
      <c r="W2119" s="80">
        <v>0</v>
      </c>
      <c r="X2119" s="80">
        <v>0</v>
      </c>
      <c r="Y2119" s="80">
        <v>0</v>
      </c>
    </row>
    <row r="2120" spans="1:25" ht="13.5" thickBot="1" x14ac:dyDescent="0.25">
      <c r="A2120" s="79">
        <f t="shared" si="57"/>
        <v>43025</v>
      </c>
      <c r="B2120" s="80">
        <v>19.517436</v>
      </c>
      <c r="C2120" s="80">
        <v>7.7187600000000009E-2</v>
      </c>
      <c r="D2120" s="80">
        <v>0.14334840000000001</v>
      </c>
      <c r="E2120" s="80">
        <v>7.7187600000000009E-2</v>
      </c>
      <c r="F2120" s="80">
        <v>0.26464319999999997</v>
      </c>
      <c r="G2120" s="80">
        <v>3.5175491999999999</v>
      </c>
      <c r="H2120" s="80">
        <v>0.24258960000000002</v>
      </c>
      <c r="I2120" s="80">
        <v>0.28669680000000003</v>
      </c>
      <c r="J2120" s="80">
        <v>0.1764288</v>
      </c>
      <c r="K2120" s="80">
        <v>8.8214399999999998E-2</v>
      </c>
      <c r="L2120" s="80">
        <v>3.3080399999999996E-2</v>
      </c>
      <c r="M2120" s="80">
        <v>6.6160799999999992E-2</v>
      </c>
      <c r="N2120" s="80">
        <v>8.8214399999999998E-2</v>
      </c>
      <c r="O2120" s="80">
        <v>0</v>
      </c>
      <c r="P2120" s="80">
        <v>0</v>
      </c>
      <c r="Q2120" s="80">
        <v>0</v>
      </c>
      <c r="R2120" s="80">
        <v>0</v>
      </c>
      <c r="S2120" s="80">
        <v>0</v>
      </c>
      <c r="T2120" s="80">
        <v>0</v>
      </c>
      <c r="U2120" s="80">
        <v>0</v>
      </c>
      <c r="V2120" s="80">
        <v>0</v>
      </c>
      <c r="W2120" s="80">
        <v>0</v>
      </c>
      <c r="X2120" s="80">
        <v>0</v>
      </c>
      <c r="Y2120" s="80">
        <v>0</v>
      </c>
    </row>
    <row r="2121" spans="1:25" ht="13.5" thickBot="1" x14ac:dyDescent="0.25">
      <c r="A2121" s="79">
        <f t="shared" si="57"/>
        <v>43026</v>
      </c>
      <c r="B2121" s="80">
        <v>42.9604128</v>
      </c>
      <c r="C2121" s="80">
        <v>33.609686400000001</v>
      </c>
      <c r="D2121" s="80">
        <v>7.0240716000000001</v>
      </c>
      <c r="E2121" s="80">
        <v>1.3011623999999999</v>
      </c>
      <c r="F2121" s="80">
        <v>1.6209396</v>
      </c>
      <c r="G2121" s="80">
        <v>7.3989827999999997</v>
      </c>
      <c r="H2121" s="80">
        <v>5.0723279999999997</v>
      </c>
      <c r="I2121" s="80">
        <v>5.2708104000000002</v>
      </c>
      <c r="J2121" s="80">
        <v>0.12129480000000001</v>
      </c>
      <c r="K2121" s="80">
        <v>0.110268</v>
      </c>
      <c r="L2121" s="80">
        <v>0.13232159999999998</v>
      </c>
      <c r="M2121" s="80">
        <v>8.8214399999999998E-2</v>
      </c>
      <c r="N2121" s="80">
        <v>1.10268E-2</v>
      </c>
      <c r="O2121" s="80">
        <v>0</v>
      </c>
      <c r="P2121" s="80">
        <v>0</v>
      </c>
      <c r="Q2121" s="80">
        <v>3.3080399999999996E-2</v>
      </c>
      <c r="R2121" s="80">
        <v>0</v>
      </c>
      <c r="S2121" s="80">
        <v>0</v>
      </c>
      <c r="T2121" s="80">
        <v>0</v>
      </c>
      <c r="U2121" s="80">
        <v>0</v>
      </c>
      <c r="V2121" s="80">
        <v>0</v>
      </c>
      <c r="W2121" s="80">
        <v>0</v>
      </c>
      <c r="X2121" s="80">
        <v>0</v>
      </c>
      <c r="Y2121" s="80">
        <v>0</v>
      </c>
    </row>
    <row r="2122" spans="1:25" ht="13.5" thickBot="1" x14ac:dyDescent="0.25">
      <c r="A2122" s="79">
        <f t="shared" si="57"/>
        <v>43027</v>
      </c>
      <c r="B2122" s="80">
        <v>0.92625119999999994</v>
      </c>
      <c r="C2122" s="80">
        <v>34.304374799999998</v>
      </c>
      <c r="D2122" s="80">
        <v>2.20536E-2</v>
      </c>
      <c r="E2122" s="80">
        <v>0.110268</v>
      </c>
      <c r="F2122" s="80">
        <v>0.15437520000000002</v>
      </c>
      <c r="G2122" s="80">
        <v>0.110268</v>
      </c>
      <c r="H2122" s="80">
        <v>0.110268</v>
      </c>
      <c r="I2122" s="80">
        <v>0.13232159999999998</v>
      </c>
      <c r="J2122" s="80">
        <v>6.6160799999999992E-2</v>
      </c>
      <c r="K2122" s="80">
        <v>8.8214399999999998E-2</v>
      </c>
      <c r="L2122" s="80">
        <v>9.9241200000000002E-2</v>
      </c>
      <c r="M2122" s="80">
        <v>4.8297384000000001</v>
      </c>
      <c r="N2122" s="80">
        <v>0.1984824</v>
      </c>
      <c r="O2122" s="80">
        <v>1.6760736000000001</v>
      </c>
      <c r="P2122" s="80">
        <v>5.2156764000000004</v>
      </c>
      <c r="Q2122" s="80">
        <v>0</v>
      </c>
      <c r="R2122" s="80">
        <v>0</v>
      </c>
      <c r="S2122" s="80">
        <v>0</v>
      </c>
      <c r="T2122" s="80">
        <v>0</v>
      </c>
      <c r="U2122" s="80">
        <v>0</v>
      </c>
      <c r="V2122" s="80">
        <v>0</v>
      </c>
      <c r="W2122" s="80">
        <v>0</v>
      </c>
      <c r="X2122" s="80">
        <v>0</v>
      </c>
      <c r="Y2122" s="80">
        <v>0</v>
      </c>
    </row>
    <row r="2123" spans="1:25" ht="13.5" thickBot="1" x14ac:dyDescent="0.25">
      <c r="A2123" s="79">
        <f t="shared" si="57"/>
        <v>43028</v>
      </c>
      <c r="B2123" s="80">
        <v>33.400177200000002</v>
      </c>
      <c r="C2123" s="80">
        <v>36.156877199999997</v>
      </c>
      <c r="D2123" s="80">
        <v>1.4004036</v>
      </c>
      <c r="E2123" s="80">
        <v>1.2460283999999999</v>
      </c>
      <c r="F2123" s="80">
        <v>0.12129480000000001</v>
      </c>
      <c r="G2123" s="80">
        <v>0.71674199999999999</v>
      </c>
      <c r="H2123" s="80">
        <v>7.7187600000000009E-2</v>
      </c>
      <c r="I2123" s="80">
        <v>0.13232159999999998</v>
      </c>
      <c r="J2123" s="80">
        <v>7.7187600000000009E-2</v>
      </c>
      <c r="K2123" s="80">
        <v>0.110268</v>
      </c>
      <c r="L2123" s="80">
        <v>7.7187600000000009E-2</v>
      </c>
      <c r="M2123" s="80">
        <v>6.6160799999999992E-2</v>
      </c>
      <c r="N2123" s="80">
        <v>0</v>
      </c>
      <c r="O2123" s="80">
        <v>0</v>
      </c>
      <c r="P2123" s="80">
        <v>0</v>
      </c>
      <c r="Q2123" s="80">
        <v>0</v>
      </c>
      <c r="R2123" s="80">
        <v>0</v>
      </c>
      <c r="S2123" s="80">
        <v>0</v>
      </c>
      <c r="T2123" s="80">
        <v>0</v>
      </c>
      <c r="U2123" s="80">
        <v>0</v>
      </c>
      <c r="V2123" s="80">
        <v>0</v>
      </c>
      <c r="W2123" s="80">
        <v>0</v>
      </c>
      <c r="X2123" s="80">
        <v>0</v>
      </c>
      <c r="Y2123" s="80">
        <v>0</v>
      </c>
    </row>
    <row r="2124" spans="1:25" ht="13.5" thickBot="1" x14ac:dyDescent="0.25">
      <c r="A2124" s="79">
        <f t="shared" si="57"/>
        <v>43029</v>
      </c>
      <c r="B2124" s="80">
        <v>63.018161999999997</v>
      </c>
      <c r="C2124" s="80">
        <v>60.437890800000005</v>
      </c>
      <c r="D2124" s="80">
        <v>37.149289199999998</v>
      </c>
      <c r="E2124" s="80">
        <v>0</v>
      </c>
      <c r="F2124" s="80">
        <v>7.5202776</v>
      </c>
      <c r="G2124" s="80">
        <v>9.9241200000000002E-2</v>
      </c>
      <c r="H2124" s="80">
        <v>7.8400548000000008</v>
      </c>
      <c r="I2124" s="80">
        <v>0</v>
      </c>
      <c r="J2124" s="80">
        <v>0</v>
      </c>
      <c r="K2124" s="80">
        <v>0</v>
      </c>
      <c r="L2124" s="80">
        <v>4.4107199999999999E-2</v>
      </c>
      <c r="M2124" s="80">
        <v>0</v>
      </c>
      <c r="N2124" s="80">
        <v>0</v>
      </c>
      <c r="O2124" s="80">
        <v>0</v>
      </c>
      <c r="P2124" s="80">
        <v>0</v>
      </c>
      <c r="Q2124" s="80">
        <v>0</v>
      </c>
      <c r="R2124" s="80">
        <v>0</v>
      </c>
      <c r="S2124" s="80">
        <v>0</v>
      </c>
      <c r="T2124" s="80">
        <v>0</v>
      </c>
      <c r="U2124" s="80">
        <v>0</v>
      </c>
      <c r="V2124" s="80">
        <v>0</v>
      </c>
      <c r="W2124" s="80">
        <v>0</v>
      </c>
      <c r="X2124" s="80">
        <v>0</v>
      </c>
      <c r="Y2124" s="80">
        <v>0</v>
      </c>
    </row>
    <row r="2125" spans="1:25" ht="13.5" thickBot="1" x14ac:dyDescent="0.25">
      <c r="A2125" s="79">
        <f t="shared" si="57"/>
        <v>43030</v>
      </c>
      <c r="B2125" s="80">
        <v>0.110268</v>
      </c>
      <c r="C2125" s="80">
        <v>1.2680819999999999</v>
      </c>
      <c r="D2125" s="80">
        <v>15.889618800000001</v>
      </c>
      <c r="E2125" s="80">
        <v>44.3938968</v>
      </c>
      <c r="F2125" s="80">
        <v>0</v>
      </c>
      <c r="G2125" s="80">
        <v>0</v>
      </c>
      <c r="H2125" s="80">
        <v>0</v>
      </c>
      <c r="I2125" s="80">
        <v>49.830109199999995</v>
      </c>
      <c r="J2125" s="80">
        <v>0</v>
      </c>
      <c r="K2125" s="80">
        <v>0</v>
      </c>
      <c r="L2125" s="80">
        <v>0</v>
      </c>
      <c r="M2125" s="80">
        <v>0</v>
      </c>
      <c r="N2125" s="80">
        <v>0</v>
      </c>
      <c r="O2125" s="80">
        <v>0</v>
      </c>
      <c r="P2125" s="80">
        <v>0</v>
      </c>
      <c r="Q2125" s="80">
        <v>0</v>
      </c>
      <c r="R2125" s="80">
        <v>0</v>
      </c>
      <c r="S2125" s="80">
        <v>0</v>
      </c>
      <c r="T2125" s="80">
        <v>0</v>
      </c>
      <c r="U2125" s="80">
        <v>0</v>
      </c>
      <c r="V2125" s="80">
        <v>0</v>
      </c>
      <c r="W2125" s="80">
        <v>0</v>
      </c>
      <c r="X2125" s="80">
        <v>0</v>
      </c>
      <c r="Y2125" s="80">
        <v>0</v>
      </c>
    </row>
    <row r="2126" spans="1:25" ht="13.5" thickBot="1" x14ac:dyDescent="0.25">
      <c r="A2126" s="79">
        <f t="shared" si="57"/>
        <v>43031</v>
      </c>
      <c r="B2126" s="80">
        <v>4.2894252000000002</v>
      </c>
      <c r="C2126" s="80">
        <v>22.803422399999999</v>
      </c>
      <c r="D2126" s="80">
        <v>42.100322399999996</v>
      </c>
      <c r="E2126" s="80">
        <v>0</v>
      </c>
      <c r="F2126" s="80">
        <v>0</v>
      </c>
      <c r="G2126" s="80">
        <v>0</v>
      </c>
      <c r="H2126" s="80">
        <v>0</v>
      </c>
      <c r="I2126" s="80">
        <v>0</v>
      </c>
      <c r="J2126" s="80">
        <v>0</v>
      </c>
      <c r="K2126" s="80">
        <v>0</v>
      </c>
      <c r="L2126" s="80">
        <v>0</v>
      </c>
      <c r="M2126" s="80">
        <v>0</v>
      </c>
      <c r="N2126" s="80">
        <v>33.444284400000001</v>
      </c>
      <c r="O2126" s="80">
        <v>20.4216336</v>
      </c>
      <c r="P2126" s="80">
        <v>0.16540199999999999</v>
      </c>
      <c r="Q2126" s="80">
        <v>0</v>
      </c>
      <c r="R2126" s="80">
        <v>0</v>
      </c>
      <c r="S2126" s="80">
        <v>0</v>
      </c>
      <c r="T2126" s="80">
        <v>0</v>
      </c>
      <c r="U2126" s="80">
        <v>0</v>
      </c>
      <c r="V2126" s="80">
        <v>0</v>
      </c>
      <c r="W2126" s="80">
        <v>0</v>
      </c>
      <c r="X2126" s="80">
        <v>0</v>
      </c>
      <c r="Y2126" s="80">
        <v>3.7270583999999998</v>
      </c>
    </row>
    <row r="2127" spans="1:25" ht="13.5" thickBot="1" x14ac:dyDescent="0.25">
      <c r="A2127" s="79">
        <f t="shared" si="57"/>
        <v>43032</v>
      </c>
      <c r="B2127" s="80">
        <v>40.369114799999998</v>
      </c>
      <c r="C2127" s="80">
        <v>8.6229575999999994</v>
      </c>
      <c r="D2127" s="80">
        <v>59.522666399999999</v>
      </c>
      <c r="E2127" s="80">
        <v>13.3314012</v>
      </c>
      <c r="F2127" s="80">
        <v>0</v>
      </c>
      <c r="G2127" s="80">
        <v>0</v>
      </c>
      <c r="H2127" s="80">
        <v>0</v>
      </c>
      <c r="I2127" s="80">
        <v>0</v>
      </c>
      <c r="J2127" s="80">
        <v>0</v>
      </c>
      <c r="K2127" s="80">
        <v>0</v>
      </c>
      <c r="L2127" s="80">
        <v>0</v>
      </c>
      <c r="M2127" s="80">
        <v>0</v>
      </c>
      <c r="N2127" s="80">
        <v>0</v>
      </c>
      <c r="O2127" s="80">
        <v>0</v>
      </c>
      <c r="P2127" s="80">
        <v>0</v>
      </c>
      <c r="Q2127" s="80">
        <v>0</v>
      </c>
      <c r="R2127" s="80">
        <v>0</v>
      </c>
      <c r="S2127" s="80">
        <v>0</v>
      </c>
      <c r="T2127" s="80">
        <v>0</v>
      </c>
      <c r="U2127" s="80">
        <v>7.4651435999999993</v>
      </c>
      <c r="V2127" s="80">
        <v>12.8682756</v>
      </c>
      <c r="W2127" s="80">
        <v>9.350726400000001</v>
      </c>
      <c r="X2127" s="80">
        <v>0</v>
      </c>
      <c r="Y2127" s="80">
        <v>0</v>
      </c>
    </row>
    <row r="2128" spans="1:25" ht="13.5" thickBot="1" x14ac:dyDescent="0.25">
      <c r="A2128" s="79">
        <f t="shared" si="57"/>
        <v>43033</v>
      </c>
      <c r="B2128" s="80">
        <v>42.519340800000002</v>
      </c>
      <c r="C2128" s="80">
        <v>56.137438799999998</v>
      </c>
      <c r="D2128" s="80">
        <v>0</v>
      </c>
      <c r="E2128" s="80">
        <v>0</v>
      </c>
      <c r="F2128" s="80">
        <v>0</v>
      </c>
      <c r="G2128" s="80">
        <v>0</v>
      </c>
      <c r="H2128" s="80">
        <v>0</v>
      </c>
      <c r="I2128" s="80">
        <v>0</v>
      </c>
      <c r="J2128" s="80">
        <v>0</v>
      </c>
      <c r="K2128" s="80">
        <v>0</v>
      </c>
      <c r="L2128" s="80">
        <v>0</v>
      </c>
      <c r="M2128" s="80">
        <v>0</v>
      </c>
      <c r="N2128" s="80">
        <v>0</v>
      </c>
      <c r="O2128" s="80">
        <v>0</v>
      </c>
      <c r="P2128" s="80">
        <v>0</v>
      </c>
      <c r="Q2128" s="80">
        <v>0</v>
      </c>
      <c r="R2128" s="80">
        <v>0</v>
      </c>
      <c r="S2128" s="80">
        <v>0</v>
      </c>
      <c r="T2128" s="80">
        <v>0</v>
      </c>
      <c r="U2128" s="80">
        <v>0</v>
      </c>
      <c r="V2128" s="80">
        <v>0</v>
      </c>
      <c r="W2128" s="80">
        <v>0</v>
      </c>
      <c r="X2128" s="80">
        <v>0</v>
      </c>
      <c r="Y2128" s="80">
        <v>0</v>
      </c>
    </row>
    <row r="2129" spans="1:25" ht="13.5" thickBot="1" x14ac:dyDescent="0.25">
      <c r="A2129" s="79">
        <f t="shared" si="57"/>
        <v>43034</v>
      </c>
      <c r="B2129" s="80">
        <v>28.2727152</v>
      </c>
      <c r="C2129" s="80">
        <v>13.7724732</v>
      </c>
      <c r="D2129" s="80">
        <v>68.035356000000007</v>
      </c>
      <c r="E2129" s="80">
        <v>0.12129480000000001</v>
      </c>
      <c r="F2129" s="80">
        <v>0</v>
      </c>
      <c r="G2129" s="80">
        <v>63.315885600000001</v>
      </c>
      <c r="H2129" s="80">
        <v>92.614093199999999</v>
      </c>
      <c r="I2129" s="80">
        <v>101.6229888</v>
      </c>
      <c r="J2129" s="80">
        <v>68.244865200000007</v>
      </c>
      <c r="K2129" s="80">
        <v>63.580528799999996</v>
      </c>
      <c r="L2129" s="80">
        <v>3.9145139999999996</v>
      </c>
      <c r="M2129" s="80">
        <v>101.88763200000001</v>
      </c>
      <c r="N2129" s="80">
        <v>62.312446799999996</v>
      </c>
      <c r="O2129" s="80">
        <v>50.282208000000004</v>
      </c>
      <c r="P2129" s="80">
        <v>8.1708587999999995</v>
      </c>
      <c r="Q2129" s="80">
        <v>0</v>
      </c>
      <c r="R2129" s="80">
        <v>36.1458504</v>
      </c>
      <c r="S2129" s="80">
        <v>6.1088471999999996</v>
      </c>
      <c r="T2129" s="80">
        <v>0</v>
      </c>
      <c r="U2129" s="80">
        <v>0</v>
      </c>
      <c r="V2129" s="80">
        <v>0</v>
      </c>
      <c r="W2129" s="80">
        <v>0</v>
      </c>
      <c r="X2129" s="80">
        <v>0</v>
      </c>
      <c r="Y2129" s="80">
        <v>0</v>
      </c>
    </row>
    <row r="2130" spans="1:25" ht="13.5" thickBot="1" x14ac:dyDescent="0.25">
      <c r="A2130" s="79">
        <f t="shared" si="57"/>
        <v>43035</v>
      </c>
      <c r="B2130" s="80">
        <v>94.874587200000008</v>
      </c>
      <c r="C2130" s="80">
        <v>34.910848799999997</v>
      </c>
      <c r="D2130" s="80">
        <v>31.966693199999998</v>
      </c>
      <c r="E2130" s="80">
        <v>8.5678235999999988</v>
      </c>
      <c r="F2130" s="80">
        <v>3.3080399999999996E-2</v>
      </c>
      <c r="G2130" s="80">
        <v>1.10268E-2</v>
      </c>
      <c r="H2130" s="80">
        <v>2.20536E-2</v>
      </c>
      <c r="I2130" s="80">
        <v>7.7187600000000009E-2</v>
      </c>
      <c r="J2130" s="80">
        <v>0.15437520000000002</v>
      </c>
      <c r="K2130" s="80">
        <v>0.23156279999999999</v>
      </c>
      <c r="L2130" s="80">
        <v>5.3921051999999996</v>
      </c>
      <c r="M2130" s="80">
        <v>10.056441599999999</v>
      </c>
      <c r="N2130" s="80">
        <v>12.9785436</v>
      </c>
      <c r="O2130" s="80">
        <v>29.584904399999999</v>
      </c>
      <c r="P2130" s="80">
        <v>7.9613496000000001</v>
      </c>
      <c r="Q2130" s="80">
        <v>9.0640296000000014</v>
      </c>
      <c r="R2130" s="80">
        <v>3.9034871999999998</v>
      </c>
      <c r="S2130" s="80">
        <v>20.895785999999998</v>
      </c>
      <c r="T2130" s="80">
        <v>0</v>
      </c>
      <c r="U2130" s="80">
        <v>0</v>
      </c>
      <c r="V2130" s="80">
        <v>0</v>
      </c>
      <c r="W2130" s="80">
        <v>0</v>
      </c>
      <c r="X2130" s="80">
        <v>0</v>
      </c>
      <c r="Y2130" s="80">
        <v>0</v>
      </c>
    </row>
    <row r="2131" spans="1:25" ht="13.5" thickBot="1" x14ac:dyDescent="0.25">
      <c r="A2131" s="79">
        <f t="shared" si="57"/>
        <v>43036</v>
      </c>
      <c r="B2131" s="80">
        <v>58.827978000000002</v>
      </c>
      <c r="C2131" s="80">
        <v>26.629721999999997</v>
      </c>
      <c r="D2131" s="80">
        <v>69.215223600000002</v>
      </c>
      <c r="E2131" s="80">
        <v>79.756844400000006</v>
      </c>
      <c r="F2131" s="80">
        <v>64.782449999999997</v>
      </c>
      <c r="G2131" s="80">
        <v>40.016257199999998</v>
      </c>
      <c r="H2131" s="80">
        <v>0.3749112</v>
      </c>
      <c r="I2131" s="80">
        <v>0</v>
      </c>
      <c r="J2131" s="80">
        <v>0</v>
      </c>
      <c r="K2131" s="80">
        <v>0</v>
      </c>
      <c r="L2131" s="80">
        <v>0.48517920000000003</v>
      </c>
      <c r="M2131" s="80">
        <v>1.7201808000000001</v>
      </c>
      <c r="N2131" s="80">
        <v>17.455424399999998</v>
      </c>
      <c r="O2131" s="80">
        <v>7.9723764000000008</v>
      </c>
      <c r="P2131" s="80">
        <v>9.527155200000001</v>
      </c>
      <c r="Q2131" s="80">
        <v>0</v>
      </c>
      <c r="R2131" s="80">
        <v>0</v>
      </c>
      <c r="S2131" s="80">
        <v>0</v>
      </c>
      <c r="T2131" s="80">
        <v>0</v>
      </c>
      <c r="U2131" s="80">
        <v>0</v>
      </c>
      <c r="V2131" s="80">
        <v>0</v>
      </c>
      <c r="W2131" s="80">
        <v>0</v>
      </c>
      <c r="X2131" s="80">
        <v>0</v>
      </c>
      <c r="Y2131" s="80">
        <v>0</v>
      </c>
    </row>
    <row r="2132" spans="1:25" ht="13.5" thickBot="1" x14ac:dyDescent="0.25">
      <c r="A2132" s="79">
        <f t="shared" si="57"/>
        <v>43037</v>
      </c>
      <c r="B2132" s="80">
        <v>15.2390376</v>
      </c>
      <c r="C2132" s="80">
        <v>31.6799964</v>
      </c>
      <c r="D2132" s="80">
        <v>53.645381999999998</v>
      </c>
      <c r="E2132" s="80">
        <v>20.39958</v>
      </c>
      <c r="F2132" s="80">
        <v>13.5850176</v>
      </c>
      <c r="G2132" s="80">
        <v>10.4864868</v>
      </c>
      <c r="H2132" s="80">
        <v>7.4430899999999998</v>
      </c>
      <c r="I2132" s="80">
        <v>1.1026800000000001</v>
      </c>
      <c r="J2132" s="80">
        <v>1.1357604000000001</v>
      </c>
      <c r="K2132" s="80">
        <v>7.7187600000000009E-2</v>
      </c>
      <c r="L2132" s="80">
        <v>0.20950920000000001</v>
      </c>
      <c r="M2132" s="80">
        <v>0.66160799999999997</v>
      </c>
      <c r="N2132" s="80">
        <v>1.3673232</v>
      </c>
      <c r="O2132" s="80">
        <v>1.2019212000000001</v>
      </c>
      <c r="P2132" s="80">
        <v>0</v>
      </c>
      <c r="Q2132" s="80">
        <v>0</v>
      </c>
      <c r="R2132" s="80">
        <v>0</v>
      </c>
      <c r="S2132" s="80">
        <v>0</v>
      </c>
      <c r="T2132" s="80">
        <v>0</v>
      </c>
      <c r="U2132" s="80">
        <v>0</v>
      </c>
      <c r="V2132" s="80">
        <v>0</v>
      </c>
      <c r="W2132" s="80">
        <v>0</v>
      </c>
      <c r="X2132" s="80">
        <v>0</v>
      </c>
      <c r="Y2132" s="80">
        <v>0</v>
      </c>
    </row>
    <row r="2133" spans="1:25" ht="13.5" thickBot="1" x14ac:dyDescent="0.25">
      <c r="A2133" s="79">
        <f t="shared" si="57"/>
        <v>43038</v>
      </c>
      <c r="B2133" s="80">
        <v>0</v>
      </c>
      <c r="C2133" s="80">
        <v>0</v>
      </c>
      <c r="D2133" s="80">
        <v>0</v>
      </c>
      <c r="E2133" s="80">
        <v>0</v>
      </c>
      <c r="F2133" s="80">
        <v>0</v>
      </c>
      <c r="G2133" s="80">
        <v>0</v>
      </c>
      <c r="H2133" s="80">
        <v>0</v>
      </c>
      <c r="I2133" s="80">
        <v>0</v>
      </c>
      <c r="J2133" s="80">
        <v>0</v>
      </c>
      <c r="K2133" s="80">
        <v>0</v>
      </c>
      <c r="L2133" s="80">
        <v>0.25361640000000002</v>
      </c>
      <c r="M2133" s="80">
        <v>2.1171455999999997</v>
      </c>
      <c r="N2133" s="80">
        <v>1.2019212000000001</v>
      </c>
      <c r="O2133" s="80">
        <v>0</v>
      </c>
      <c r="P2133" s="80">
        <v>0</v>
      </c>
      <c r="Q2133" s="80">
        <v>0</v>
      </c>
      <c r="R2133" s="80">
        <v>0</v>
      </c>
      <c r="S2133" s="80">
        <v>0</v>
      </c>
      <c r="T2133" s="80">
        <v>0</v>
      </c>
      <c r="U2133" s="80">
        <v>0</v>
      </c>
      <c r="V2133" s="80">
        <v>0</v>
      </c>
      <c r="W2133" s="80">
        <v>0</v>
      </c>
      <c r="X2133" s="80">
        <v>0</v>
      </c>
      <c r="Y2133" s="80">
        <v>0</v>
      </c>
    </row>
    <row r="2134" spans="1:25" ht="13.5" thickBot="1" x14ac:dyDescent="0.25">
      <c r="A2134" s="79">
        <f t="shared" si="57"/>
        <v>43039</v>
      </c>
      <c r="B2134" s="80">
        <v>0</v>
      </c>
      <c r="C2134" s="80">
        <v>1.10268E-2</v>
      </c>
      <c r="D2134" s="80">
        <v>0.78290280000000001</v>
      </c>
      <c r="E2134" s="80">
        <v>16.8268968</v>
      </c>
      <c r="F2134" s="80">
        <v>13.276267199999999</v>
      </c>
      <c r="G2134" s="80">
        <v>11.357604</v>
      </c>
      <c r="H2134" s="80">
        <v>21.072214799999998</v>
      </c>
      <c r="I2134" s="80">
        <v>18.315514799999999</v>
      </c>
      <c r="J2134" s="80">
        <v>20.355472800000001</v>
      </c>
      <c r="K2134" s="80">
        <v>5.0392476000000004</v>
      </c>
      <c r="L2134" s="80">
        <v>19.054310400000002</v>
      </c>
      <c r="M2134" s="80">
        <v>23.046011999999997</v>
      </c>
      <c r="N2134" s="80">
        <v>27.236196</v>
      </c>
      <c r="O2134" s="80">
        <v>0.56236680000000006</v>
      </c>
      <c r="P2134" s="80">
        <v>3.6829511999999998</v>
      </c>
      <c r="Q2134" s="80">
        <v>10.2218436</v>
      </c>
      <c r="R2134" s="80">
        <v>11.523005999999999</v>
      </c>
      <c r="S2134" s="80">
        <v>4.4107199999999999E-2</v>
      </c>
      <c r="T2134" s="80">
        <v>0</v>
      </c>
      <c r="U2134" s="80">
        <v>0</v>
      </c>
      <c r="V2134" s="80">
        <v>0</v>
      </c>
      <c r="W2134" s="80">
        <v>0</v>
      </c>
      <c r="X2134" s="80">
        <v>0</v>
      </c>
      <c r="Y2134" s="80">
        <v>0</v>
      </c>
    </row>
    <row r="2135" spans="1:25" ht="16.5" thickBot="1" x14ac:dyDescent="0.25">
      <c r="A2135" s="81"/>
      <c r="B2135" s="82"/>
      <c r="C2135" s="82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  <c r="N2135" s="82"/>
      <c r="O2135" s="82"/>
      <c r="P2135" s="82"/>
      <c r="Q2135" s="82"/>
      <c r="R2135" s="82"/>
      <c r="S2135" s="82"/>
      <c r="T2135" s="82"/>
      <c r="U2135" s="82"/>
      <c r="V2135" s="82"/>
      <c r="W2135" s="82"/>
      <c r="X2135" s="82"/>
      <c r="Y2135" s="83"/>
    </row>
    <row r="2136" spans="1:25" s="61" customFormat="1" ht="20.25" x14ac:dyDescent="0.3">
      <c r="A2136" s="61" t="s">
        <v>137</v>
      </c>
    </row>
    <row r="2137" spans="1:25" ht="13.5" thickBot="1" x14ac:dyDescent="0.25">
      <c r="A2137" s="76"/>
      <c r="B2137" s="77"/>
      <c r="C2137" s="77"/>
      <c r="D2137" s="77"/>
      <c r="E2137" s="77"/>
      <c r="F2137" s="77"/>
      <c r="G2137" s="77"/>
      <c r="H2137" s="77"/>
      <c r="I2137" s="77"/>
      <c r="J2137" s="77"/>
      <c r="K2137" s="77"/>
      <c r="L2137" s="77"/>
      <c r="M2137" s="77"/>
      <c r="N2137" s="77"/>
      <c r="O2137" s="77"/>
      <c r="P2137" s="77"/>
      <c r="Q2137" s="77"/>
      <c r="R2137" s="77"/>
      <c r="S2137" s="77"/>
      <c r="T2137" s="77"/>
      <c r="U2137" s="77"/>
      <c r="V2137" s="77"/>
      <c r="W2137" s="77"/>
      <c r="X2137" s="77"/>
      <c r="Y2137" s="77"/>
    </row>
    <row r="2138" spans="1:25" ht="26.25" customHeight="1" thickBot="1" x14ac:dyDescent="0.3">
      <c r="A2138" s="212" t="s">
        <v>62</v>
      </c>
      <c r="B2138" s="159" t="s">
        <v>134</v>
      </c>
      <c r="C2138" s="159"/>
      <c r="D2138" s="159"/>
      <c r="E2138" s="159"/>
      <c r="F2138" s="159"/>
      <c r="G2138" s="159"/>
      <c r="H2138" s="159"/>
      <c r="I2138" s="159"/>
      <c r="J2138" s="159"/>
      <c r="K2138" s="159"/>
      <c r="L2138" s="159"/>
      <c r="M2138" s="159"/>
      <c r="N2138" s="159"/>
      <c r="O2138" s="159"/>
      <c r="P2138" s="159"/>
      <c r="Q2138" s="159"/>
      <c r="R2138" s="159"/>
      <c r="S2138" s="159"/>
      <c r="T2138" s="159"/>
      <c r="U2138" s="159"/>
      <c r="V2138" s="159"/>
      <c r="W2138" s="159"/>
      <c r="X2138" s="159"/>
      <c r="Y2138" s="160"/>
    </row>
    <row r="2139" spans="1:25" ht="39" customHeight="1" thickBot="1" x14ac:dyDescent="0.25">
      <c r="A2139" s="213"/>
      <c r="B2139" s="78" t="s">
        <v>64</v>
      </c>
      <c r="C2139" s="78" t="s">
        <v>65</v>
      </c>
      <c r="D2139" s="78" t="s">
        <v>66</v>
      </c>
      <c r="E2139" s="78" t="s">
        <v>67</v>
      </c>
      <c r="F2139" s="78" t="s">
        <v>68</v>
      </c>
      <c r="G2139" s="78" t="s">
        <v>69</v>
      </c>
      <c r="H2139" s="78" t="s">
        <v>70</v>
      </c>
      <c r="I2139" s="78" t="s">
        <v>71</v>
      </c>
      <c r="J2139" s="78" t="s">
        <v>72</v>
      </c>
      <c r="K2139" s="78" t="s">
        <v>73</v>
      </c>
      <c r="L2139" s="78" t="s">
        <v>74</v>
      </c>
      <c r="M2139" s="78" t="s">
        <v>75</v>
      </c>
      <c r="N2139" s="78" t="s">
        <v>76</v>
      </c>
      <c r="O2139" s="78" t="s">
        <v>77</v>
      </c>
      <c r="P2139" s="78" t="s">
        <v>78</v>
      </c>
      <c r="Q2139" s="78" t="s">
        <v>79</v>
      </c>
      <c r="R2139" s="78" t="s">
        <v>80</v>
      </c>
      <c r="S2139" s="78" t="s">
        <v>81</v>
      </c>
      <c r="T2139" s="78" t="s">
        <v>82</v>
      </c>
      <c r="U2139" s="78" t="s">
        <v>83</v>
      </c>
      <c r="V2139" s="78" t="s">
        <v>84</v>
      </c>
      <c r="W2139" s="78" t="s">
        <v>85</v>
      </c>
      <c r="X2139" s="78" t="s">
        <v>86</v>
      </c>
      <c r="Y2139" s="78" t="s">
        <v>87</v>
      </c>
    </row>
    <row r="2140" spans="1:25" ht="13.5" thickBot="1" x14ac:dyDescent="0.25">
      <c r="A2140" s="79">
        <f>A2104</f>
        <v>43009</v>
      </c>
      <c r="B2140" s="80">
        <v>26.1955244</v>
      </c>
      <c r="C2140" s="80">
        <v>54.702418600000001</v>
      </c>
      <c r="D2140" s="80">
        <v>50.058570599999996</v>
      </c>
      <c r="E2140" s="80">
        <v>29.636193599999999</v>
      </c>
      <c r="F2140" s="80">
        <v>1.794214</v>
      </c>
      <c r="G2140" s="80">
        <v>1.4775879999999999</v>
      </c>
      <c r="H2140" s="80">
        <v>5.2771000000000005E-2</v>
      </c>
      <c r="I2140" s="80">
        <v>2.11084</v>
      </c>
      <c r="J2140" s="80">
        <v>3.1029347999999999</v>
      </c>
      <c r="K2140" s="80">
        <v>0.77045659999999994</v>
      </c>
      <c r="L2140" s="80">
        <v>0.87599859999999996</v>
      </c>
      <c r="M2140" s="80">
        <v>2.3324781999999997</v>
      </c>
      <c r="N2140" s="80">
        <v>20.527919000000001</v>
      </c>
      <c r="O2140" s="80">
        <v>35.873725800000003</v>
      </c>
      <c r="P2140" s="80">
        <v>17.055587200000002</v>
      </c>
      <c r="Q2140" s="80">
        <v>17.9526942</v>
      </c>
      <c r="R2140" s="80">
        <v>2.1952736000000002</v>
      </c>
      <c r="S2140" s="80">
        <v>1.1715162000000001</v>
      </c>
      <c r="T2140" s="80">
        <v>0.53826419999999997</v>
      </c>
      <c r="U2140" s="80">
        <v>2.5646706000000004</v>
      </c>
      <c r="V2140" s="80">
        <v>0</v>
      </c>
      <c r="W2140" s="80">
        <v>0</v>
      </c>
      <c r="X2140" s="80">
        <v>0</v>
      </c>
      <c r="Y2140" s="80">
        <v>0</v>
      </c>
    </row>
    <row r="2141" spans="1:25" ht="13.5" thickBot="1" x14ac:dyDescent="0.25">
      <c r="A2141" s="79">
        <f t="shared" ref="A2141:A2170" si="58">A2105</f>
        <v>43010</v>
      </c>
      <c r="B2141" s="80">
        <v>76.032456800000006</v>
      </c>
      <c r="C2141" s="80">
        <v>19.546378399999998</v>
      </c>
      <c r="D2141" s="80">
        <v>35.947605200000005</v>
      </c>
      <c r="E2141" s="80">
        <v>17.878814800000001</v>
      </c>
      <c r="F2141" s="80">
        <v>4.7704983999999993</v>
      </c>
      <c r="G2141" s="80">
        <v>8.1689508000000011</v>
      </c>
      <c r="H2141" s="80">
        <v>13.023882799999999</v>
      </c>
      <c r="I2141" s="80">
        <v>7.4301567999999998</v>
      </c>
      <c r="J2141" s="80">
        <v>5.3404251999999994</v>
      </c>
      <c r="K2141" s="80">
        <v>6.0053398000000007</v>
      </c>
      <c r="L2141" s="80">
        <v>5.1715580000000001</v>
      </c>
      <c r="M2141" s="80">
        <v>5.4037503999999998</v>
      </c>
      <c r="N2141" s="80">
        <v>5.3404251999999994</v>
      </c>
      <c r="O2141" s="80">
        <v>5.5304007999999998</v>
      </c>
      <c r="P2141" s="80">
        <v>1.8258766</v>
      </c>
      <c r="Q2141" s="80">
        <v>0.1266504</v>
      </c>
      <c r="R2141" s="80">
        <v>0.28496340000000003</v>
      </c>
      <c r="S2141" s="80">
        <v>0</v>
      </c>
      <c r="T2141" s="80">
        <v>0</v>
      </c>
      <c r="U2141" s="80">
        <v>0</v>
      </c>
      <c r="V2141" s="80">
        <v>0</v>
      </c>
      <c r="W2141" s="80">
        <v>0</v>
      </c>
      <c r="X2141" s="80">
        <v>0</v>
      </c>
      <c r="Y2141" s="80">
        <v>0</v>
      </c>
    </row>
    <row r="2142" spans="1:25" ht="13.5" thickBot="1" x14ac:dyDescent="0.25">
      <c r="A2142" s="79">
        <f t="shared" si="58"/>
        <v>43011</v>
      </c>
      <c r="B2142" s="80">
        <v>35.145485999999998</v>
      </c>
      <c r="C2142" s="80">
        <v>30.258891400000003</v>
      </c>
      <c r="D2142" s="80">
        <v>6.9657719999999994</v>
      </c>
      <c r="E2142" s="80">
        <v>3.9683791999999998</v>
      </c>
      <c r="F2142" s="80">
        <v>52.855433599999998</v>
      </c>
      <c r="G2142" s="80">
        <v>64.348957400000003</v>
      </c>
      <c r="H2142" s="80">
        <v>59.673446800000001</v>
      </c>
      <c r="I2142" s="80">
        <v>44.8447958</v>
      </c>
      <c r="J2142" s="80">
        <v>22.596542200000002</v>
      </c>
      <c r="K2142" s="80">
        <v>9.9631647999999995</v>
      </c>
      <c r="L2142" s="80">
        <v>8.0634087999999995</v>
      </c>
      <c r="M2142" s="80">
        <v>7.2296269999999998</v>
      </c>
      <c r="N2142" s="80">
        <v>5.4565213999999997</v>
      </c>
      <c r="O2142" s="80">
        <v>6.1636527999999995</v>
      </c>
      <c r="P2142" s="80">
        <v>4.274451</v>
      </c>
      <c r="Q2142" s="80">
        <v>0</v>
      </c>
      <c r="R2142" s="80">
        <v>0</v>
      </c>
      <c r="S2142" s="80">
        <v>0</v>
      </c>
      <c r="T2142" s="80">
        <v>0</v>
      </c>
      <c r="U2142" s="80">
        <v>0</v>
      </c>
      <c r="V2142" s="80">
        <v>0</v>
      </c>
      <c r="W2142" s="80">
        <v>0</v>
      </c>
      <c r="X2142" s="80">
        <v>0</v>
      </c>
      <c r="Y2142" s="80">
        <v>0</v>
      </c>
    </row>
    <row r="2143" spans="1:25" ht="13.5" thickBot="1" x14ac:dyDescent="0.25">
      <c r="A2143" s="79">
        <f t="shared" si="58"/>
        <v>43012</v>
      </c>
      <c r="B2143" s="80">
        <v>30.818263999999999</v>
      </c>
      <c r="C2143" s="80">
        <v>0</v>
      </c>
      <c r="D2143" s="80">
        <v>1.4353712000000001</v>
      </c>
      <c r="E2143" s="80">
        <v>22.712638399999999</v>
      </c>
      <c r="F2143" s="80">
        <v>16.432889400000001</v>
      </c>
      <c r="G2143" s="80">
        <v>20.696786199999998</v>
      </c>
      <c r="H2143" s="80">
        <v>25.382851000000002</v>
      </c>
      <c r="I2143" s="80">
        <v>24.475189800000003</v>
      </c>
      <c r="J2143" s="80">
        <v>28.918507999999999</v>
      </c>
      <c r="K2143" s="80">
        <v>2.7652003999999999</v>
      </c>
      <c r="L2143" s="80">
        <v>0.82322760000000006</v>
      </c>
      <c r="M2143" s="80">
        <v>0.88655279999999992</v>
      </c>
      <c r="N2143" s="80">
        <v>0.474939</v>
      </c>
      <c r="O2143" s="80">
        <v>9.1821539999999988</v>
      </c>
      <c r="P2143" s="80">
        <v>28.749640799999998</v>
      </c>
      <c r="Q2143" s="80">
        <v>0.35884280000000002</v>
      </c>
      <c r="R2143" s="80">
        <v>0</v>
      </c>
      <c r="S2143" s="80">
        <v>0</v>
      </c>
      <c r="T2143" s="80">
        <v>0</v>
      </c>
      <c r="U2143" s="80">
        <v>0</v>
      </c>
      <c r="V2143" s="80">
        <v>0</v>
      </c>
      <c r="W2143" s="80">
        <v>0</v>
      </c>
      <c r="X2143" s="80">
        <v>0</v>
      </c>
      <c r="Y2143" s="80">
        <v>0</v>
      </c>
    </row>
    <row r="2144" spans="1:25" ht="13.5" thickBot="1" x14ac:dyDescent="0.25">
      <c r="A2144" s="79">
        <f t="shared" si="58"/>
        <v>43013</v>
      </c>
      <c r="B2144" s="80">
        <v>2.5435622000000002</v>
      </c>
      <c r="C2144" s="80">
        <v>1.7097804000000001</v>
      </c>
      <c r="D2144" s="80">
        <v>19.894667000000002</v>
      </c>
      <c r="E2144" s="80">
        <v>14.4381456</v>
      </c>
      <c r="F2144" s="80">
        <v>3.5778737999999999</v>
      </c>
      <c r="G2144" s="80">
        <v>4.6121854000000004</v>
      </c>
      <c r="H2144" s="80">
        <v>7.3246148</v>
      </c>
      <c r="I2144" s="80">
        <v>9.1082746000000014</v>
      </c>
      <c r="J2144" s="80">
        <v>10.944705399999998</v>
      </c>
      <c r="K2144" s="80">
        <v>13.667688999999999</v>
      </c>
      <c r="L2144" s="80">
        <v>11.7573788</v>
      </c>
      <c r="M2144" s="80">
        <v>15.461903</v>
      </c>
      <c r="N2144" s="80">
        <v>1.2348413999999999</v>
      </c>
      <c r="O2144" s="80">
        <v>42.311787800000005</v>
      </c>
      <c r="P2144" s="80">
        <v>22.417120799999999</v>
      </c>
      <c r="Q2144" s="80">
        <v>0.22163819999999998</v>
      </c>
      <c r="R2144" s="80">
        <v>0</v>
      </c>
      <c r="S2144" s="80">
        <v>0</v>
      </c>
      <c r="T2144" s="80">
        <v>0</v>
      </c>
      <c r="U2144" s="80">
        <v>0</v>
      </c>
      <c r="V2144" s="80">
        <v>0</v>
      </c>
      <c r="W2144" s="80">
        <v>0</v>
      </c>
      <c r="X2144" s="80">
        <v>0</v>
      </c>
      <c r="Y2144" s="80">
        <v>0</v>
      </c>
    </row>
    <row r="2145" spans="1:25" ht="13.5" thickBot="1" x14ac:dyDescent="0.25">
      <c r="A2145" s="79">
        <f t="shared" si="58"/>
        <v>43014</v>
      </c>
      <c r="B2145" s="80">
        <v>46.755105999999998</v>
      </c>
      <c r="C2145" s="80">
        <v>31.747033599999998</v>
      </c>
      <c r="D2145" s="80">
        <v>73.942725199999998</v>
      </c>
      <c r="E2145" s="80">
        <v>9.1927082000000002</v>
      </c>
      <c r="F2145" s="80">
        <v>67.515217399999997</v>
      </c>
      <c r="G2145" s="80">
        <v>46.828985399999993</v>
      </c>
      <c r="H2145" s="80">
        <v>40.317044000000003</v>
      </c>
      <c r="I2145" s="80">
        <v>6.3219658000000001</v>
      </c>
      <c r="J2145" s="80">
        <v>15.166385399999999</v>
      </c>
      <c r="K2145" s="80">
        <v>5.0237992</v>
      </c>
      <c r="L2145" s="80">
        <v>13.076653800000001</v>
      </c>
      <c r="M2145" s="80">
        <v>28.728532399999999</v>
      </c>
      <c r="N2145" s="80">
        <v>28.390797999999997</v>
      </c>
      <c r="O2145" s="80">
        <v>50.575726400000001</v>
      </c>
      <c r="P2145" s="80">
        <v>46.470142600000003</v>
      </c>
      <c r="Q2145" s="80">
        <v>21.045074800000002</v>
      </c>
      <c r="R2145" s="80">
        <v>0.1266504</v>
      </c>
      <c r="S2145" s="80">
        <v>0</v>
      </c>
      <c r="T2145" s="80">
        <v>0</v>
      </c>
      <c r="U2145" s="80">
        <v>0</v>
      </c>
      <c r="V2145" s="80">
        <v>0</v>
      </c>
      <c r="W2145" s="80">
        <v>0</v>
      </c>
      <c r="X2145" s="80">
        <v>0</v>
      </c>
      <c r="Y2145" s="80">
        <v>0</v>
      </c>
    </row>
    <row r="2146" spans="1:25" ht="13.5" thickBot="1" x14ac:dyDescent="0.25">
      <c r="A2146" s="79">
        <f t="shared" si="58"/>
        <v>43015</v>
      </c>
      <c r="B2146" s="80">
        <v>14.364266199999999</v>
      </c>
      <c r="C2146" s="80">
        <v>3.9156081999999999</v>
      </c>
      <c r="D2146" s="80">
        <v>30.216674599999997</v>
      </c>
      <c r="E2146" s="80">
        <v>315.29617080000003</v>
      </c>
      <c r="F2146" s="80">
        <v>387.57133240000002</v>
      </c>
      <c r="G2146" s="80">
        <v>4.2533425999999999</v>
      </c>
      <c r="H2146" s="80">
        <v>13.878773000000001</v>
      </c>
      <c r="I2146" s="80">
        <v>12.2112094</v>
      </c>
      <c r="J2146" s="80">
        <v>9.1504913999999999</v>
      </c>
      <c r="K2146" s="80">
        <v>16.200696999999998</v>
      </c>
      <c r="L2146" s="80">
        <v>8.7810944000000006</v>
      </c>
      <c r="M2146" s="80">
        <v>29.847277600000002</v>
      </c>
      <c r="N2146" s="80">
        <v>294.87379379999999</v>
      </c>
      <c r="O2146" s="80">
        <v>297.17460940000001</v>
      </c>
      <c r="P2146" s="80">
        <v>308.19319419999999</v>
      </c>
      <c r="Q2146" s="80">
        <v>314.251305</v>
      </c>
      <c r="R2146" s="80">
        <v>24.359093599999998</v>
      </c>
      <c r="S2146" s="80">
        <v>29.3828928</v>
      </c>
      <c r="T2146" s="80">
        <v>22.301024599999998</v>
      </c>
      <c r="U2146" s="80">
        <v>34.807751599999996</v>
      </c>
      <c r="V2146" s="80">
        <v>35.937050999999997</v>
      </c>
      <c r="W2146" s="80">
        <v>17.6044056</v>
      </c>
      <c r="X2146" s="80">
        <v>0</v>
      </c>
      <c r="Y2146" s="80">
        <v>0</v>
      </c>
    </row>
    <row r="2147" spans="1:25" ht="13.5" thickBot="1" x14ac:dyDescent="0.25">
      <c r="A2147" s="79">
        <f t="shared" si="58"/>
        <v>43016</v>
      </c>
      <c r="B2147" s="80">
        <v>65.763220200000006</v>
      </c>
      <c r="C2147" s="80">
        <v>74.122146600000008</v>
      </c>
      <c r="D2147" s="80">
        <v>89.309640400000006</v>
      </c>
      <c r="E2147" s="80">
        <v>142.91442219999999</v>
      </c>
      <c r="F2147" s="80">
        <v>102.7134744</v>
      </c>
      <c r="G2147" s="80">
        <v>131.8958374</v>
      </c>
      <c r="H2147" s="80">
        <v>39.029431599999995</v>
      </c>
      <c r="I2147" s="80">
        <v>37.931794799999999</v>
      </c>
      <c r="J2147" s="80">
        <v>9.3510211999999999</v>
      </c>
      <c r="K2147" s="80">
        <v>7.9050957999999998</v>
      </c>
      <c r="L2147" s="80">
        <v>1.9841895999999999</v>
      </c>
      <c r="M2147" s="80">
        <v>4.4644266000000004</v>
      </c>
      <c r="N2147" s="80">
        <v>7.3879400000000004</v>
      </c>
      <c r="O2147" s="80">
        <v>118.77696680000001</v>
      </c>
      <c r="P2147" s="80">
        <v>1.4881422</v>
      </c>
      <c r="Q2147" s="80">
        <v>0.15831299999999998</v>
      </c>
      <c r="R2147" s="80">
        <v>0.45383059999999997</v>
      </c>
      <c r="S2147" s="80">
        <v>0.1266504</v>
      </c>
      <c r="T2147" s="80">
        <v>0</v>
      </c>
      <c r="U2147" s="80">
        <v>0</v>
      </c>
      <c r="V2147" s="80">
        <v>0.42216800000000004</v>
      </c>
      <c r="W2147" s="80">
        <v>0</v>
      </c>
      <c r="X2147" s="80">
        <v>0</v>
      </c>
      <c r="Y2147" s="80">
        <v>0</v>
      </c>
    </row>
    <row r="2148" spans="1:25" ht="13.5" thickBot="1" x14ac:dyDescent="0.25">
      <c r="A2148" s="79">
        <f t="shared" si="58"/>
        <v>43017</v>
      </c>
      <c r="B2148" s="80">
        <v>48.960933799999999</v>
      </c>
      <c r="C2148" s="80">
        <v>5.8786893999999998</v>
      </c>
      <c r="D2148" s="80">
        <v>3.8206204000000001</v>
      </c>
      <c r="E2148" s="80">
        <v>43.441087199999998</v>
      </c>
      <c r="F2148" s="80">
        <v>71.663018000000008</v>
      </c>
      <c r="G2148" s="80">
        <v>87.853160799999998</v>
      </c>
      <c r="H2148" s="80">
        <v>92.07484079999999</v>
      </c>
      <c r="I2148" s="80">
        <v>92.138165999999998</v>
      </c>
      <c r="J2148" s="80">
        <v>90.280626800000007</v>
      </c>
      <c r="K2148" s="80">
        <v>49.119246799999999</v>
      </c>
      <c r="L2148" s="80">
        <v>39.377720199999999</v>
      </c>
      <c r="M2148" s="80">
        <v>55.251237000000003</v>
      </c>
      <c r="N2148" s="80">
        <v>73.488894599999995</v>
      </c>
      <c r="O2148" s="80">
        <v>30.406650199999998</v>
      </c>
      <c r="P2148" s="80">
        <v>1.05542E-2</v>
      </c>
      <c r="Q2148" s="80">
        <v>0</v>
      </c>
      <c r="R2148" s="80">
        <v>0</v>
      </c>
      <c r="S2148" s="80">
        <v>0</v>
      </c>
      <c r="T2148" s="80">
        <v>0</v>
      </c>
      <c r="U2148" s="80">
        <v>0</v>
      </c>
      <c r="V2148" s="80">
        <v>0</v>
      </c>
      <c r="W2148" s="80">
        <v>0</v>
      </c>
      <c r="X2148" s="80">
        <v>0</v>
      </c>
      <c r="Y2148" s="80">
        <v>0</v>
      </c>
    </row>
    <row r="2149" spans="1:25" ht="13.5" thickBot="1" x14ac:dyDescent="0.25">
      <c r="A2149" s="79">
        <f t="shared" si="58"/>
        <v>43018</v>
      </c>
      <c r="B2149" s="80">
        <v>4.7810526000000007</v>
      </c>
      <c r="C2149" s="80">
        <v>11.0608016</v>
      </c>
      <c r="D2149" s="80">
        <v>44.053230800000001</v>
      </c>
      <c r="E2149" s="80">
        <v>31.071564800000001</v>
      </c>
      <c r="F2149" s="80">
        <v>8.9605157999999996</v>
      </c>
      <c r="G2149" s="80">
        <v>39.937092800000002</v>
      </c>
      <c r="H2149" s="80">
        <v>43.609954399999999</v>
      </c>
      <c r="I2149" s="80">
        <v>31.082118999999999</v>
      </c>
      <c r="J2149" s="80">
        <v>17.298333800000002</v>
      </c>
      <c r="K2149" s="80">
        <v>2.7652003999999999</v>
      </c>
      <c r="L2149" s="80">
        <v>5.7414848000000003</v>
      </c>
      <c r="M2149" s="80">
        <v>4.8021609999999999</v>
      </c>
      <c r="N2149" s="80">
        <v>1.8892017999999999</v>
      </c>
      <c r="O2149" s="80">
        <v>0.62269779999999997</v>
      </c>
      <c r="P2149" s="80">
        <v>0</v>
      </c>
      <c r="Q2149" s="80">
        <v>0</v>
      </c>
      <c r="R2149" s="80">
        <v>0</v>
      </c>
      <c r="S2149" s="80">
        <v>0</v>
      </c>
      <c r="T2149" s="80">
        <v>0</v>
      </c>
      <c r="U2149" s="80">
        <v>0</v>
      </c>
      <c r="V2149" s="80">
        <v>0</v>
      </c>
      <c r="W2149" s="80">
        <v>0</v>
      </c>
      <c r="X2149" s="80">
        <v>0</v>
      </c>
      <c r="Y2149" s="80">
        <v>0</v>
      </c>
    </row>
    <row r="2150" spans="1:25" ht="13.5" thickBot="1" x14ac:dyDescent="0.25">
      <c r="A2150" s="79">
        <f t="shared" si="58"/>
        <v>43019</v>
      </c>
      <c r="B2150" s="80">
        <v>4.1478006000000001</v>
      </c>
      <c r="C2150" s="80">
        <v>0.92876959999999997</v>
      </c>
      <c r="D2150" s="80">
        <v>1.1926245999999998</v>
      </c>
      <c r="E2150" s="80">
        <v>2.6279958000000003</v>
      </c>
      <c r="F2150" s="80">
        <v>3.1873684</v>
      </c>
      <c r="G2150" s="80">
        <v>0</v>
      </c>
      <c r="H2150" s="80">
        <v>0</v>
      </c>
      <c r="I2150" s="80">
        <v>0</v>
      </c>
      <c r="J2150" s="80">
        <v>0.21108400000000002</v>
      </c>
      <c r="K2150" s="80">
        <v>2.9973927999999996</v>
      </c>
      <c r="L2150" s="80">
        <v>3.060718</v>
      </c>
      <c r="M2150" s="80">
        <v>1.9103102000000001</v>
      </c>
      <c r="N2150" s="80">
        <v>3.4723318000000001</v>
      </c>
      <c r="O2150" s="80">
        <v>72.032415</v>
      </c>
      <c r="P2150" s="80">
        <v>90.607806999999994</v>
      </c>
      <c r="Q2150" s="80">
        <v>0</v>
      </c>
      <c r="R2150" s="80">
        <v>0</v>
      </c>
      <c r="S2150" s="80">
        <v>0</v>
      </c>
      <c r="T2150" s="80">
        <v>0</v>
      </c>
      <c r="U2150" s="80">
        <v>0</v>
      </c>
      <c r="V2150" s="80">
        <v>0</v>
      </c>
      <c r="W2150" s="80">
        <v>0</v>
      </c>
      <c r="X2150" s="80">
        <v>0</v>
      </c>
      <c r="Y2150" s="80">
        <v>0</v>
      </c>
    </row>
    <row r="2151" spans="1:25" ht="13.5" thickBot="1" x14ac:dyDescent="0.25">
      <c r="A2151" s="79">
        <f t="shared" si="58"/>
        <v>43020</v>
      </c>
      <c r="B2151" s="80">
        <v>47.8949596</v>
      </c>
      <c r="C2151" s="80">
        <v>27.092631400000002</v>
      </c>
      <c r="D2151" s="80">
        <v>8.1795050000000007</v>
      </c>
      <c r="E2151" s="80">
        <v>0.6438062</v>
      </c>
      <c r="F2151" s="80">
        <v>0</v>
      </c>
      <c r="G2151" s="80">
        <v>17.921031599999999</v>
      </c>
      <c r="H2151" s="80">
        <v>16.7495154</v>
      </c>
      <c r="I2151" s="80">
        <v>7.6623491999999995</v>
      </c>
      <c r="J2151" s="80">
        <v>3.2084768000000001</v>
      </c>
      <c r="K2151" s="80">
        <v>1.05542E-2</v>
      </c>
      <c r="L2151" s="80">
        <v>0</v>
      </c>
      <c r="M2151" s="80">
        <v>0</v>
      </c>
      <c r="N2151" s="80">
        <v>10.121477799999999</v>
      </c>
      <c r="O2151" s="80">
        <v>50.628497400000001</v>
      </c>
      <c r="P2151" s="80">
        <v>9.0555035999999998</v>
      </c>
      <c r="Q2151" s="80">
        <v>0</v>
      </c>
      <c r="R2151" s="80">
        <v>0</v>
      </c>
      <c r="S2151" s="80">
        <v>0</v>
      </c>
      <c r="T2151" s="80">
        <v>0</v>
      </c>
      <c r="U2151" s="80">
        <v>0</v>
      </c>
      <c r="V2151" s="80">
        <v>0</v>
      </c>
      <c r="W2151" s="80">
        <v>0</v>
      </c>
      <c r="X2151" s="80">
        <v>0</v>
      </c>
      <c r="Y2151" s="80">
        <v>0</v>
      </c>
    </row>
    <row r="2152" spans="1:25" ht="13.5" thickBot="1" x14ac:dyDescent="0.25">
      <c r="A2152" s="79">
        <f t="shared" si="58"/>
        <v>43021</v>
      </c>
      <c r="B2152" s="80">
        <v>58.839664999999997</v>
      </c>
      <c r="C2152" s="80">
        <v>0.61214360000000001</v>
      </c>
      <c r="D2152" s="80">
        <v>5.7625931999999995</v>
      </c>
      <c r="E2152" s="80">
        <v>24.823478399999999</v>
      </c>
      <c r="F2152" s="80">
        <v>26.100536600000002</v>
      </c>
      <c r="G2152" s="80">
        <v>53.055963400000003</v>
      </c>
      <c r="H2152" s="80">
        <v>53.7842032</v>
      </c>
      <c r="I2152" s="80">
        <v>30.005590599999998</v>
      </c>
      <c r="J2152" s="80">
        <v>24.876249399999999</v>
      </c>
      <c r="K2152" s="80">
        <v>9.6148761999999994</v>
      </c>
      <c r="L2152" s="80">
        <v>10.670296199999999</v>
      </c>
      <c r="M2152" s="80">
        <v>11.514632199999999</v>
      </c>
      <c r="N2152" s="80">
        <v>4.1794631999999998</v>
      </c>
      <c r="O2152" s="80">
        <v>1.7625514</v>
      </c>
      <c r="P2152" s="80">
        <v>0</v>
      </c>
      <c r="Q2152" s="80">
        <v>0.62269779999999997</v>
      </c>
      <c r="R2152" s="80">
        <v>8.7177691999999993</v>
      </c>
      <c r="S2152" s="80">
        <v>8.3905890000000003</v>
      </c>
      <c r="T2152" s="80">
        <v>3.3562356000000002</v>
      </c>
      <c r="U2152" s="80">
        <v>0.43272219999999995</v>
      </c>
      <c r="V2152" s="80">
        <v>0</v>
      </c>
      <c r="W2152" s="80">
        <v>0</v>
      </c>
      <c r="X2152" s="80">
        <v>0</v>
      </c>
      <c r="Y2152" s="80">
        <v>0</v>
      </c>
    </row>
    <row r="2153" spans="1:25" ht="13.5" thickBot="1" x14ac:dyDescent="0.25">
      <c r="A2153" s="79">
        <f t="shared" si="58"/>
        <v>43022</v>
      </c>
      <c r="B2153" s="80">
        <v>31.177106799999997</v>
      </c>
      <c r="C2153" s="80">
        <v>93.626308199999997</v>
      </c>
      <c r="D2153" s="80">
        <v>18.913126400000003</v>
      </c>
      <c r="E2153" s="80">
        <v>86.818849200000002</v>
      </c>
      <c r="F2153" s="80">
        <v>66.459797399999999</v>
      </c>
      <c r="G2153" s="80">
        <v>51.356737199999998</v>
      </c>
      <c r="H2153" s="80">
        <v>58.406942800000003</v>
      </c>
      <c r="I2153" s="80">
        <v>62.871369399999999</v>
      </c>
      <c r="J2153" s="80">
        <v>74.470435199999997</v>
      </c>
      <c r="K2153" s="80">
        <v>71.304175200000003</v>
      </c>
      <c r="L2153" s="80">
        <v>82.766036400000004</v>
      </c>
      <c r="M2153" s="80">
        <v>84.106419799999998</v>
      </c>
      <c r="N2153" s="80">
        <v>30.649396799999998</v>
      </c>
      <c r="O2153" s="80">
        <v>117.204391</v>
      </c>
      <c r="P2153" s="80">
        <v>77.562815799999996</v>
      </c>
      <c r="Q2153" s="80">
        <v>53.8369742</v>
      </c>
      <c r="R2153" s="80">
        <v>19.6097036</v>
      </c>
      <c r="S2153" s="80">
        <v>0</v>
      </c>
      <c r="T2153" s="80">
        <v>0.40105960000000002</v>
      </c>
      <c r="U2153" s="80">
        <v>0.1688672</v>
      </c>
      <c r="V2153" s="80">
        <v>1.05542E-2</v>
      </c>
      <c r="W2153" s="80">
        <v>0</v>
      </c>
      <c r="X2153" s="80">
        <v>0</v>
      </c>
      <c r="Y2153" s="80">
        <v>0</v>
      </c>
    </row>
    <row r="2154" spans="1:25" ht="13.5" thickBot="1" x14ac:dyDescent="0.25">
      <c r="A2154" s="79">
        <f t="shared" si="58"/>
        <v>43023</v>
      </c>
      <c r="B2154" s="80">
        <v>15.9579504</v>
      </c>
      <c r="C2154" s="80">
        <v>15.430240399999999</v>
      </c>
      <c r="D2154" s="80">
        <v>3.2718020000000001</v>
      </c>
      <c r="E2154" s="80">
        <v>4.6121854000000004</v>
      </c>
      <c r="F2154" s="80">
        <v>27.5042452</v>
      </c>
      <c r="G2154" s="80">
        <v>2.2269361999999999</v>
      </c>
      <c r="H2154" s="80">
        <v>29.868386000000001</v>
      </c>
      <c r="I2154" s="80">
        <v>7.6306866000000007</v>
      </c>
      <c r="J2154" s="80">
        <v>13.6360264</v>
      </c>
      <c r="K2154" s="80">
        <v>9.3404670000000003</v>
      </c>
      <c r="L2154" s="80">
        <v>5.2665458000000003</v>
      </c>
      <c r="M2154" s="80">
        <v>5.2032205999999999</v>
      </c>
      <c r="N2154" s="80">
        <v>18.712596600000001</v>
      </c>
      <c r="O2154" s="80">
        <v>22.037169599999999</v>
      </c>
      <c r="P2154" s="80">
        <v>3.4512233999999999</v>
      </c>
      <c r="Q2154" s="80">
        <v>0.35884280000000002</v>
      </c>
      <c r="R2154" s="80">
        <v>6.3325199999999998E-2</v>
      </c>
      <c r="S2154" s="80">
        <v>0.13720460000000001</v>
      </c>
      <c r="T2154" s="80">
        <v>0</v>
      </c>
      <c r="U2154" s="80">
        <v>0</v>
      </c>
      <c r="V2154" s="80">
        <v>0</v>
      </c>
      <c r="W2154" s="80">
        <v>0</v>
      </c>
      <c r="X2154" s="80">
        <v>0</v>
      </c>
      <c r="Y2154" s="80">
        <v>0</v>
      </c>
    </row>
    <row r="2155" spans="1:25" ht="13.5" thickBot="1" x14ac:dyDescent="0.25">
      <c r="A2155" s="79">
        <f t="shared" si="58"/>
        <v>43024</v>
      </c>
      <c r="B2155" s="80">
        <v>11.9473544</v>
      </c>
      <c r="C2155" s="80">
        <v>0.1688672</v>
      </c>
      <c r="D2155" s="80">
        <v>0.18997559999999999</v>
      </c>
      <c r="E2155" s="80">
        <v>2.6279958000000003</v>
      </c>
      <c r="F2155" s="80">
        <v>0.15831299999999998</v>
      </c>
      <c r="G2155" s="80">
        <v>7.1451933999999993</v>
      </c>
      <c r="H2155" s="80">
        <v>6.649146</v>
      </c>
      <c r="I2155" s="80">
        <v>2.9868386</v>
      </c>
      <c r="J2155" s="80">
        <v>0.44327639999999996</v>
      </c>
      <c r="K2155" s="80">
        <v>0.43272219999999995</v>
      </c>
      <c r="L2155" s="80">
        <v>0.17942140000000001</v>
      </c>
      <c r="M2155" s="80">
        <v>0.3905054</v>
      </c>
      <c r="N2155" s="80">
        <v>0.77045659999999994</v>
      </c>
      <c r="O2155" s="80">
        <v>1.0132032</v>
      </c>
      <c r="P2155" s="80">
        <v>0.35884280000000002</v>
      </c>
      <c r="Q2155" s="80">
        <v>0</v>
      </c>
      <c r="R2155" s="80">
        <v>0</v>
      </c>
      <c r="S2155" s="80">
        <v>0</v>
      </c>
      <c r="T2155" s="80">
        <v>0</v>
      </c>
      <c r="U2155" s="80">
        <v>0</v>
      </c>
      <c r="V2155" s="80">
        <v>0</v>
      </c>
      <c r="W2155" s="80">
        <v>0</v>
      </c>
      <c r="X2155" s="80">
        <v>0</v>
      </c>
      <c r="Y2155" s="80">
        <v>0</v>
      </c>
    </row>
    <row r="2156" spans="1:25" ht="13.5" thickBot="1" x14ac:dyDescent="0.25">
      <c r="A2156" s="79">
        <f t="shared" si="58"/>
        <v>43025</v>
      </c>
      <c r="B2156" s="80">
        <v>18.680934000000001</v>
      </c>
      <c r="C2156" s="80">
        <v>7.3879400000000012E-2</v>
      </c>
      <c r="D2156" s="80">
        <v>0.13720460000000001</v>
      </c>
      <c r="E2156" s="80">
        <v>7.3879400000000012E-2</v>
      </c>
      <c r="F2156" s="80">
        <v>0.25330079999999999</v>
      </c>
      <c r="G2156" s="80">
        <v>3.3667897999999998</v>
      </c>
      <c r="H2156" s="80">
        <v>0.23219239999999999</v>
      </c>
      <c r="I2156" s="80">
        <v>0.27440920000000002</v>
      </c>
      <c r="J2156" s="80">
        <v>0.1688672</v>
      </c>
      <c r="K2156" s="80">
        <v>8.4433599999999998E-2</v>
      </c>
      <c r="L2156" s="80">
        <v>3.1662599999999999E-2</v>
      </c>
      <c r="M2156" s="80">
        <v>6.3325199999999998E-2</v>
      </c>
      <c r="N2156" s="80">
        <v>8.4433599999999998E-2</v>
      </c>
      <c r="O2156" s="80">
        <v>0</v>
      </c>
      <c r="P2156" s="80">
        <v>0</v>
      </c>
      <c r="Q2156" s="80">
        <v>0</v>
      </c>
      <c r="R2156" s="80">
        <v>0</v>
      </c>
      <c r="S2156" s="80">
        <v>0</v>
      </c>
      <c r="T2156" s="80">
        <v>0</v>
      </c>
      <c r="U2156" s="80">
        <v>0</v>
      </c>
      <c r="V2156" s="80">
        <v>0</v>
      </c>
      <c r="W2156" s="80">
        <v>0</v>
      </c>
      <c r="X2156" s="80">
        <v>0</v>
      </c>
      <c r="Y2156" s="80">
        <v>0</v>
      </c>
    </row>
    <row r="2157" spans="1:25" ht="13.5" thickBot="1" x14ac:dyDescent="0.25">
      <c r="A2157" s="79">
        <f t="shared" si="58"/>
        <v>43026</v>
      </c>
      <c r="B2157" s="80">
        <v>41.119163200000003</v>
      </c>
      <c r="C2157" s="80">
        <v>32.169201600000001</v>
      </c>
      <c r="D2157" s="80">
        <v>6.7230254</v>
      </c>
      <c r="E2157" s="80">
        <v>1.2453955999999999</v>
      </c>
      <c r="F2157" s="80">
        <v>1.5514673999999999</v>
      </c>
      <c r="G2157" s="80">
        <v>7.0818681999999997</v>
      </c>
      <c r="H2157" s="80">
        <v>4.8549319999999998</v>
      </c>
      <c r="I2157" s="80">
        <v>5.0449076000000002</v>
      </c>
      <c r="J2157" s="80">
        <v>0.1160962</v>
      </c>
      <c r="K2157" s="80">
        <v>0.10554200000000001</v>
      </c>
      <c r="L2157" s="80">
        <v>0.1266504</v>
      </c>
      <c r="M2157" s="80">
        <v>8.4433599999999998E-2</v>
      </c>
      <c r="N2157" s="80">
        <v>1.05542E-2</v>
      </c>
      <c r="O2157" s="80">
        <v>0</v>
      </c>
      <c r="P2157" s="80">
        <v>0</v>
      </c>
      <c r="Q2157" s="80">
        <v>3.1662599999999999E-2</v>
      </c>
      <c r="R2157" s="80">
        <v>0</v>
      </c>
      <c r="S2157" s="80">
        <v>0</v>
      </c>
      <c r="T2157" s="80">
        <v>0</v>
      </c>
      <c r="U2157" s="80">
        <v>0</v>
      </c>
      <c r="V2157" s="80">
        <v>0</v>
      </c>
      <c r="W2157" s="80">
        <v>0</v>
      </c>
      <c r="X2157" s="80">
        <v>0</v>
      </c>
      <c r="Y2157" s="80">
        <v>0</v>
      </c>
    </row>
    <row r="2158" spans="1:25" ht="13.5" thickBot="1" x14ac:dyDescent="0.25">
      <c r="A2158" s="79">
        <f t="shared" si="58"/>
        <v>43027</v>
      </c>
      <c r="B2158" s="80">
        <v>0.88655279999999992</v>
      </c>
      <c r="C2158" s="80">
        <v>32.834116199999997</v>
      </c>
      <c r="D2158" s="80">
        <v>2.1108399999999999E-2</v>
      </c>
      <c r="E2158" s="80">
        <v>0.10554200000000001</v>
      </c>
      <c r="F2158" s="80">
        <v>0.14775880000000002</v>
      </c>
      <c r="G2158" s="80">
        <v>0.10554200000000001</v>
      </c>
      <c r="H2158" s="80">
        <v>0.10554200000000001</v>
      </c>
      <c r="I2158" s="80">
        <v>0.1266504</v>
      </c>
      <c r="J2158" s="80">
        <v>6.3325199999999998E-2</v>
      </c>
      <c r="K2158" s="80">
        <v>8.4433599999999998E-2</v>
      </c>
      <c r="L2158" s="80">
        <v>9.4987799999999997E-2</v>
      </c>
      <c r="M2158" s="80">
        <v>4.6227396000000001</v>
      </c>
      <c r="N2158" s="80">
        <v>0.18997559999999999</v>
      </c>
      <c r="O2158" s="80">
        <v>1.6042384000000001</v>
      </c>
      <c r="P2158" s="80">
        <v>4.9921366000000003</v>
      </c>
      <c r="Q2158" s="80">
        <v>0</v>
      </c>
      <c r="R2158" s="80">
        <v>0</v>
      </c>
      <c r="S2158" s="80">
        <v>0</v>
      </c>
      <c r="T2158" s="80">
        <v>0</v>
      </c>
      <c r="U2158" s="80">
        <v>0</v>
      </c>
      <c r="V2158" s="80">
        <v>0</v>
      </c>
      <c r="W2158" s="80">
        <v>0</v>
      </c>
      <c r="X2158" s="80">
        <v>0</v>
      </c>
      <c r="Y2158" s="80">
        <v>0</v>
      </c>
    </row>
    <row r="2159" spans="1:25" ht="13.5" thickBot="1" x14ac:dyDescent="0.25">
      <c r="A2159" s="79">
        <f t="shared" si="58"/>
        <v>43028</v>
      </c>
      <c r="B2159" s="80">
        <v>31.968671799999999</v>
      </c>
      <c r="C2159" s="80">
        <v>34.607221799999998</v>
      </c>
      <c r="D2159" s="80">
        <v>1.3403833999999999</v>
      </c>
      <c r="E2159" s="80">
        <v>1.1926245999999998</v>
      </c>
      <c r="F2159" s="80">
        <v>0.1160962</v>
      </c>
      <c r="G2159" s="80">
        <v>0.68602300000000005</v>
      </c>
      <c r="H2159" s="80">
        <v>7.3879400000000012E-2</v>
      </c>
      <c r="I2159" s="80">
        <v>0.1266504</v>
      </c>
      <c r="J2159" s="80">
        <v>7.3879400000000012E-2</v>
      </c>
      <c r="K2159" s="80">
        <v>0.10554200000000001</v>
      </c>
      <c r="L2159" s="80">
        <v>7.3879400000000012E-2</v>
      </c>
      <c r="M2159" s="80">
        <v>6.3325199999999998E-2</v>
      </c>
      <c r="N2159" s="80">
        <v>0</v>
      </c>
      <c r="O2159" s="80">
        <v>0</v>
      </c>
      <c r="P2159" s="80">
        <v>0</v>
      </c>
      <c r="Q2159" s="80">
        <v>0</v>
      </c>
      <c r="R2159" s="80">
        <v>0</v>
      </c>
      <c r="S2159" s="80">
        <v>0</v>
      </c>
      <c r="T2159" s="80">
        <v>0</v>
      </c>
      <c r="U2159" s="80">
        <v>0</v>
      </c>
      <c r="V2159" s="80">
        <v>0</v>
      </c>
      <c r="W2159" s="80">
        <v>0</v>
      </c>
      <c r="X2159" s="80">
        <v>0</v>
      </c>
      <c r="Y2159" s="80">
        <v>0</v>
      </c>
    </row>
    <row r="2160" spans="1:25" ht="13.5" thickBot="1" x14ac:dyDescent="0.25">
      <c r="A2160" s="79">
        <f t="shared" si="58"/>
        <v>43029</v>
      </c>
      <c r="B2160" s="80">
        <v>60.317253000000001</v>
      </c>
      <c r="C2160" s="80">
        <v>57.8475702</v>
      </c>
      <c r="D2160" s="80">
        <v>35.557099799999996</v>
      </c>
      <c r="E2160" s="80">
        <v>0</v>
      </c>
      <c r="F2160" s="80">
        <v>7.1979644</v>
      </c>
      <c r="G2160" s="80">
        <v>9.4987799999999997E-2</v>
      </c>
      <c r="H2160" s="80">
        <v>7.5040361999999998</v>
      </c>
      <c r="I2160" s="80">
        <v>0</v>
      </c>
      <c r="J2160" s="80">
        <v>0</v>
      </c>
      <c r="K2160" s="80">
        <v>0</v>
      </c>
      <c r="L2160" s="80">
        <v>4.2216799999999999E-2</v>
      </c>
      <c r="M2160" s="80">
        <v>0</v>
      </c>
      <c r="N2160" s="80">
        <v>0</v>
      </c>
      <c r="O2160" s="80">
        <v>0</v>
      </c>
      <c r="P2160" s="80">
        <v>0</v>
      </c>
      <c r="Q2160" s="80">
        <v>0</v>
      </c>
      <c r="R2160" s="80">
        <v>0</v>
      </c>
      <c r="S2160" s="80">
        <v>0</v>
      </c>
      <c r="T2160" s="80">
        <v>0</v>
      </c>
      <c r="U2160" s="80">
        <v>0</v>
      </c>
      <c r="V2160" s="80">
        <v>0</v>
      </c>
      <c r="W2160" s="80">
        <v>0</v>
      </c>
      <c r="X2160" s="80">
        <v>0</v>
      </c>
      <c r="Y2160" s="80">
        <v>0</v>
      </c>
    </row>
    <row r="2161" spans="1:25" ht="13.5" thickBot="1" x14ac:dyDescent="0.25">
      <c r="A2161" s="79">
        <f t="shared" si="58"/>
        <v>43030</v>
      </c>
      <c r="B2161" s="80">
        <v>0.10554200000000001</v>
      </c>
      <c r="C2161" s="80">
        <v>1.213733</v>
      </c>
      <c r="D2161" s="80">
        <v>15.2086022</v>
      </c>
      <c r="E2161" s="80">
        <v>42.4912092</v>
      </c>
      <c r="F2161" s="80">
        <v>0</v>
      </c>
      <c r="G2161" s="80">
        <v>0</v>
      </c>
      <c r="H2161" s="80">
        <v>0</v>
      </c>
      <c r="I2161" s="80">
        <v>47.694429799999995</v>
      </c>
      <c r="J2161" s="80">
        <v>0</v>
      </c>
      <c r="K2161" s="80">
        <v>0</v>
      </c>
      <c r="L2161" s="80">
        <v>0</v>
      </c>
      <c r="M2161" s="80">
        <v>0</v>
      </c>
      <c r="N2161" s="80">
        <v>0</v>
      </c>
      <c r="O2161" s="80">
        <v>0</v>
      </c>
      <c r="P2161" s="80">
        <v>0</v>
      </c>
      <c r="Q2161" s="80">
        <v>0</v>
      </c>
      <c r="R2161" s="80">
        <v>0</v>
      </c>
      <c r="S2161" s="80">
        <v>0</v>
      </c>
      <c r="T2161" s="80">
        <v>0</v>
      </c>
      <c r="U2161" s="80">
        <v>0</v>
      </c>
      <c r="V2161" s="80">
        <v>0</v>
      </c>
      <c r="W2161" s="80">
        <v>0</v>
      </c>
      <c r="X2161" s="80">
        <v>0</v>
      </c>
      <c r="Y2161" s="80">
        <v>0</v>
      </c>
    </row>
    <row r="2162" spans="1:25" ht="13.5" thickBot="1" x14ac:dyDescent="0.25">
      <c r="A2162" s="79">
        <f t="shared" si="58"/>
        <v>43031</v>
      </c>
      <c r="B2162" s="80">
        <v>4.1055837999999998</v>
      </c>
      <c r="C2162" s="80">
        <v>21.826085599999999</v>
      </c>
      <c r="D2162" s="80">
        <v>40.2959356</v>
      </c>
      <c r="E2162" s="80">
        <v>0</v>
      </c>
      <c r="F2162" s="80">
        <v>0</v>
      </c>
      <c r="G2162" s="80">
        <v>0</v>
      </c>
      <c r="H2162" s="80">
        <v>0</v>
      </c>
      <c r="I2162" s="80">
        <v>0</v>
      </c>
      <c r="J2162" s="80">
        <v>0</v>
      </c>
      <c r="K2162" s="80">
        <v>0</v>
      </c>
      <c r="L2162" s="80">
        <v>0</v>
      </c>
      <c r="M2162" s="80">
        <v>0</v>
      </c>
      <c r="N2162" s="80">
        <v>32.010888600000001</v>
      </c>
      <c r="O2162" s="80">
        <v>19.546378399999998</v>
      </c>
      <c r="P2162" s="80">
        <v>0.15831299999999998</v>
      </c>
      <c r="Q2162" s="80">
        <v>0</v>
      </c>
      <c r="R2162" s="80">
        <v>0</v>
      </c>
      <c r="S2162" s="80">
        <v>0</v>
      </c>
      <c r="T2162" s="80">
        <v>0</v>
      </c>
      <c r="U2162" s="80">
        <v>0</v>
      </c>
      <c r="V2162" s="80">
        <v>0</v>
      </c>
      <c r="W2162" s="80">
        <v>0</v>
      </c>
      <c r="X2162" s="80">
        <v>0</v>
      </c>
      <c r="Y2162" s="80">
        <v>3.5673195999999998</v>
      </c>
    </row>
    <row r="2163" spans="1:25" ht="13.5" thickBot="1" x14ac:dyDescent="0.25">
      <c r="A2163" s="79">
        <f t="shared" si="58"/>
        <v>43032</v>
      </c>
      <c r="B2163" s="80">
        <v>38.6389262</v>
      </c>
      <c r="C2163" s="80">
        <v>8.2533843999999998</v>
      </c>
      <c r="D2163" s="80">
        <v>56.971571599999997</v>
      </c>
      <c r="E2163" s="80">
        <v>12.7600278</v>
      </c>
      <c r="F2163" s="80">
        <v>0</v>
      </c>
      <c r="G2163" s="80">
        <v>0</v>
      </c>
      <c r="H2163" s="80">
        <v>0</v>
      </c>
      <c r="I2163" s="80">
        <v>0</v>
      </c>
      <c r="J2163" s="80">
        <v>0</v>
      </c>
      <c r="K2163" s="80">
        <v>0</v>
      </c>
      <c r="L2163" s="80">
        <v>0</v>
      </c>
      <c r="M2163" s="80">
        <v>0</v>
      </c>
      <c r="N2163" s="80">
        <v>0</v>
      </c>
      <c r="O2163" s="80">
        <v>0</v>
      </c>
      <c r="P2163" s="80">
        <v>0</v>
      </c>
      <c r="Q2163" s="80">
        <v>0</v>
      </c>
      <c r="R2163" s="80">
        <v>0</v>
      </c>
      <c r="S2163" s="80">
        <v>0</v>
      </c>
      <c r="T2163" s="80">
        <v>0</v>
      </c>
      <c r="U2163" s="80">
        <v>7.1451933999999993</v>
      </c>
      <c r="V2163" s="80">
        <v>12.316751399999999</v>
      </c>
      <c r="W2163" s="80">
        <v>8.9499616</v>
      </c>
      <c r="X2163" s="80">
        <v>0</v>
      </c>
      <c r="Y2163" s="80">
        <v>0</v>
      </c>
    </row>
    <row r="2164" spans="1:25" ht="13.5" thickBot="1" x14ac:dyDescent="0.25">
      <c r="A2164" s="79">
        <f t="shared" si="58"/>
        <v>43033</v>
      </c>
      <c r="B2164" s="80">
        <v>40.696995200000003</v>
      </c>
      <c r="C2164" s="80">
        <v>53.731432199999993</v>
      </c>
      <c r="D2164" s="80">
        <v>0</v>
      </c>
      <c r="E2164" s="80">
        <v>0</v>
      </c>
      <c r="F2164" s="80">
        <v>0</v>
      </c>
      <c r="G2164" s="80">
        <v>0</v>
      </c>
      <c r="H2164" s="80">
        <v>0</v>
      </c>
      <c r="I2164" s="80">
        <v>0</v>
      </c>
      <c r="J2164" s="80">
        <v>0</v>
      </c>
      <c r="K2164" s="80">
        <v>0</v>
      </c>
      <c r="L2164" s="80">
        <v>0</v>
      </c>
      <c r="M2164" s="80">
        <v>0</v>
      </c>
      <c r="N2164" s="80">
        <v>0</v>
      </c>
      <c r="O2164" s="80">
        <v>0</v>
      </c>
      <c r="P2164" s="80">
        <v>0</v>
      </c>
      <c r="Q2164" s="80">
        <v>0</v>
      </c>
      <c r="R2164" s="80">
        <v>0</v>
      </c>
      <c r="S2164" s="80">
        <v>0</v>
      </c>
      <c r="T2164" s="80">
        <v>0</v>
      </c>
      <c r="U2164" s="80">
        <v>0</v>
      </c>
      <c r="V2164" s="80">
        <v>0</v>
      </c>
      <c r="W2164" s="80">
        <v>0</v>
      </c>
      <c r="X2164" s="80">
        <v>0</v>
      </c>
      <c r="Y2164" s="80">
        <v>0</v>
      </c>
    </row>
    <row r="2165" spans="1:25" ht="13.5" thickBot="1" x14ac:dyDescent="0.25">
      <c r="A2165" s="79">
        <f t="shared" si="58"/>
        <v>43034</v>
      </c>
      <c r="B2165" s="80">
        <v>27.060968800000001</v>
      </c>
      <c r="C2165" s="80">
        <v>13.182195800000001</v>
      </c>
      <c r="D2165" s="80">
        <v>65.119414000000006</v>
      </c>
      <c r="E2165" s="80">
        <v>0.1160962</v>
      </c>
      <c r="F2165" s="80">
        <v>0</v>
      </c>
      <c r="G2165" s="80">
        <v>60.602216400000003</v>
      </c>
      <c r="H2165" s="80">
        <v>88.644725799999989</v>
      </c>
      <c r="I2165" s="80">
        <v>97.267507199999997</v>
      </c>
      <c r="J2165" s="80">
        <v>65.319943800000004</v>
      </c>
      <c r="K2165" s="80">
        <v>60.855517199999994</v>
      </c>
      <c r="L2165" s="80">
        <v>3.7467409999999997</v>
      </c>
      <c r="M2165" s="80">
        <v>97.520808000000002</v>
      </c>
      <c r="N2165" s="80">
        <v>59.641784199999996</v>
      </c>
      <c r="O2165" s="80">
        <v>48.127152000000002</v>
      </c>
      <c r="P2165" s="80">
        <v>7.8206622000000001</v>
      </c>
      <c r="Q2165" s="80">
        <v>0</v>
      </c>
      <c r="R2165" s="80">
        <v>34.596667600000004</v>
      </c>
      <c r="S2165" s="80">
        <v>5.8470268000000001</v>
      </c>
      <c r="T2165" s="80">
        <v>0</v>
      </c>
      <c r="U2165" s="80">
        <v>0</v>
      </c>
      <c r="V2165" s="80">
        <v>0</v>
      </c>
      <c r="W2165" s="80">
        <v>0</v>
      </c>
      <c r="X2165" s="80">
        <v>0</v>
      </c>
      <c r="Y2165" s="80">
        <v>0</v>
      </c>
    </row>
    <row r="2166" spans="1:25" ht="13.5" thickBot="1" x14ac:dyDescent="0.25">
      <c r="A2166" s="79">
        <f t="shared" si="58"/>
        <v>43035</v>
      </c>
      <c r="B2166" s="80">
        <v>90.808336800000006</v>
      </c>
      <c r="C2166" s="80">
        <v>33.414597200000003</v>
      </c>
      <c r="D2166" s="80">
        <v>30.596625799999998</v>
      </c>
      <c r="E2166" s="80">
        <v>8.2006133999999999</v>
      </c>
      <c r="F2166" s="80">
        <v>3.1662599999999999E-2</v>
      </c>
      <c r="G2166" s="80">
        <v>1.05542E-2</v>
      </c>
      <c r="H2166" s="80">
        <v>2.1108399999999999E-2</v>
      </c>
      <c r="I2166" s="80">
        <v>7.3879400000000012E-2</v>
      </c>
      <c r="J2166" s="80">
        <v>0.14775880000000002</v>
      </c>
      <c r="K2166" s="80">
        <v>0.22163819999999998</v>
      </c>
      <c r="L2166" s="80">
        <v>5.1610037999999996</v>
      </c>
      <c r="M2166" s="80">
        <v>9.6254303999999991</v>
      </c>
      <c r="N2166" s="80">
        <v>12.422293399999999</v>
      </c>
      <c r="O2166" s="80">
        <v>28.316918599999997</v>
      </c>
      <c r="P2166" s="80">
        <v>7.6201323999999993</v>
      </c>
      <c r="Q2166" s="80">
        <v>8.6755524000000008</v>
      </c>
      <c r="R2166" s="80">
        <v>3.7361868</v>
      </c>
      <c r="S2166" s="80">
        <v>20.000208999999998</v>
      </c>
      <c r="T2166" s="80">
        <v>0</v>
      </c>
      <c r="U2166" s="80">
        <v>0</v>
      </c>
      <c r="V2166" s="80">
        <v>0</v>
      </c>
      <c r="W2166" s="80">
        <v>0</v>
      </c>
      <c r="X2166" s="80">
        <v>0</v>
      </c>
      <c r="Y2166" s="80">
        <v>0</v>
      </c>
    </row>
    <row r="2167" spans="1:25" ht="13.5" thickBot="1" x14ac:dyDescent="0.25">
      <c r="A2167" s="79">
        <f t="shared" si="58"/>
        <v>43036</v>
      </c>
      <c r="B2167" s="80">
        <v>56.306657000000001</v>
      </c>
      <c r="C2167" s="80">
        <v>25.488392999999999</v>
      </c>
      <c r="D2167" s="80">
        <v>66.2487134</v>
      </c>
      <c r="E2167" s="80">
        <v>76.338528600000004</v>
      </c>
      <c r="F2167" s="80">
        <v>62.005924999999998</v>
      </c>
      <c r="G2167" s="80">
        <v>38.301191799999998</v>
      </c>
      <c r="H2167" s="80">
        <v>0.35884280000000002</v>
      </c>
      <c r="I2167" s="80">
        <v>0</v>
      </c>
      <c r="J2167" s="80">
        <v>0</v>
      </c>
      <c r="K2167" s="80">
        <v>0</v>
      </c>
      <c r="L2167" s="80">
        <v>0.46438479999999999</v>
      </c>
      <c r="M2167" s="80">
        <v>1.6464552000000001</v>
      </c>
      <c r="N2167" s="80">
        <v>16.707298600000001</v>
      </c>
      <c r="O2167" s="80">
        <v>7.6306866000000007</v>
      </c>
      <c r="P2167" s="80">
        <v>9.1188288000000011</v>
      </c>
      <c r="Q2167" s="80">
        <v>0</v>
      </c>
      <c r="R2167" s="80">
        <v>0</v>
      </c>
      <c r="S2167" s="80">
        <v>0</v>
      </c>
      <c r="T2167" s="80">
        <v>0</v>
      </c>
      <c r="U2167" s="80">
        <v>0</v>
      </c>
      <c r="V2167" s="80">
        <v>0</v>
      </c>
      <c r="W2167" s="80">
        <v>0</v>
      </c>
      <c r="X2167" s="80">
        <v>0</v>
      </c>
      <c r="Y2167" s="80">
        <v>0</v>
      </c>
    </row>
    <row r="2168" spans="1:25" ht="13.5" thickBot="1" x14ac:dyDescent="0.25">
      <c r="A2168" s="79">
        <f t="shared" si="58"/>
        <v>43037</v>
      </c>
      <c r="B2168" s="80">
        <v>14.5859044</v>
      </c>
      <c r="C2168" s="80">
        <v>30.322216600000001</v>
      </c>
      <c r="D2168" s="80">
        <v>51.346182999999996</v>
      </c>
      <c r="E2168" s="80">
        <v>19.525269999999999</v>
      </c>
      <c r="F2168" s="80">
        <v>13.0027744</v>
      </c>
      <c r="G2168" s="80">
        <v>10.0370442</v>
      </c>
      <c r="H2168" s="80">
        <v>7.124085</v>
      </c>
      <c r="I2168" s="80">
        <v>1.05542</v>
      </c>
      <c r="J2168" s="80">
        <v>1.0870826</v>
      </c>
      <c r="K2168" s="80">
        <v>7.3879400000000012E-2</v>
      </c>
      <c r="L2168" s="80">
        <v>0.20052980000000001</v>
      </c>
      <c r="M2168" s="80">
        <v>0.63325199999999993</v>
      </c>
      <c r="N2168" s="80">
        <v>1.3087207999999999</v>
      </c>
      <c r="O2168" s="80">
        <v>1.1504078</v>
      </c>
      <c r="P2168" s="80">
        <v>0</v>
      </c>
      <c r="Q2168" s="80">
        <v>0</v>
      </c>
      <c r="R2168" s="80">
        <v>0</v>
      </c>
      <c r="S2168" s="80">
        <v>0</v>
      </c>
      <c r="T2168" s="80">
        <v>0</v>
      </c>
      <c r="U2168" s="80">
        <v>0</v>
      </c>
      <c r="V2168" s="80">
        <v>0</v>
      </c>
      <c r="W2168" s="80">
        <v>0</v>
      </c>
      <c r="X2168" s="80">
        <v>0</v>
      </c>
      <c r="Y2168" s="80">
        <v>0</v>
      </c>
    </row>
    <row r="2169" spans="1:25" ht="13.5" thickBot="1" x14ac:dyDescent="0.25">
      <c r="A2169" s="79">
        <f t="shared" si="58"/>
        <v>43038</v>
      </c>
      <c r="B2169" s="80">
        <v>0</v>
      </c>
      <c r="C2169" s="80">
        <v>0</v>
      </c>
      <c r="D2169" s="80">
        <v>0</v>
      </c>
      <c r="E2169" s="80">
        <v>0</v>
      </c>
      <c r="F2169" s="80">
        <v>0</v>
      </c>
      <c r="G2169" s="80">
        <v>0</v>
      </c>
      <c r="H2169" s="80">
        <v>0</v>
      </c>
      <c r="I2169" s="80">
        <v>0</v>
      </c>
      <c r="J2169" s="80">
        <v>0</v>
      </c>
      <c r="K2169" s="80">
        <v>0</v>
      </c>
      <c r="L2169" s="80">
        <v>0.24274660000000001</v>
      </c>
      <c r="M2169" s="80">
        <v>2.0264063999999999</v>
      </c>
      <c r="N2169" s="80">
        <v>1.1504078</v>
      </c>
      <c r="O2169" s="80">
        <v>0</v>
      </c>
      <c r="P2169" s="80">
        <v>0</v>
      </c>
      <c r="Q2169" s="80">
        <v>0</v>
      </c>
      <c r="R2169" s="80">
        <v>0</v>
      </c>
      <c r="S2169" s="80">
        <v>0</v>
      </c>
      <c r="T2169" s="80">
        <v>0</v>
      </c>
      <c r="U2169" s="80">
        <v>0</v>
      </c>
      <c r="V2169" s="80">
        <v>0</v>
      </c>
      <c r="W2169" s="80">
        <v>0</v>
      </c>
      <c r="X2169" s="80">
        <v>0</v>
      </c>
      <c r="Y2169" s="80">
        <v>0</v>
      </c>
    </row>
    <row r="2170" spans="1:25" ht="13.5" thickBot="1" x14ac:dyDescent="0.25">
      <c r="A2170" s="79">
        <f t="shared" si="58"/>
        <v>43039</v>
      </c>
      <c r="B2170" s="80">
        <v>0</v>
      </c>
      <c r="C2170" s="80">
        <v>1.05542E-2</v>
      </c>
      <c r="D2170" s="80">
        <v>0.74934819999999991</v>
      </c>
      <c r="E2170" s="80">
        <v>16.1057092</v>
      </c>
      <c r="F2170" s="80">
        <v>12.7072568</v>
      </c>
      <c r="G2170" s="80">
        <v>10.870826000000001</v>
      </c>
      <c r="H2170" s="80">
        <v>20.169076199999999</v>
      </c>
      <c r="I2170" s="80">
        <v>17.530526200000001</v>
      </c>
      <c r="J2170" s="80">
        <v>19.483053200000001</v>
      </c>
      <c r="K2170" s="80">
        <v>4.8232694</v>
      </c>
      <c r="L2170" s="80">
        <v>18.237657600000002</v>
      </c>
      <c r="M2170" s="80">
        <v>22.058277999999998</v>
      </c>
      <c r="N2170" s="80">
        <v>26.068873999999997</v>
      </c>
      <c r="O2170" s="80">
        <v>0.53826419999999997</v>
      </c>
      <c r="P2170" s="80">
        <v>3.5251028</v>
      </c>
      <c r="Q2170" s="80">
        <v>9.7837433999999988</v>
      </c>
      <c r="R2170" s="80">
        <v>11.029138999999999</v>
      </c>
      <c r="S2170" s="80">
        <v>4.2216799999999999E-2</v>
      </c>
      <c r="T2170" s="80">
        <v>0</v>
      </c>
      <c r="U2170" s="80">
        <v>0</v>
      </c>
      <c r="V2170" s="80">
        <v>0</v>
      </c>
      <c r="W2170" s="80">
        <v>0</v>
      </c>
      <c r="X2170" s="80">
        <v>0</v>
      </c>
      <c r="Y2170" s="80">
        <v>0</v>
      </c>
    </row>
    <row r="2171" spans="1:25" ht="16.5" thickBot="1" x14ac:dyDescent="0.25">
      <c r="A2171" s="81"/>
      <c r="B2171" s="82"/>
      <c r="C2171" s="82"/>
      <c r="D2171" s="82"/>
      <c r="E2171" s="82"/>
      <c r="F2171" s="82"/>
      <c r="G2171" s="82"/>
      <c r="H2171" s="82"/>
      <c r="I2171" s="82"/>
      <c r="J2171" s="82"/>
      <c r="K2171" s="82"/>
      <c r="L2171" s="82"/>
      <c r="M2171" s="82"/>
      <c r="N2171" s="82"/>
      <c r="O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3"/>
    </row>
    <row r="2172" spans="1:25" s="61" customFormat="1" ht="20.25" x14ac:dyDescent="0.3">
      <c r="A2172" s="61" t="s">
        <v>138</v>
      </c>
    </row>
    <row r="2173" spans="1:25" ht="24" customHeight="1" thickBot="1" x14ac:dyDescent="0.3">
      <c r="A2173" s="84"/>
      <c r="B2173" s="85"/>
      <c r="C2173" s="85"/>
    </row>
    <row r="2174" spans="1:25" ht="16.5" thickBot="1" x14ac:dyDescent="0.3">
      <c r="A2174" s="212" t="s">
        <v>62</v>
      </c>
      <c r="B2174" s="159" t="s">
        <v>139</v>
      </c>
      <c r="C2174" s="159"/>
      <c r="D2174" s="159"/>
      <c r="E2174" s="159"/>
      <c r="F2174" s="159"/>
      <c r="G2174" s="159"/>
      <c r="H2174" s="159"/>
      <c r="I2174" s="159"/>
      <c r="J2174" s="159"/>
      <c r="K2174" s="159"/>
      <c r="L2174" s="159"/>
      <c r="M2174" s="159"/>
      <c r="N2174" s="159"/>
      <c r="O2174" s="159"/>
      <c r="P2174" s="159"/>
      <c r="Q2174" s="159"/>
      <c r="R2174" s="159"/>
      <c r="S2174" s="159"/>
      <c r="T2174" s="159"/>
      <c r="U2174" s="159"/>
      <c r="V2174" s="159"/>
      <c r="W2174" s="159"/>
      <c r="X2174" s="159"/>
      <c r="Y2174" s="160"/>
    </row>
    <row r="2175" spans="1:25" ht="41.25" customHeight="1" thickBot="1" x14ac:dyDescent="0.25">
      <c r="A2175" s="213"/>
      <c r="B2175" s="78" t="s">
        <v>64</v>
      </c>
      <c r="C2175" s="78" t="s">
        <v>65</v>
      </c>
      <c r="D2175" s="78" t="s">
        <v>66</v>
      </c>
      <c r="E2175" s="78" t="s">
        <v>67</v>
      </c>
      <c r="F2175" s="78" t="s">
        <v>68</v>
      </c>
      <c r="G2175" s="78" t="s">
        <v>69</v>
      </c>
      <c r="H2175" s="78" t="s">
        <v>70</v>
      </c>
      <c r="I2175" s="78" t="s">
        <v>71</v>
      </c>
      <c r="J2175" s="78" t="s">
        <v>72</v>
      </c>
      <c r="K2175" s="78" t="s">
        <v>73</v>
      </c>
      <c r="L2175" s="78" t="s">
        <v>74</v>
      </c>
      <c r="M2175" s="78" t="s">
        <v>75</v>
      </c>
      <c r="N2175" s="78" t="s">
        <v>76</v>
      </c>
      <c r="O2175" s="78" t="s">
        <v>77</v>
      </c>
      <c r="P2175" s="78" t="s">
        <v>78</v>
      </c>
      <c r="Q2175" s="78" t="s">
        <v>79</v>
      </c>
      <c r="R2175" s="78" t="s">
        <v>80</v>
      </c>
      <c r="S2175" s="78" t="s">
        <v>81</v>
      </c>
      <c r="T2175" s="78" t="s">
        <v>82</v>
      </c>
      <c r="U2175" s="78" t="s">
        <v>83</v>
      </c>
      <c r="V2175" s="78" t="s">
        <v>84</v>
      </c>
      <c r="W2175" s="78" t="s">
        <v>85</v>
      </c>
      <c r="X2175" s="78" t="s">
        <v>86</v>
      </c>
      <c r="Y2175" s="78" t="s">
        <v>87</v>
      </c>
    </row>
    <row r="2176" spans="1:25" ht="13.5" thickBot="1" x14ac:dyDescent="0.25">
      <c r="A2176" s="79">
        <f>A2140</f>
        <v>43009</v>
      </c>
      <c r="B2176" s="80">
        <v>0</v>
      </c>
      <c r="C2176" s="80">
        <v>0</v>
      </c>
      <c r="D2176" s="80">
        <v>0</v>
      </c>
      <c r="E2176" s="80">
        <v>0</v>
      </c>
      <c r="F2176" s="80">
        <v>7.8046541999999999</v>
      </c>
      <c r="G2176" s="80">
        <v>9.7382397000000012</v>
      </c>
      <c r="H2176" s="80">
        <v>42.574037099999998</v>
      </c>
      <c r="I2176" s="80">
        <v>3.0117058999999999</v>
      </c>
      <c r="J2176" s="80">
        <v>2.7773319000000001</v>
      </c>
      <c r="K2176" s="80">
        <v>18.3866403</v>
      </c>
      <c r="L2176" s="80">
        <v>18.574139500000001</v>
      </c>
      <c r="M2176" s="80">
        <v>3.6679531000000001</v>
      </c>
      <c r="N2176" s="80">
        <v>5.8593500000000007E-2</v>
      </c>
      <c r="O2176" s="80">
        <v>0</v>
      </c>
      <c r="P2176" s="80">
        <v>0</v>
      </c>
      <c r="Q2176" s="80">
        <v>0</v>
      </c>
      <c r="R2176" s="80">
        <v>8.5546509999999998</v>
      </c>
      <c r="S2176" s="80">
        <v>39.351394599999999</v>
      </c>
      <c r="T2176" s="80">
        <v>29.894403700000002</v>
      </c>
      <c r="U2176" s="80">
        <v>7.2655940000000001</v>
      </c>
      <c r="V2176" s="80">
        <v>42.316225699999997</v>
      </c>
      <c r="W2176" s="80">
        <v>57.445067399999999</v>
      </c>
      <c r="X2176" s="80">
        <v>137.68300629999999</v>
      </c>
      <c r="Y2176" s="80">
        <v>301.61590059999997</v>
      </c>
    </row>
    <row r="2177" spans="1:25" ht="13.5" thickBot="1" x14ac:dyDescent="0.25">
      <c r="A2177" s="79">
        <f t="shared" ref="A2177:A2206" si="59">A2141</f>
        <v>43010</v>
      </c>
      <c r="B2177" s="80">
        <v>0</v>
      </c>
      <c r="C2177" s="80">
        <v>0</v>
      </c>
      <c r="D2177" s="80">
        <v>0</v>
      </c>
      <c r="E2177" s="80">
        <v>0</v>
      </c>
      <c r="F2177" s="80">
        <v>1.17187E-2</v>
      </c>
      <c r="G2177" s="80">
        <v>0</v>
      </c>
      <c r="H2177" s="80">
        <v>0</v>
      </c>
      <c r="I2177" s="80">
        <v>0</v>
      </c>
      <c r="J2177" s="80">
        <v>0</v>
      </c>
      <c r="K2177" s="80">
        <v>0</v>
      </c>
      <c r="L2177" s="80">
        <v>0</v>
      </c>
      <c r="M2177" s="80">
        <v>0.23437400000000003</v>
      </c>
      <c r="N2177" s="80">
        <v>0</v>
      </c>
      <c r="O2177" s="80">
        <v>0</v>
      </c>
      <c r="P2177" s="80">
        <v>0.1992179</v>
      </c>
      <c r="Q2177" s="80">
        <v>6.0702865999999993</v>
      </c>
      <c r="R2177" s="80">
        <v>45.234182000000004</v>
      </c>
      <c r="S2177" s="80">
        <v>145.27672390000001</v>
      </c>
      <c r="T2177" s="80">
        <v>170.67114679999997</v>
      </c>
      <c r="U2177" s="80">
        <v>251.6122077</v>
      </c>
      <c r="V2177" s="80">
        <v>313.89709820000002</v>
      </c>
      <c r="W2177" s="80">
        <v>1064.0110852</v>
      </c>
      <c r="X2177" s="80">
        <v>1070.4446515</v>
      </c>
      <c r="Y2177" s="80">
        <v>1080.46414</v>
      </c>
    </row>
    <row r="2178" spans="1:25" ht="13.5" thickBot="1" x14ac:dyDescent="0.25">
      <c r="A2178" s="79">
        <f t="shared" si="59"/>
        <v>43011</v>
      </c>
      <c r="B2178" s="80">
        <v>0</v>
      </c>
      <c r="C2178" s="80">
        <v>0</v>
      </c>
      <c r="D2178" s="80">
        <v>0</v>
      </c>
      <c r="E2178" s="80">
        <v>3.5156099999999996E-2</v>
      </c>
      <c r="F2178" s="80">
        <v>0</v>
      </c>
      <c r="G2178" s="80">
        <v>0</v>
      </c>
      <c r="H2178" s="80">
        <v>0</v>
      </c>
      <c r="I2178" s="80">
        <v>0</v>
      </c>
      <c r="J2178" s="80">
        <v>0</v>
      </c>
      <c r="K2178" s="80">
        <v>0</v>
      </c>
      <c r="L2178" s="80">
        <v>0</v>
      </c>
      <c r="M2178" s="80">
        <v>0</v>
      </c>
      <c r="N2178" s="80">
        <v>0.4921854</v>
      </c>
      <c r="O2178" s="80">
        <v>0.98437079999999999</v>
      </c>
      <c r="P2178" s="80">
        <v>3.3632669000000002</v>
      </c>
      <c r="Q2178" s="80">
        <v>109.42922059999999</v>
      </c>
      <c r="R2178" s="80">
        <v>180.4211052</v>
      </c>
      <c r="S2178" s="80">
        <v>206.19052649999998</v>
      </c>
      <c r="T2178" s="80">
        <v>356.63519709999997</v>
      </c>
      <c r="U2178" s="80">
        <v>238.45210759999998</v>
      </c>
      <c r="V2178" s="80">
        <v>215.7647044</v>
      </c>
      <c r="W2178" s="80">
        <v>411.81855540000004</v>
      </c>
      <c r="X2178" s="80">
        <v>442.02936399999999</v>
      </c>
      <c r="Y2178" s="80">
        <v>546.1500135</v>
      </c>
    </row>
    <row r="2179" spans="1:25" ht="13.5" thickBot="1" x14ac:dyDescent="0.25">
      <c r="A2179" s="79">
        <f t="shared" si="59"/>
        <v>43012</v>
      </c>
      <c r="B2179" s="80">
        <v>0</v>
      </c>
      <c r="C2179" s="80">
        <v>37.370934300000002</v>
      </c>
      <c r="D2179" s="80">
        <v>5.0507596999999995</v>
      </c>
      <c r="E2179" s="80">
        <v>0</v>
      </c>
      <c r="F2179" s="80">
        <v>0</v>
      </c>
      <c r="G2179" s="80">
        <v>0</v>
      </c>
      <c r="H2179" s="80">
        <v>0</v>
      </c>
      <c r="I2179" s="80">
        <v>0</v>
      </c>
      <c r="J2179" s="80">
        <v>0</v>
      </c>
      <c r="K2179" s="80">
        <v>8.6015257999999992</v>
      </c>
      <c r="L2179" s="80">
        <v>39.117020600000004</v>
      </c>
      <c r="M2179" s="80">
        <v>40.839669499999999</v>
      </c>
      <c r="N2179" s="80">
        <v>39.433425499999998</v>
      </c>
      <c r="O2179" s="80">
        <v>0</v>
      </c>
      <c r="P2179" s="80">
        <v>5.8593500000000007E-2</v>
      </c>
      <c r="Q2179" s="80">
        <v>1.9921789999999999</v>
      </c>
      <c r="R2179" s="80">
        <v>85.136355500000008</v>
      </c>
      <c r="S2179" s="80">
        <v>104.3433048</v>
      </c>
      <c r="T2179" s="80">
        <v>138.15175429999999</v>
      </c>
      <c r="U2179" s="80">
        <v>172.87426240000002</v>
      </c>
      <c r="V2179" s="80">
        <v>264.94808829999999</v>
      </c>
      <c r="W2179" s="80">
        <v>265.2644932</v>
      </c>
      <c r="X2179" s="80">
        <v>390.47880269999996</v>
      </c>
      <c r="Y2179" s="80">
        <v>450.05667349999999</v>
      </c>
    </row>
    <row r="2180" spans="1:25" ht="13.5" thickBot="1" x14ac:dyDescent="0.25">
      <c r="A2180" s="79">
        <f t="shared" si="59"/>
        <v>43013</v>
      </c>
      <c r="B2180" s="80">
        <v>6.8788768999999998</v>
      </c>
      <c r="C2180" s="80">
        <v>16.699147499999999</v>
      </c>
      <c r="D2180" s="80">
        <v>2.3437400000000001E-2</v>
      </c>
      <c r="E2180" s="80">
        <v>0.35156100000000001</v>
      </c>
      <c r="F2180" s="80">
        <v>3.4570164999999999</v>
      </c>
      <c r="G2180" s="80">
        <v>2.5781140000000002</v>
      </c>
      <c r="H2180" s="80">
        <v>0</v>
      </c>
      <c r="I2180" s="80">
        <v>0.62109110000000001</v>
      </c>
      <c r="J2180" s="80">
        <v>0.17578050000000001</v>
      </c>
      <c r="K2180" s="80">
        <v>7.0312199999999991E-2</v>
      </c>
      <c r="L2180" s="80">
        <v>0</v>
      </c>
      <c r="M2180" s="80">
        <v>0</v>
      </c>
      <c r="N2180" s="80">
        <v>0.36327969999999998</v>
      </c>
      <c r="O2180" s="80">
        <v>0</v>
      </c>
      <c r="P2180" s="80">
        <v>0</v>
      </c>
      <c r="Q2180" s="80">
        <v>60.738022099999995</v>
      </c>
      <c r="R2180" s="80">
        <v>59.273184599999993</v>
      </c>
      <c r="S2180" s="80">
        <v>102.1519079</v>
      </c>
      <c r="T2180" s="80">
        <v>92.882416200000009</v>
      </c>
      <c r="U2180" s="80">
        <v>56.941163299999999</v>
      </c>
      <c r="V2180" s="80">
        <v>85.171511600000002</v>
      </c>
      <c r="W2180" s="80">
        <v>215.7647044</v>
      </c>
      <c r="X2180" s="80">
        <v>229.37011509999999</v>
      </c>
      <c r="Y2180" s="80">
        <v>373.49840640000002</v>
      </c>
    </row>
    <row r="2181" spans="1:25" ht="13.5" thickBot="1" x14ac:dyDescent="0.25">
      <c r="A2181" s="79">
        <f t="shared" si="59"/>
        <v>43014</v>
      </c>
      <c r="B2181" s="80">
        <v>0</v>
      </c>
      <c r="C2181" s="80">
        <v>0</v>
      </c>
      <c r="D2181" s="80">
        <v>0</v>
      </c>
      <c r="E2181" s="80">
        <v>0</v>
      </c>
      <c r="F2181" s="80">
        <v>0</v>
      </c>
      <c r="G2181" s="80">
        <v>0</v>
      </c>
      <c r="H2181" s="80">
        <v>0</v>
      </c>
      <c r="I2181" s="80">
        <v>0</v>
      </c>
      <c r="J2181" s="80">
        <v>0</v>
      </c>
      <c r="K2181" s="80">
        <v>0.15234310000000001</v>
      </c>
      <c r="L2181" s="80">
        <v>0</v>
      </c>
      <c r="M2181" s="80">
        <v>0</v>
      </c>
      <c r="N2181" s="80">
        <v>0</v>
      </c>
      <c r="O2181" s="80">
        <v>0</v>
      </c>
      <c r="P2181" s="80">
        <v>0</v>
      </c>
      <c r="Q2181" s="80">
        <v>0.17578050000000001</v>
      </c>
      <c r="R2181" s="80">
        <v>58.921623600000004</v>
      </c>
      <c r="S2181" s="80">
        <v>129.42132279999998</v>
      </c>
      <c r="T2181" s="80">
        <v>143.96422949999999</v>
      </c>
      <c r="U2181" s="80">
        <v>128.7533569</v>
      </c>
      <c r="V2181" s="80">
        <v>170.51880369999998</v>
      </c>
      <c r="W2181" s="80">
        <v>271.01837490000003</v>
      </c>
      <c r="X2181" s="80">
        <v>229.59277039999998</v>
      </c>
      <c r="Y2181" s="80">
        <v>65.800500499999998</v>
      </c>
    </row>
    <row r="2182" spans="1:25" ht="13.5" thickBot="1" x14ac:dyDescent="0.25">
      <c r="A2182" s="79">
        <f t="shared" si="59"/>
        <v>43015</v>
      </c>
      <c r="B2182" s="80">
        <v>4.6874800000000001E-2</v>
      </c>
      <c r="C2182" s="80">
        <v>0.37499840000000001</v>
      </c>
      <c r="D2182" s="80">
        <v>0</v>
      </c>
      <c r="E2182" s="80">
        <v>0</v>
      </c>
      <c r="F2182" s="80">
        <v>0</v>
      </c>
      <c r="G2182" s="80">
        <v>79.710597399999997</v>
      </c>
      <c r="H2182" s="80">
        <v>57.304442999999999</v>
      </c>
      <c r="I2182" s="80">
        <v>2.3085838999999999</v>
      </c>
      <c r="J2182" s="80">
        <v>98.003488099999998</v>
      </c>
      <c r="K2182" s="80">
        <v>1.3242130999999999</v>
      </c>
      <c r="L2182" s="80">
        <v>0.23437400000000003</v>
      </c>
      <c r="M2182" s="80">
        <v>0</v>
      </c>
      <c r="N2182" s="80">
        <v>0</v>
      </c>
      <c r="O2182" s="80">
        <v>0</v>
      </c>
      <c r="P2182" s="80">
        <v>0</v>
      </c>
      <c r="Q2182" s="80">
        <v>0</v>
      </c>
      <c r="R2182" s="80">
        <v>1.17187E-2</v>
      </c>
      <c r="S2182" s="80">
        <v>0.52734150000000002</v>
      </c>
      <c r="T2182" s="80">
        <v>1073.0930777000001</v>
      </c>
      <c r="U2182" s="80">
        <v>945.62877780000008</v>
      </c>
      <c r="V2182" s="80">
        <v>352.25240329999997</v>
      </c>
      <c r="W2182" s="80">
        <v>1113.6514984</v>
      </c>
      <c r="X2182" s="80">
        <v>1122.1944306999999</v>
      </c>
      <c r="Y2182" s="80">
        <v>1091.8195603000001</v>
      </c>
    </row>
    <row r="2183" spans="1:25" ht="13.5" thickBot="1" x14ac:dyDescent="0.25">
      <c r="A2183" s="79">
        <f t="shared" si="59"/>
        <v>43016</v>
      </c>
      <c r="B2183" s="80">
        <v>0</v>
      </c>
      <c r="C2183" s="80">
        <v>0</v>
      </c>
      <c r="D2183" s="80">
        <v>0</v>
      </c>
      <c r="E2183" s="80">
        <v>0</v>
      </c>
      <c r="F2183" s="80">
        <v>0</v>
      </c>
      <c r="G2183" s="80">
        <v>0</v>
      </c>
      <c r="H2183" s="80">
        <v>0</v>
      </c>
      <c r="I2183" s="80">
        <v>0</v>
      </c>
      <c r="J2183" s="80">
        <v>0</v>
      </c>
      <c r="K2183" s="80">
        <v>1.4882749</v>
      </c>
      <c r="L2183" s="80">
        <v>2.0624912000000002</v>
      </c>
      <c r="M2183" s="80">
        <v>0</v>
      </c>
      <c r="N2183" s="80">
        <v>0</v>
      </c>
      <c r="O2183" s="80">
        <v>0</v>
      </c>
      <c r="P2183" s="80">
        <v>6.7968459999999995</v>
      </c>
      <c r="Q2183" s="80">
        <v>3.0351432999999997</v>
      </c>
      <c r="R2183" s="80">
        <v>13.7811912</v>
      </c>
      <c r="S2183" s="80">
        <v>58.370844700000006</v>
      </c>
      <c r="T2183" s="80">
        <v>75.573896299999987</v>
      </c>
      <c r="U2183" s="80">
        <v>32.870953499999999</v>
      </c>
      <c r="V2183" s="80">
        <v>11.953073999999999</v>
      </c>
      <c r="W2183" s="80">
        <v>78.796538799999993</v>
      </c>
      <c r="X2183" s="80">
        <v>135.51504679999999</v>
      </c>
      <c r="Y2183" s="80">
        <v>703.96574640000006</v>
      </c>
    </row>
    <row r="2184" spans="1:25" ht="13.5" thickBot="1" x14ac:dyDescent="0.25">
      <c r="A2184" s="79">
        <f t="shared" si="59"/>
        <v>43017</v>
      </c>
      <c r="B2184" s="80">
        <v>0</v>
      </c>
      <c r="C2184" s="80">
        <v>1.0429643</v>
      </c>
      <c r="D2184" s="80">
        <v>0.1054683</v>
      </c>
      <c r="E2184" s="80">
        <v>0</v>
      </c>
      <c r="F2184" s="80">
        <v>0</v>
      </c>
      <c r="G2184" s="80">
        <v>0</v>
      </c>
      <c r="H2184" s="80">
        <v>0</v>
      </c>
      <c r="I2184" s="80">
        <v>0</v>
      </c>
      <c r="J2184" s="80">
        <v>0</v>
      </c>
      <c r="K2184" s="80">
        <v>0</v>
      </c>
      <c r="L2184" s="80">
        <v>0</v>
      </c>
      <c r="M2184" s="80">
        <v>0</v>
      </c>
      <c r="N2184" s="80">
        <v>0</v>
      </c>
      <c r="O2184" s="80">
        <v>0</v>
      </c>
      <c r="P2184" s="80">
        <v>8.7773062999999993</v>
      </c>
      <c r="Q2184" s="80">
        <v>75.655927200000008</v>
      </c>
      <c r="R2184" s="80">
        <v>150.04623479999998</v>
      </c>
      <c r="S2184" s="80">
        <v>195.53822820000002</v>
      </c>
      <c r="T2184" s="80">
        <v>300.69012329999998</v>
      </c>
      <c r="U2184" s="80">
        <v>318.09239279999997</v>
      </c>
      <c r="V2184" s="80">
        <v>353.13130579999995</v>
      </c>
      <c r="W2184" s="80">
        <v>969.65211280000005</v>
      </c>
      <c r="X2184" s="80">
        <v>968.71461679999993</v>
      </c>
      <c r="Y2184" s="80">
        <v>965.3982246999999</v>
      </c>
    </row>
    <row r="2185" spans="1:25" ht="13.5" thickBot="1" x14ac:dyDescent="0.25">
      <c r="A2185" s="79">
        <f t="shared" si="59"/>
        <v>43018</v>
      </c>
      <c r="B2185" s="80">
        <v>0.39843580000000001</v>
      </c>
      <c r="C2185" s="80">
        <v>1.17187E-2</v>
      </c>
      <c r="D2185" s="80">
        <v>0</v>
      </c>
      <c r="E2185" s="80">
        <v>0</v>
      </c>
      <c r="F2185" s="80">
        <v>0</v>
      </c>
      <c r="G2185" s="80">
        <v>0</v>
      </c>
      <c r="H2185" s="80">
        <v>0</v>
      </c>
      <c r="I2185" s="80">
        <v>0</v>
      </c>
      <c r="J2185" s="80">
        <v>0</v>
      </c>
      <c r="K2185" s="80">
        <v>0</v>
      </c>
      <c r="L2185" s="80">
        <v>0.17578050000000001</v>
      </c>
      <c r="M2185" s="80">
        <v>1.2421822</v>
      </c>
      <c r="N2185" s="80">
        <v>4.2070132999999998</v>
      </c>
      <c r="O2185" s="80">
        <v>20.788973799999997</v>
      </c>
      <c r="P2185" s="80">
        <v>60.784896899999993</v>
      </c>
      <c r="Q2185" s="80">
        <v>90.632425800000007</v>
      </c>
      <c r="R2185" s="80">
        <v>109.00734739999999</v>
      </c>
      <c r="S2185" s="80">
        <v>173.76488359999999</v>
      </c>
      <c r="T2185" s="80">
        <v>227.89355889999999</v>
      </c>
      <c r="U2185" s="80">
        <v>394.6155038</v>
      </c>
      <c r="V2185" s="80">
        <v>1013.8433305</v>
      </c>
      <c r="W2185" s="80">
        <v>1008.9683513</v>
      </c>
      <c r="X2185" s="80">
        <v>1008.5933528999999</v>
      </c>
      <c r="Y2185" s="80">
        <v>960.68730729999993</v>
      </c>
    </row>
    <row r="2186" spans="1:25" ht="13.5" thickBot="1" x14ac:dyDescent="0.25">
      <c r="A2186" s="79">
        <f t="shared" si="59"/>
        <v>43019</v>
      </c>
      <c r="B2186" s="80">
        <v>13.382755399999999</v>
      </c>
      <c r="C2186" s="80">
        <v>27.304570999999999</v>
      </c>
      <c r="D2186" s="80">
        <v>6.3866915000000004</v>
      </c>
      <c r="E2186" s="80">
        <v>3.046862</v>
      </c>
      <c r="F2186" s="80">
        <v>2.6835822999999999</v>
      </c>
      <c r="G2186" s="80">
        <v>12.456978100000001</v>
      </c>
      <c r="H2186" s="80">
        <v>16.6053979</v>
      </c>
      <c r="I2186" s="80">
        <v>42.1052891</v>
      </c>
      <c r="J2186" s="80">
        <v>16.933521499999998</v>
      </c>
      <c r="K2186" s="80">
        <v>5.3085711</v>
      </c>
      <c r="L2186" s="80">
        <v>7.5234053999999997</v>
      </c>
      <c r="M2186" s="80">
        <v>6.0351305000000002</v>
      </c>
      <c r="N2186" s="80">
        <v>5.7656003999999994</v>
      </c>
      <c r="O2186" s="80">
        <v>0</v>
      </c>
      <c r="P2186" s="80">
        <v>0</v>
      </c>
      <c r="Q2186" s="80">
        <v>104.5190853</v>
      </c>
      <c r="R2186" s="80">
        <v>238.9911678</v>
      </c>
      <c r="S2186" s="80">
        <v>351.25631379999999</v>
      </c>
      <c r="T2186" s="80">
        <v>263.64731259999996</v>
      </c>
      <c r="U2186" s="80">
        <v>223.3232659</v>
      </c>
      <c r="V2186" s="80">
        <v>351.17428290000004</v>
      </c>
      <c r="W2186" s="80">
        <v>364.3695391</v>
      </c>
      <c r="X2186" s="80">
        <v>591.11466540000004</v>
      </c>
      <c r="Y2186" s="80">
        <v>593.41153059999999</v>
      </c>
    </row>
    <row r="2187" spans="1:25" ht="13.5" thickBot="1" x14ac:dyDescent="0.25">
      <c r="A2187" s="79">
        <f t="shared" si="59"/>
        <v>43020</v>
      </c>
      <c r="B2187" s="80">
        <v>0.37499840000000001</v>
      </c>
      <c r="C2187" s="80">
        <v>0</v>
      </c>
      <c r="D2187" s="80">
        <v>0.48046669999999997</v>
      </c>
      <c r="E2187" s="80">
        <v>1.3359317999999998</v>
      </c>
      <c r="F2187" s="80">
        <v>15.6796206</v>
      </c>
      <c r="G2187" s="80">
        <v>0</v>
      </c>
      <c r="H2187" s="80">
        <v>0</v>
      </c>
      <c r="I2187" s="80">
        <v>0</v>
      </c>
      <c r="J2187" s="80">
        <v>1.17187E-2</v>
      </c>
      <c r="K2187" s="80">
        <v>26.4959807</v>
      </c>
      <c r="L2187" s="80">
        <v>70.312200000000004</v>
      </c>
      <c r="M2187" s="80">
        <v>33.843605599999997</v>
      </c>
      <c r="N2187" s="80">
        <v>0.30468620000000002</v>
      </c>
      <c r="O2187" s="80">
        <v>0</v>
      </c>
      <c r="P2187" s="80">
        <v>1.2421822</v>
      </c>
      <c r="Q2187" s="80">
        <v>121.10104580000001</v>
      </c>
      <c r="R2187" s="80">
        <v>119.57761480000001</v>
      </c>
      <c r="S2187" s="80">
        <v>237.86617259999997</v>
      </c>
      <c r="T2187" s="80">
        <v>951.20687900000007</v>
      </c>
      <c r="U2187" s="80">
        <v>934.95304210000006</v>
      </c>
      <c r="V2187" s="80">
        <v>362.9750138</v>
      </c>
      <c r="W2187" s="80">
        <v>358.24065899999999</v>
      </c>
      <c r="X2187" s="80">
        <v>377.34213999999997</v>
      </c>
      <c r="Y2187" s="80">
        <v>932.39836549999995</v>
      </c>
    </row>
    <row r="2188" spans="1:25" ht="13.5" thickBot="1" x14ac:dyDescent="0.25">
      <c r="A2188" s="79">
        <f t="shared" si="59"/>
        <v>43021</v>
      </c>
      <c r="B2188" s="80">
        <v>0</v>
      </c>
      <c r="C2188" s="80">
        <v>2.0859285999999999</v>
      </c>
      <c r="D2188" s="80">
        <v>0</v>
      </c>
      <c r="E2188" s="80">
        <v>0</v>
      </c>
      <c r="F2188" s="80">
        <v>0</v>
      </c>
      <c r="G2188" s="80">
        <v>0</v>
      </c>
      <c r="H2188" s="80">
        <v>0</v>
      </c>
      <c r="I2188" s="80">
        <v>0</v>
      </c>
      <c r="J2188" s="80">
        <v>0</v>
      </c>
      <c r="K2188" s="80">
        <v>0</v>
      </c>
      <c r="L2188" s="80">
        <v>0</v>
      </c>
      <c r="M2188" s="80">
        <v>7.0312199999999991E-2</v>
      </c>
      <c r="N2188" s="80">
        <v>10.8397975</v>
      </c>
      <c r="O2188" s="80">
        <v>15.6444645</v>
      </c>
      <c r="P2188" s="80">
        <v>79.077787600000008</v>
      </c>
      <c r="Q2188" s="80">
        <v>47.214642300000001</v>
      </c>
      <c r="R2188" s="80">
        <v>40.909981699999996</v>
      </c>
      <c r="S2188" s="80">
        <v>62.226297000000002</v>
      </c>
      <c r="T2188" s="80">
        <v>131.90568719999999</v>
      </c>
      <c r="U2188" s="80">
        <v>194.88198100000002</v>
      </c>
      <c r="V2188" s="80">
        <v>348.42038839999998</v>
      </c>
      <c r="W2188" s="80">
        <v>312.79554039999999</v>
      </c>
      <c r="X2188" s="80">
        <v>345.70164999999997</v>
      </c>
      <c r="Y2188" s="80">
        <v>637.69649789999994</v>
      </c>
    </row>
    <row r="2189" spans="1:25" ht="13.5" thickBot="1" x14ac:dyDescent="0.25">
      <c r="A2189" s="79">
        <f t="shared" si="59"/>
        <v>43022</v>
      </c>
      <c r="B2189" s="80">
        <v>0.4921854</v>
      </c>
      <c r="C2189" s="80">
        <v>0</v>
      </c>
      <c r="D2189" s="80">
        <v>0</v>
      </c>
      <c r="E2189" s="80">
        <v>0</v>
      </c>
      <c r="F2189" s="80">
        <v>0</v>
      </c>
      <c r="G2189" s="80">
        <v>0</v>
      </c>
      <c r="H2189" s="80">
        <v>0</v>
      </c>
      <c r="I2189" s="80">
        <v>0</v>
      </c>
      <c r="J2189" s="80">
        <v>0</v>
      </c>
      <c r="K2189" s="80">
        <v>0</v>
      </c>
      <c r="L2189" s="80">
        <v>0</v>
      </c>
      <c r="M2189" s="80">
        <v>0</v>
      </c>
      <c r="N2189" s="80">
        <v>0.36327969999999998</v>
      </c>
      <c r="O2189" s="80">
        <v>0</v>
      </c>
      <c r="P2189" s="80">
        <v>0</v>
      </c>
      <c r="Q2189" s="80">
        <v>0</v>
      </c>
      <c r="R2189" s="80">
        <v>0</v>
      </c>
      <c r="S2189" s="80">
        <v>41.894352499999997</v>
      </c>
      <c r="T2189" s="80">
        <v>9.5858965999999999</v>
      </c>
      <c r="U2189" s="80">
        <v>22.101468199999999</v>
      </c>
      <c r="V2189" s="80">
        <v>22.218655200000001</v>
      </c>
      <c r="W2189" s="80">
        <v>1010.3511579</v>
      </c>
      <c r="X2189" s="80">
        <v>282.0105155</v>
      </c>
      <c r="Y2189" s="80">
        <v>387.42022200000002</v>
      </c>
    </row>
    <row r="2190" spans="1:25" ht="13.5" thickBot="1" x14ac:dyDescent="0.25">
      <c r="A2190" s="79">
        <f t="shared" si="59"/>
        <v>43023</v>
      </c>
      <c r="B2190" s="80">
        <v>0</v>
      </c>
      <c r="C2190" s="80">
        <v>0</v>
      </c>
      <c r="D2190" s="80">
        <v>1.5937432</v>
      </c>
      <c r="E2190" s="80">
        <v>1.2187448000000001</v>
      </c>
      <c r="F2190" s="80">
        <v>0</v>
      </c>
      <c r="G2190" s="80">
        <v>0.28124879999999997</v>
      </c>
      <c r="H2190" s="80">
        <v>0</v>
      </c>
      <c r="I2190" s="80">
        <v>0</v>
      </c>
      <c r="J2190" s="80">
        <v>0</v>
      </c>
      <c r="K2190" s="80">
        <v>0.43359189999999997</v>
      </c>
      <c r="L2190" s="80">
        <v>0.35156100000000001</v>
      </c>
      <c r="M2190" s="80">
        <v>0</v>
      </c>
      <c r="N2190" s="80">
        <v>0</v>
      </c>
      <c r="O2190" s="80">
        <v>0</v>
      </c>
      <c r="P2190" s="80">
        <v>4.6874800000000001E-2</v>
      </c>
      <c r="Q2190" s="80">
        <v>17.859298800000001</v>
      </c>
      <c r="R2190" s="80">
        <v>14.589781499999999</v>
      </c>
      <c r="S2190" s="80">
        <v>32.613142099999997</v>
      </c>
      <c r="T2190" s="80">
        <v>109.78078160000001</v>
      </c>
      <c r="U2190" s="80">
        <v>80.484031600000009</v>
      </c>
      <c r="V2190" s="80">
        <v>80.765280399999995</v>
      </c>
      <c r="W2190" s="80">
        <v>345.98289879999999</v>
      </c>
      <c r="X2190" s="80">
        <v>484.69715070000001</v>
      </c>
      <c r="Y2190" s="80">
        <v>958.84747140000002</v>
      </c>
    </row>
    <row r="2191" spans="1:25" ht="13.5" thickBot="1" x14ac:dyDescent="0.25">
      <c r="A2191" s="79">
        <f t="shared" si="59"/>
        <v>43024</v>
      </c>
      <c r="B2191" s="80">
        <v>0</v>
      </c>
      <c r="C2191" s="80">
        <v>1051.4720761999999</v>
      </c>
      <c r="D2191" s="80">
        <v>1009.8941285999999</v>
      </c>
      <c r="E2191" s="80">
        <v>0.4218732</v>
      </c>
      <c r="F2191" s="80">
        <v>10.898391</v>
      </c>
      <c r="G2191" s="80">
        <v>7.0312199999999991E-2</v>
      </c>
      <c r="H2191" s="80">
        <v>0.17578050000000001</v>
      </c>
      <c r="I2191" s="80">
        <v>4.0312327999999997</v>
      </c>
      <c r="J2191" s="80">
        <v>36.257657800000004</v>
      </c>
      <c r="K2191" s="80">
        <v>32.8475161</v>
      </c>
      <c r="L2191" s="80">
        <v>55.581794099999996</v>
      </c>
      <c r="M2191" s="80">
        <v>30.8436184</v>
      </c>
      <c r="N2191" s="80">
        <v>19.9452274</v>
      </c>
      <c r="O2191" s="80">
        <v>6.3984101999999998</v>
      </c>
      <c r="P2191" s="80">
        <v>22.312404799999999</v>
      </c>
      <c r="Q2191" s="80">
        <v>64.300506900000002</v>
      </c>
      <c r="R2191" s="80">
        <v>99.198795500000003</v>
      </c>
      <c r="S2191" s="80">
        <v>133.14786939999999</v>
      </c>
      <c r="T2191" s="80">
        <v>82.605116299999992</v>
      </c>
      <c r="U2191" s="80">
        <v>37.652183100000002</v>
      </c>
      <c r="V2191" s="80">
        <v>143.37829449999998</v>
      </c>
      <c r="W2191" s="80">
        <v>161.68290389999999</v>
      </c>
      <c r="X2191" s="80">
        <v>648.37223359999996</v>
      </c>
      <c r="Y2191" s="80">
        <v>981.76924859999997</v>
      </c>
    </row>
    <row r="2192" spans="1:25" ht="13.5" thickBot="1" x14ac:dyDescent="0.25">
      <c r="A2192" s="79">
        <f t="shared" si="59"/>
        <v>43025</v>
      </c>
      <c r="B2192" s="80">
        <v>0</v>
      </c>
      <c r="C2192" s="80">
        <v>65.671594799999994</v>
      </c>
      <c r="D2192" s="80">
        <v>72.187191999999996</v>
      </c>
      <c r="E2192" s="80">
        <v>60.702865999999993</v>
      </c>
      <c r="F2192" s="80">
        <v>19.921790000000001</v>
      </c>
      <c r="G2192" s="80">
        <v>0.4921854</v>
      </c>
      <c r="H2192" s="80">
        <v>16.804615800000001</v>
      </c>
      <c r="I2192" s="80">
        <v>40.851388200000002</v>
      </c>
      <c r="J2192" s="80">
        <v>93.292570699999999</v>
      </c>
      <c r="K2192" s="80">
        <v>113.7768583</v>
      </c>
      <c r="L2192" s="80">
        <v>120.52682949999999</v>
      </c>
      <c r="M2192" s="80">
        <v>90.831643700000001</v>
      </c>
      <c r="N2192" s="80">
        <v>29.7889354</v>
      </c>
      <c r="O2192" s="80">
        <v>47.132611400000002</v>
      </c>
      <c r="P2192" s="80">
        <v>151.3235731</v>
      </c>
      <c r="Q2192" s="80">
        <v>411.94746109999994</v>
      </c>
      <c r="R2192" s="80">
        <v>230.6708908</v>
      </c>
      <c r="S2192" s="80">
        <v>260.35435789999997</v>
      </c>
      <c r="T2192" s="80">
        <v>281.2370813</v>
      </c>
      <c r="U2192" s="80">
        <v>929.58587749999992</v>
      </c>
      <c r="V2192" s="80">
        <v>1001.8902565000001</v>
      </c>
      <c r="W2192" s="80">
        <v>591.02091580000001</v>
      </c>
      <c r="X2192" s="80">
        <v>605.77475909999998</v>
      </c>
      <c r="Y2192" s="80">
        <v>966.64040690000002</v>
      </c>
    </row>
    <row r="2193" spans="1:25" ht="13.5" thickBot="1" x14ac:dyDescent="0.25">
      <c r="A2193" s="79">
        <f t="shared" si="59"/>
        <v>43026</v>
      </c>
      <c r="B2193" s="80">
        <v>0</v>
      </c>
      <c r="C2193" s="80">
        <v>0</v>
      </c>
      <c r="D2193" s="80">
        <v>0</v>
      </c>
      <c r="E2193" s="80">
        <v>14.003846499999998</v>
      </c>
      <c r="F2193" s="80">
        <v>1.3242130999999999</v>
      </c>
      <c r="G2193" s="80">
        <v>0</v>
      </c>
      <c r="H2193" s="80">
        <v>0</v>
      </c>
      <c r="I2193" s="80">
        <v>0</v>
      </c>
      <c r="J2193" s="80">
        <v>50.214629500000001</v>
      </c>
      <c r="K2193" s="80">
        <v>59.413809000000001</v>
      </c>
      <c r="L2193" s="80">
        <v>47.449016300000004</v>
      </c>
      <c r="M2193" s="80">
        <v>48.5857302</v>
      </c>
      <c r="N2193" s="80">
        <v>24.128803300000001</v>
      </c>
      <c r="O2193" s="80">
        <v>35.4842236</v>
      </c>
      <c r="P2193" s="80">
        <v>73.581717299999994</v>
      </c>
      <c r="Q2193" s="80">
        <v>81.116841399999998</v>
      </c>
      <c r="R2193" s="80">
        <v>225.0693522</v>
      </c>
      <c r="S2193" s="80">
        <v>240.47944269999999</v>
      </c>
      <c r="T2193" s="80">
        <v>233.3896292</v>
      </c>
      <c r="U2193" s="80">
        <v>280.25271050000003</v>
      </c>
      <c r="V2193" s="80">
        <v>985.56610739999996</v>
      </c>
      <c r="W2193" s="80">
        <v>980.80831520000004</v>
      </c>
      <c r="X2193" s="80">
        <v>979.09738500000003</v>
      </c>
      <c r="Y2193" s="80">
        <v>977.64426619999995</v>
      </c>
    </row>
    <row r="2194" spans="1:25" ht="13.5" thickBot="1" x14ac:dyDescent="0.25">
      <c r="A2194" s="79">
        <f t="shared" si="59"/>
        <v>43027</v>
      </c>
      <c r="B2194" s="80">
        <v>4.4179499</v>
      </c>
      <c r="C2194" s="80">
        <v>0</v>
      </c>
      <c r="D2194" s="80">
        <v>25.699109100000001</v>
      </c>
      <c r="E2194" s="80">
        <v>55.1482022</v>
      </c>
      <c r="F2194" s="80">
        <v>43.124815999999996</v>
      </c>
      <c r="G2194" s="80">
        <v>33.3514202</v>
      </c>
      <c r="H2194" s="80">
        <v>26.917853899999997</v>
      </c>
      <c r="I2194" s="80">
        <v>18.855388300000001</v>
      </c>
      <c r="J2194" s="80">
        <v>42.023258200000001</v>
      </c>
      <c r="K2194" s="80">
        <v>29.941278500000003</v>
      </c>
      <c r="L2194" s="80">
        <v>20.214757500000001</v>
      </c>
      <c r="M2194" s="80">
        <v>1.6054619000000001</v>
      </c>
      <c r="N2194" s="80">
        <v>13.6757229</v>
      </c>
      <c r="O2194" s="80">
        <v>2.6484261999999998</v>
      </c>
      <c r="P2194" s="80">
        <v>0.1992179</v>
      </c>
      <c r="Q2194" s="80">
        <v>49.066196899999994</v>
      </c>
      <c r="R2194" s="80">
        <v>74.753587299999992</v>
      </c>
      <c r="S2194" s="80">
        <v>157.65167109999999</v>
      </c>
      <c r="T2194" s="80">
        <v>198.15149830000001</v>
      </c>
      <c r="U2194" s="80">
        <v>328.05328780000002</v>
      </c>
      <c r="V2194" s="80">
        <v>269.28400729999998</v>
      </c>
      <c r="W2194" s="80">
        <v>323.76424359999999</v>
      </c>
      <c r="X2194" s="80">
        <v>342.1157278</v>
      </c>
      <c r="Y2194" s="80">
        <v>412.96698799999996</v>
      </c>
    </row>
    <row r="2195" spans="1:25" ht="13.5" thickBot="1" x14ac:dyDescent="0.25">
      <c r="A2195" s="79">
        <f t="shared" si="59"/>
        <v>43028</v>
      </c>
      <c r="B2195" s="80">
        <v>0.35156100000000001</v>
      </c>
      <c r="C2195" s="80">
        <v>0.23437400000000003</v>
      </c>
      <c r="D2195" s="80">
        <v>12.269478900000001</v>
      </c>
      <c r="E2195" s="80">
        <v>14.003846499999998</v>
      </c>
      <c r="F2195" s="80">
        <v>31.2186168</v>
      </c>
      <c r="G2195" s="80">
        <v>14.847592899999999</v>
      </c>
      <c r="H2195" s="80">
        <v>27.456914099999999</v>
      </c>
      <c r="I2195" s="80">
        <v>37.488121299999996</v>
      </c>
      <c r="J2195" s="80">
        <v>31.066273700000004</v>
      </c>
      <c r="K2195" s="80">
        <v>55.195076999999998</v>
      </c>
      <c r="L2195" s="80">
        <v>54.538829800000002</v>
      </c>
      <c r="M2195" s="80">
        <v>62.788794599999996</v>
      </c>
      <c r="N2195" s="80">
        <v>69.6207967</v>
      </c>
      <c r="O2195" s="80">
        <v>100.89800699999999</v>
      </c>
      <c r="P2195" s="80">
        <v>58.956779699999998</v>
      </c>
      <c r="Q2195" s="80">
        <v>153.2220025</v>
      </c>
      <c r="R2195" s="80">
        <v>183.24531189999999</v>
      </c>
      <c r="S2195" s="80">
        <v>368.38905320000003</v>
      </c>
      <c r="T2195" s="80">
        <v>335.81106720000002</v>
      </c>
      <c r="U2195" s="80">
        <v>319.68613600000003</v>
      </c>
      <c r="V2195" s="80">
        <v>309.80727189999999</v>
      </c>
      <c r="W2195" s="80">
        <v>355.62738890000003</v>
      </c>
      <c r="X2195" s="80">
        <v>942.25379219999991</v>
      </c>
      <c r="Y2195" s="80">
        <v>388.4866237</v>
      </c>
    </row>
    <row r="2196" spans="1:25" ht="13.5" thickBot="1" x14ac:dyDescent="0.25">
      <c r="A2196" s="79">
        <f t="shared" si="59"/>
        <v>43029</v>
      </c>
      <c r="B2196" s="80">
        <v>0</v>
      </c>
      <c r="C2196" s="80">
        <v>0</v>
      </c>
      <c r="D2196" s="80">
        <v>0</v>
      </c>
      <c r="E2196" s="80">
        <v>44.366998199999998</v>
      </c>
      <c r="F2196" s="80">
        <v>1.17187E-2</v>
      </c>
      <c r="G2196" s="80">
        <v>2.8007693000000002</v>
      </c>
      <c r="H2196" s="80">
        <v>0</v>
      </c>
      <c r="I2196" s="80">
        <v>47.413860200000002</v>
      </c>
      <c r="J2196" s="80">
        <v>11.238233299999999</v>
      </c>
      <c r="K2196" s="80">
        <v>14.695249799999999</v>
      </c>
      <c r="L2196" s="80">
        <v>16.617116599999999</v>
      </c>
      <c r="M2196" s="80">
        <v>46.663863399999997</v>
      </c>
      <c r="N2196" s="80">
        <v>26.343637600000001</v>
      </c>
      <c r="O2196" s="80">
        <v>23.390525199999999</v>
      </c>
      <c r="P2196" s="80">
        <v>34.124854400000004</v>
      </c>
      <c r="Q2196" s="80">
        <v>76.499673599999994</v>
      </c>
      <c r="R2196" s="80">
        <v>105.9956415</v>
      </c>
      <c r="S2196" s="80">
        <v>360.58439899999996</v>
      </c>
      <c r="T2196" s="80">
        <v>135.6556712</v>
      </c>
      <c r="U2196" s="80">
        <v>207.44442740000002</v>
      </c>
      <c r="V2196" s="80">
        <v>208.2647364</v>
      </c>
      <c r="W2196" s="80">
        <v>412.08808549999998</v>
      </c>
      <c r="X2196" s="80">
        <v>602.42321090000007</v>
      </c>
      <c r="Y2196" s="80">
        <v>944.93737450000003</v>
      </c>
    </row>
    <row r="2197" spans="1:25" ht="13.5" thickBot="1" x14ac:dyDescent="0.25">
      <c r="A2197" s="79">
        <f t="shared" si="59"/>
        <v>43030</v>
      </c>
      <c r="B2197" s="80">
        <v>10.9452658</v>
      </c>
      <c r="C2197" s="80">
        <v>3.1874864000000001</v>
      </c>
      <c r="D2197" s="80">
        <v>4.6874800000000001E-2</v>
      </c>
      <c r="E2197" s="80">
        <v>0</v>
      </c>
      <c r="F2197" s="80">
        <v>27.046759599999998</v>
      </c>
      <c r="G2197" s="80">
        <v>23.636617900000001</v>
      </c>
      <c r="H2197" s="80">
        <v>22.429591800000001</v>
      </c>
      <c r="I2197" s="80">
        <v>0</v>
      </c>
      <c r="J2197" s="80">
        <v>29.261593899999998</v>
      </c>
      <c r="K2197" s="80">
        <v>46.253708899999999</v>
      </c>
      <c r="L2197" s="80">
        <v>72.984063599999999</v>
      </c>
      <c r="M2197" s="80">
        <v>72.679377400000007</v>
      </c>
      <c r="N2197" s="80">
        <v>103.12456</v>
      </c>
      <c r="O2197" s="80">
        <v>107.9878205</v>
      </c>
      <c r="P2197" s="80">
        <v>135.4447346</v>
      </c>
      <c r="Q2197" s="80">
        <v>162.5266503</v>
      </c>
      <c r="R2197" s="80">
        <v>346.38133459999995</v>
      </c>
      <c r="S2197" s="80">
        <v>259.9910782</v>
      </c>
      <c r="T2197" s="80">
        <v>314.36584619999996</v>
      </c>
      <c r="U2197" s="80">
        <v>292.60422030000001</v>
      </c>
      <c r="V2197" s="80">
        <v>387.63115859999994</v>
      </c>
      <c r="W2197" s="80">
        <v>374.54137070000002</v>
      </c>
      <c r="X2197" s="80">
        <v>391.69754749999998</v>
      </c>
      <c r="Y2197" s="80">
        <v>940.54286200000001</v>
      </c>
    </row>
    <row r="2198" spans="1:25" ht="13.5" thickBot="1" x14ac:dyDescent="0.25">
      <c r="A2198" s="79">
        <f t="shared" si="59"/>
        <v>43031</v>
      </c>
      <c r="B2198" s="80">
        <v>0</v>
      </c>
      <c r="C2198" s="80">
        <v>0</v>
      </c>
      <c r="D2198" s="80">
        <v>0</v>
      </c>
      <c r="E2198" s="80">
        <v>20.191320099999999</v>
      </c>
      <c r="F2198" s="80">
        <v>68.530957599999994</v>
      </c>
      <c r="G2198" s="80">
        <v>65.648157400000002</v>
      </c>
      <c r="H2198" s="80">
        <v>63.585666199999999</v>
      </c>
      <c r="I2198" s="80">
        <v>350.97506499999997</v>
      </c>
      <c r="J2198" s="80">
        <v>100.0308232</v>
      </c>
      <c r="K2198" s="80">
        <v>78.925444499999998</v>
      </c>
      <c r="L2198" s="80">
        <v>240.12788169999999</v>
      </c>
      <c r="M2198" s="80">
        <v>32.929546999999999</v>
      </c>
      <c r="N2198" s="80">
        <v>0</v>
      </c>
      <c r="O2198" s="80">
        <v>0</v>
      </c>
      <c r="P2198" s="80">
        <v>12.6796334</v>
      </c>
      <c r="Q2198" s="80">
        <v>54.855234700000004</v>
      </c>
      <c r="R2198" s="80">
        <v>61.968485600000001</v>
      </c>
      <c r="S2198" s="80">
        <v>67.991897399999999</v>
      </c>
      <c r="T2198" s="80">
        <v>500.54083309999999</v>
      </c>
      <c r="U2198" s="80">
        <v>44.355279500000002</v>
      </c>
      <c r="V2198" s="80">
        <v>42.691224099999999</v>
      </c>
      <c r="W2198" s="80">
        <v>194.1671403</v>
      </c>
      <c r="X2198" s="80">
        <v>928.40228879999995</v>
      </c>
      <c r="Y2198" s="80">
        <v>0</v>
      </c>
    </row>
    <row r="2199" spans="1:25" ht="13.5" thickBot="1" x14ac:dyDescent="0.25">
      <c r="A2199" s="79">
        <f t="shared" si="59"/>
        <v>43032</v>
      </c>
      <c r="B2199" s="80">
        <v>9.3749600000000002E-2</v>
      </c>
      <c r="C2199" s="80">
        <v>159.78447449999999</v>
      </c>
      <c r="D2199" s="80">
        <v>0</v>
      </c>
      <c r="E2199" s="80">
        <v>0</v>
      </c>
      <c r="F2199" s="80">
        <v>192.49136619999999</v>
      </c>
      <c r="G2199" s="80">
        <v>209.53035600000001</v>
      </c>
      <c r="H2199" s="80">
        <v>90.655863199999999</v>
      </c>
      <c r="I2199" s="80">
        <v>242.88177619999999</v>
      </c>
      <c r="J2199" s="80">
        <v>520.72043450000001</v>
      </c>
      <c r="K2199" s="80">
        <v>255.71375270000001</v>
      </c>
      <c r="L2199" s="80">
        <v>101.7651908</v>
      </c>
      <c r="M2199" s="80">
        <v>274.22929869999996</v>
      </c>
      <c r="N2199" s="80">
        <v>286.83861990000003</v>
      </c>
      <c r="O2199" s="80">
        <v>143.26110750000001</v>
      </c>
      <c r="P2199" s="80">
        <v>221.13186899999999</v>
      </c>
      <c r="Q2199" s="80">
        <v>102.4331567</v>
      </c>
      <c r="R2199" s="80">
        <v>185.82342589999999</v>
      </c>
      <c r="S2199" s="80">
        <v>246.67863499999999</v>
      </c>
      <c r="T2199" s="80">
        <v>71.073915499999998</v>
      </c>
      <c r="U2199" s="80">
        <v>140.23768290000001</v>
      </c>
      <c r="V2199" s="80">
        <v>474.38469470000001</v>
      </c>
      <c r="W2199" s="80">
        <v>0.69140329999999994</v>
      </c>
      <c r="X2199" s="80">
        <v>29.203000400000001</v>
      </c>
      <c r="Y2199" s="80">
        <v>78.210603799999987</v>
      </c>
    </row>
    <row r="2200" spans="1:25" ht="13.5" thickBot="1" x14ac:dyDescent="0.25">
      <c r="A2200" s="79">
        <f t="shared" si="59"/>
        <v>43033</v>
      </c>
      <c r="B2200" s="80">
        <v>0</v>
      </c>
      <c r="C2200" s="80">
        <v>0</v>
      </c>
      <c r="D2200" s="80">
        <v>26.531136799999999</v>
      </c>
      <c r="E2200" s="80">
        <v>49.921661999999998</v>
      </c>
      <c r="F2200" s="80">
        <v>58.464594300000002</v>
      </c>
      <c r="G2200" s="80">
        <v>137.14394609999999</v>
      </c>
      <c r="H2200" s="80">
        <v>77.894198899999992</v>
      </c>
      <c r="I2200" s="80">
        <v>117.98387160000001</v>
      </c>
      <c r="J2200" s="80">
        <v>464.4472371</v>
      </c>
      <c r="K2200" s="80">
        <v>172.1828591</v>
      </c>
      <c r="L2200" s="80">
        <v>70.921572400000002</v>
      </c>
      <c r="M2200" s="80">
        <v>63.257542599999994</v>
      </c>
      <c r="N2200" s="80">
        <v>31.581896499999999</v>
      </c>
      <c r="O2200" s="80">
        <v>258.46764719999999</v>
      </c>
      <c r="P2200" s="80">
        <v>266.83479899999998</v>
      </c>
      <c r="Q2200" s="80">
        <v>251.7293947</v>
      </c>
      <c r="R2200" s="80">
        <v>70.148138200000005</v>
      </c>
      <c r="S2200" s="80">
        <v>454.24024939999998</v>
      </c>
      <c r="T2200" s="80">
        <v>700.47357380000005</v>
      </c>
      <c r="U2200" s="80">
        <v>245.75285769999999</v>
      </c>
      <c r="V2200" s="80">
        <v>140.0970585</v>
      </c>
      <c r="W2200" s="80">
        <v>139.38221780000001</v>
      </c>
      <c r="X2200" s="80">
        <v>535.80240140000001</v>
      </c>
      <c r="Y2200" s="80">
        <v>887.89074289999996</v>
      </c>
    </row>
    <row r="2201" spans="1:25" ht="13.5" thickBot="1" x14ac:dyDescent="0.25">
      <c r="A2201" s="79">
        <f t="shared" si="59"/>
        <v>43034</v>
      </c>
      <c r="B2201" s="80">
        <v>0</v>
      </c>
      <c r="C2201" s="80">
        <v>0.16406180000000001</v>
      </c>
      <c r="D2201" s="80">
        <v>0</v>
      </c>
      <c r="E2201" s="80">
        <v>8.1444965000000007</v>
      </c>
      <c r="F2201" s="80">
        <v>56.437259199999993</v>
      </c>
      <c r="G2201" s="80">
        <v>0</v>
      </c>
      <c r="H2201" s="80">
        <v>0</v>
      </c>
      <c r="I2201" s="80">
        <v>0</v>
      </c>
      <c r="J2201" s="80">
        <v>0.60937240000000004</v>
      </c>
      <c r="K2201" s="80">
        <v>0.11718700000000001</v>
      </c>
      <c r="L2201" s="80">
        <v>9.3749600000000002E-2</v>
      </c>
      <c r="M2201" s="80">
        <v>0</v>
      </c>
      <c r="N2201" s="80">
        <v>0</v>
      </c>
      <c r="O2201" s="80">
        <v>0.23437400000000003</v>
      </c>
      <c r="P2201" s="80">
        <v>0.2226553</v>
      </c>
      <c r="Q2201" s="80">
        <v>80.437156799999997</v>
      </c>
      <c r="R2201" s="80">
        <v>124.2768135</v>
      </c>
      <c r="S2201" s="80">
        <v>1.5351497000000001</v>
      </c>
      <c r="T2201" s="80">
        <v>56.882569799999999</v>
      </c>
      <c r="U2201" s="80">
        <v>22.956933299999999</v>
      </c>
      <c r="V2201" s="80">
        <v>101.7534721</v>
      </c>
      <c r="W2201" s="80">
        <v>203.13194580000001</v>
      </c>
      <c r="X2201" s="80">
        <v>258.04577399999999</v>
      </c>
      <c r="Y2201" s="80">
        <v>253.9793851</v>
      </c>
    </row>
    <row r="2202" spans="1:25" ht="13.5" thickBot="1" x14ac:dyDescent="0.25">
      <c r="A2202" s="79">
        <f t="shared" si="59"/>
        <v>43035</v>
      </c>
      <c r="B2202" s="80">
        <v>0</v>
      </c>
      <c r="C2202" s="80">
        <v>0</v>
      </c>
      <c r="D2202" s="80">
        <v>0</v>
      </c>
      <c r="E2202" s="80">
        <v>0</v>
      </c>
      <c r="F2202" s="80">
        <v>194.00307850000002</v>
      </c>
      <c r="G2202" s="80">
        <v>192.62027190000001</v>
      </c>
      <c r="H2202" s="80">
        <v>177.92502210000001</v>
      </c>
      <c r="I2202" s="80">
        <v>11.8241683</v>
      </c>
      <c r="J2202" s="80">
        <v>6.5038784999999999</v>
      </c>
      <c r="K2202" s="80">
        <v>4.5234182000000001</v>
      </c>
      <c r="L2202" s="80">
        <v>0</v>
      </c>
      <c r="M2202" s="80">
        <v>8.2030900000000004E-2</v>
      </c>
      <c r="N2202" s="80">
        <v>0</v>
      </c>
      <c r="O2202" s="80">
        <v>0</v>
      </c>
      <c r="P2202" s="80">
        <v>0</v>
      </c>
      <c r="Q2202" s="80">
        <v>0.1054683</v>
      </c>
      <c r="R2202" s="80">
        <v>0.25781140000000002</v>
      </c>
      <c r="S2202" s="80">
        <v>0</v>
      </c>
      <c r="T2202" s="80">
        <v>67.077838799999995</v>
      </c>
      <c r="U2202" s="80">
        <v>50.777127100000001</v>
      </c>
      <c r="V2202" s="80">
        <v>90.304302199999995</v>
      </c>
      <c r="W2202" s="80">
        <v>67.956741300000004</v>
      </c>
      <c r="X2202" s="80">
        <v>243.09271279999999</v>
      </c>
      <c r="Y2202" s="80">
        <v>556.66168740000001</v>
      </c>
    </row>
    <row r="2203" spans="1:25" ht="13.5" thickBot="1" x14ac:dyDescent="0.25">
      <c r="A2203" s="79">
        <f t="shared" si="59"/>
        <v>43036</v>
      </c>
      <c r="B2203" s="80">
        <v>0</v>
      </c>
      <c r="C2203" s="80">
        <v>0</v>
      </c>
      <c r="D2203" s="80">
        <v>0</v>
      </c>
      <c r="E2203" s="80">
        <v>0</v>
      </c>
      <c r="F2203" s="80">
        <v>0</v>
      </c>
      <c r="G2203" s="80">
        <v>0</v>
      </c>
      <c r="H2203" s="80">
        <v>5.2851336999999994</v>
      </c>
      <c r="I2203" s="80">
        <v>67.382525000000001</v>
      </c>
      <c r="J2203" s="80">
        <v>69.6207967</v>
      </c>
      <c r="K2203" s="80">
        <v>50.929470199999997</v>
      </c>
      <c r="L2203" s="80">
        <v>26.671761200000002</v>
      </c>
      <c r="M2203" s="80">
        <v>15.7382141</v>
      </c>
      <c r="N2203" s="80">
        <v>0</v>
      </c>
      <c r="O2203" s="80">
        <v>0</v>
      </c>
      <c r="P2203" s="80">
        <v>1.17187E-2</v>
      </c>
      <c r="Q2203" s="80">
        <v>9.2812103999999991</v>
      </c>
      <c r="R2203" s="80">
        <v>50.777127100000001</v>
      </c>
      <c r="S2203" s="80">
        <v>97.089429499999994</v>
      </c>
      <c r="T2203" s="80">
        <v>105.22220730000001</v>
      </c>
      <c r="U2203" s="80">
        <v>115.7924747</v>
      </c>
      <c r="V2203" s="80">
        <v>252.25673619999998</v>
      </c>
      <c r="W2203" s="80">
        <v>361.42814540000001</v>
      </c>
      <c r="X2203" s="80">
        <v>953.49202549999995</v>
      </c>
      <c r="Y2203" s="80">
        <v>945.95690139999999</v>
      </c>
    </row>
    <row r="2204" spans="1:25" ht="13.5" thickBot="1" x14ac:dyDescent="0.25">
      <c r="A2204" s="79">
        <f t="shared" si="59"/>
        <v>43037</v>
      </c>
      <c r="B2204" s="80">
        <v>0</v>
      </c>
      <c r="C2204" s="80">
        <v>0</v>
      </c>
      <c r="D2204" s="80">
        <v>0</v>
      </c>
      <c r="E2204" s="80">
        <v>0</v>
      </c>
      <c r="F2204" s="80">
        <v>0</v>
      </c>
      <c r="G2204" s="80">
        <v>4.6874800000000001E-2</v>
      </c>
      <c r="H2204" s="80">
        <v>0</v>
      </c>
      <c r="I2204" s="80">
        <v>11.2147959</v>
      </c>
      <c r="J2204" s="80">
        <v>7.2421565999999995</v>
      </c>
      <c r="K2204" s="80">
        <v>21.0233478</v>
      </c>
      <c r="L2204" s="80">
        <v>32.296737199999995</v>
      </c>
      <c r="M2204" s="80">
        <v>34.851413799999996</v>
      </c>
      <c r="N2204" s="80">
        <v>4.4882621</v>
      </c>
      <c r="O2204" s="80">
        <v>8.4609013999999991</v>
      </c>
      <c r="P2204" s="80">
        <v>30.0701842</v>
      </c>
      <c r="Q2204" s="80">
        <v>52.113058899999999</v>
      </c>
      <c r="R2204" s="80">
        <v>84.597295299999999</v>
      </c>
      <c r="S2204" s="80">
        <v>88.382435400000006</v>
      </c>
      <c r="T2204" s="80">
        <v>95.33162449999999</v>
      </c>
      <c r="U2204" s="80">
        <v>124.24165739999999</v>
      </c>
      <c r="V2204" s="80">
        <v>330.10406030000001</v>
      </c>
      <c r="W2204" s="80">
        <v>967.60134030000006</v>
      </c>
      <c r="X2204" s="80">
        <v>675.65336719999993</v>
      </c>
      <c r="Y2204" s="80">
        <v>970.09742340000003</v>
      </c>
    </row>
    <row r="2205" spans="1:25" ht="13.5" thickBot="1" x14ac:dyDescent="0.25">
      <c r="A2205" s="79">
        <f t="shared" si="59"/>
        <v>43038</v>
      </c>
      <c r="B2205" s="80">
        <v>100.9214444</v>
      </c>
      <c r="C2205" s="80">
        <v>90.456645299999991</v>
      </c>
      <c r="D2205" s="80">
        <v>76.933265500000005</v>
      </c>
      <c r="E2205" s="80">
        <v>71.823912300000003</v>
      </c>
      <c r="F2205" s="80">
        <v>74.976242599999992</v>
      </c>
      <c r="G2205" s="80">
        <v>70.921572400000002</v>
      </c>
      <c r="H2205" s="80">
        <v>68.542676299999997</v>
      </c>
      <c r="I2205" s="80">
        <v>447.52543429999997</v>
      </c>
      <c r="J2205" s="80">
        <v>68.812206399999994</v>
      </c>
      <c r="K2205" s="80">
        <v>73.804372599999994</v>
      </c>
      <c r="L2205" s="80">
        <v>28.2069109</v>
      </c>
      <c r="M2205" s="80">
        <v>28.441284899999999</v>
      </c>
      <c r="N2205" s="80">
        <v>10.206987700000001</v>
      </c>
      <c r="O2205" s="80">
        <v>52.3708703</v>
      </c>
      <c r="P2205" s="80">
        <v>29.660029699999999</v>
      </c>
      <c r="Q2205" s="80">
        <v>53.472428100000002</v>
      </c>
      <c r="R2205" s="80">
        <v>112.11280290000001</v>
      </c>
      <c r="S2205" s="80">
        <v>250.3700255</v>
      </c>
      <c r="T2205" s="80">
        <v>122.70650769999999</v>
      </c>
      <c r="U2205" s="80">
        <v>147.6790574</v>
      </c>
      <c r="V2205" s="80">
        <v>221.17874380000001</v>
      </c>
      <c r="W2205" s="80">
        <v>642.73553890000005</v>
      </c>
      <c r="X2205" s="80">
        <v>989.45671579999998</v>
      </c>
      <c r="Y2205" s="80">
        <v>960.13652840000009</v>
      </c>
    </row>
    <row r="2206" spans="1:25" ht="13.5" thickBot="1" x14ac:dyDescent="0.25">
      <c r="A2206" s="79">
        <f t="shared" si="59"/>
        <v>43039</v>
      </c>
      <c r="B2206" s="80">
        <v>25.1600489</v>
      </c>
      <c r="C2206" s="80">
        <v>514.7790536</v>
      </c>
      <c r="D2206" s="80">
        <v>463.20505489999999</v>
      </c>
      <c r="E2206" s="80">
        <v>479.51748529999998</v>
      </c>
      <c r="F2206" s="80">
        <v>501.7127031</v>
      </c>
      <c r="G2206" s="80">
        <v>473.7167288</v>
      </c>
      <c r="H2206" s="80">
        <v>487.15807769999998</v>
      </c>
      <c r="I2206" s="80">
        <v>470.86908470000003</v>
      </c>
      <c r="J2206" s="80">
        <v>434.0489293</v>
      </c>
      <c r="K2206" s="80">
        <v>418.66227620000001</v>
      </c>
      <c r="L2206" s="80">
        <v>448.55667989999995</v>
      </c>
      <c r="M2206" s="80">
        <v>449.54105070000003</v>
      </c>
      <c r="N2206" s="80">
        <v>488.30651030000001</v>
      </c>
      <c r="O2206" s="80">
        <v>551.91561390000004</v>
      </c>
      <c r="P2206" s="80">
        <v>568.38038740000002</v>
      </c>
      <c r="Q2206" s="80">
        <v>500.65802010000004</v>
      </c>
      <c r="R2206" s="80">
        <v>482.50575379999998</v>
      </c>
      <c r="S2206" s="80">
        <v>528.71258790000002</v>
      </c>
      <c r="T2206" s="80">
        <v>524.34151280000003</v>
      </c>
      <c r="U2206" s="80">
        <v>544.57970769999997</v>
      </c>
      <c r="V2206" s="80">
        <v>562.88431709999998</v>
      </c>
      <c r="W2206" s="80">
        <v>553.35701399999994</v>
      </c>
      <c r="X2206" s="80">
        <v>620.97391299999992</v>
      </c>
      <c r="Y2206" s="80">
        <v>1015.4956672</v>
      </c>
    </row>
    <row r="2207" spans="1:25" s="50" customFormat="1" ht="15.75" x14ac:dyDescent="0.2">
      <c r="A2207" s="54"/>
      <c r="B2207" s="86"/>
      <c r="C2207" s="86"/>
      <c r="D2207" s="86"/>
      <c r="E2207" s="86"/>
      <c r="F2207" s="86"/>
      <c r="G2207" s="86"/>
      <c r="H2207" s="86"/>
      <c r="I2207" s="86"/>
      <c r="J2207" s="86"/>
      <c r="K2207" s="86"/>
      <c r="L2207" s="86"/>
      <c r="M2207" s="86"/>
      <c r="N2207" s="86"/>
      <c r="O2207" s="86"/>
      <c r="P2207" s="86"/>
      <c r="Q2207" s="86"/>
      <c r="R2207" s="86"/>
      <c r="S2207" s="86"/>
      <c r="T2207" s="86"/>
      <c r="U2207" s="86"/>
      <c r="V2207" s="86"/>
      <c r="W2207" s="86"/>
      <c r="X2207" s="86"/>
      <c r="Y2207" s="86"/>
    </row>
    <row r="2208" spans="1:25" s="61" customFormat="1" ht="17.25" customHeight="1" x14ac:dyDescent="0.3">
      <c r="A2208" s="61" t="s">
        <v>140</v>
      </c>
    </row>
    <row r="2209" spans="1:25" ht="17.25" customHeight="1" thickBot="1" x14ac:dyDescent="0.3">
      <c r="A2209" s="84"/>
      <c r="B2209" s="85"/>
      <c r="C2209" s="85"/>
    </row>
    <row r="2210" spans="1:25" ht="17.25" customHeight="1" thickBot="1" x14ac:dyDescent="0.3">
      <c r="A2210" s="212" t="s">
        <v>62</v>
      </c>
      <c r="B2210" s="159" t="s">
        <v>139</v>
      </c>
      <c r="C2210" s="159"/>
      <c r="D2210" s="159"/>
      <c r="E2210" s="159"/>
      <c r="F2210" s="159"/>
      <c r="G2210" s="159"/>
      <c r="H2210" s="159"/>
      <c r="I2210" s="159"/>
      <c r="J2210" s="159"/>
      <c r="K2210" s="159"/>
      <c r="L2210" s="159"/>
      <c r="M2210" s="159"/>
      <c r="N2210" s="159"/>
      <c r="O2210" s="159"/>
      <c r="P2210" s="159"/>
      <c r="Q2210" s="159"/>
      <c r="R2210" s="159"/>
      <c r="S2210" s="159"/>
      <c r="T2210" s="159"/>
      <c r="U2210" s="159"/>
      <c r="V2210" s="159"/>
      <c r="W2210" s="159"/>
      <c r="X2210" s="159"/>
      <c r="Y2210" s="160"/>
    </row>
    <row r="2211" spans="1:25" ht="17.25" customHeight="1" thickBot="1" x14ac:dyDescent="0.25">
      <c r="A2211" s="213"/>
      <c r="B2211" s="78" t="s">
        <v>64</v>
      </c>
      <c r="C2211" s="78" t="s">
        <v>65</v>
      </c>
      <c r="D2211" s="78" t="s">
        <v>66</v>
      </c>
      <c r="E2211" s="78" t="s">
        <v>67</v>
      </c>
      <c r="F2211" s="78" t="s">
        <v>68</v>
      </c>
      <c r="G2211" s="78" t="s">
        <v>69</v>
      </c>
      <c r="H2211" s="78" t="s">
        <v>70</v>
      </c>
      <c r="I2211" s="78" t="s">
        <v>71</v>
      </c>
      <c r="J2211" s="78" t="s">
        <v>72</v>
      </c>
      <c r="K2211" s="78" t="s">
        <v>73</v>
      </c>
      <c r="L2211" s="78" t="s">
        <v>74</v>
      </c>
      <c r="M2211" s="78" t="s">
        <v>75</v>
      </c>
      <c r="N2211" s="78" t="s">
        <v>76</v>
      </c>
      <c r="O2211" s="78" t="s">
        <v>77</v>
      </c>
      <c r="P2211" s="78" t="s">
        <v>78</v>
      </c>
      <c r="Q2211" s="78" t="s">
        <v>79</v>
      </c>
      <c r="R2211" s="78" t="s">
        <v>80</v>
      </c>
      <c r="S2211" s="78" t="s">
        <v>81</v>
      </c>
      <c r="T2211" s="78" t="s">
        <v>82</v>
      </c>
      <c r="U2211" s="78" t="s">
        <v>83</v>
      </c>
      <c r="V2211" s="78" t="s">
        <v>84</v>
      </c>
      <c r="W2211" s="78" t="s">
        <v>85</v>
      </c>
      <c r="X2211" s="78" t="s">
        <v>86</v>
      </c>
      <c r="Y2211" s="78" t="s">
        <v>87</v>
      </c>
    </row>
    <row r="2212" spans="1:25" ht="17.25" customHeight="1" thickBot="1" x14ac:dyDescent="0.25">
      <c r="A2212" s="79">
        <f>A2176</f>
        <v>43009</v>
      </c>
      <c r="B2212" s="80">
        <v>0</v>
      </c>
      <c r="C2212" s="80">
        <v>0</v>
      </c>
      <c r="D2212" s="80">
        <v>0</v>
      </c>
      <c r="E2212" s="80">
        <v>0</v>
      </c>
      <c r="F2212" s="80">
        <v>7.7378543999999998</v>
      </c>
      <c r="G2212" s="80">
        <v>9.6548904000000011</v>
      </c>
      <c r="H2212" s="80">
        <v>42.209647199999999</v>
      </c>
      <c r="I2212" s="80">
        <v>2.9859287999999999</v>
      </c>
      <c r="J2212" s="80">
        <v>2.7535608000000003</v>
      </c>
      <c r="K2212" s="80">
        <v>18.229269599999999</v>
      </c>
      <c r="L2212" s="80">
        <v>18.415164000000001</v>
      </c>
      <c r="M2212" s="80">
        <v>3.6365591999999998</v>
      </c>
      <c r="N2212" s="80">
        <v>5.8092000000000005E-2</v>
      </c>
      <c r="O2212" s="80">
        <v>0</v>
      </c>
      <c r="P2212" s="80">
        <v>0</v>
      </c>
      <c r="Q2212" s="80">
        <v>0</v>
      </c>
      <c r="R2212" s="80">
        <v>8.4814319999999999</v>
      </c>
      <c r="S2212" s="80">
        <v>39.014587200000001</v>
      </c>
      <c r="T2212" s="80">
        <v>29.638538400000002</v>
      </c>
      <c r="U2212" s="80">
        <v>7.2034080000000005</v>
      </c>
      <c r="V2212" s="80">
        <v>41.954042399999999</v>
      </c>
      <c r="W2212" s="80">
        <v>56.953396800000007</v>
      </c>
      <c r="X2212" s="80">
        <v>136.50458159999999</v>
      </c>
      <c r="Y2212" s="80">
        <v>299.03437919999999</v>
      </c>
    </row>
    <row r="2213" spans="1:25" ht="17.25" customHeight="1" thickBot="1" x14ac:dyDescent="0.25">
      <c r="A2213" s="79">
        <f t="shared" ref="A2213:A2242" si="60">A2177</f>
        <v>43010</v>
      </c>
      <c r="B2213" s="80">
        <v>0</v>
      </c>
      <c r="C2213" s="80">
        <v>0</v>
      </c>
      <c r="D2213" s="80">
        <v>0</v>
      </c>
      <c r="E2213" s="80">
        <v>0</v>
      </c>
      <c r="F2213" s="80">
        <v>1.1618400000000001E-2</v>
      </c>
      <c r="G2213" s="80">
        <v>0</v>
      </c>
      <c r="H2213" s="80">
        <v>0</v>
      </c>
      <c r="I2213" s="80">
        <v>0</v>
      </c>
      <c r="J2213" s="80">
        <v>0</v>
      </c>
      <c r="K2213" s="80">
        <v>0</v>
      </c>
      <c r="L2213" s="80">
        <v>0</v>
      </c>
      <c r="M2213" s="80">
        <v>0.23236800000000002</v>
      </c>
      <c r="N2213" s="80">
        <v>0</v>
      </c>
      <c r="O2213" s="80">
        <v>0</v>
      </c>
      <c r="P2213" s="80">
        <v>0.19751280000000002</v>
      </c>
      <c r="Q2213" s="80">
        <v>6.0183311999999995</v>
      </c>
      <c r="R2213" s="80">
        <v>44.847024000000005</v>
      </c>
      <c r="S2213" s="80">
        <v>144.0333048</v>
      </c>
      <c r="T2213" s="80">
        <v>169.21037759999999</v>
      </c>
      <c r="U2213" s="80">
        <v>249.45866640000003</v>
      </c>
      <c r="V2213" s="80">
        <v>311.21046240000004</v>
      </c>
      <c r="W2213" s="80">
        <v>1054.9042463999999</v>
      </c>
      <c r="X2213" s="80">
        <v>1061.2827480000001</v>
      </c>
      <c r="Y2213" s="80">
        <v>1071.21648</v>
      </c>
    </row>
    <row r="2214" spans="1:25" ht="17.25" customHeight="1" thickBot="1" x14ac:dyDescent="0.25">
      <c r="A2214" s="79">
        <f t="shared" si="60"/>
        <v>43011</v>
      </c>
      <c r="B2214" s="80">
        <v>0</v>
      </c>
      <c r="C2214" s="80">
        <v>0</v>
      </c>
      <c r="D2214" s="80">
        <v>0</v>
      </c>
      <c r="E2214" s="80">
        <v>3.4855199999999996E-2</v>
      </c>
      <c r="F2214" s="80">
        <v>0</v>
      </c>
      <c r="G2214" s="80">
        <v>0</v>
      </c>
      <c r="H2214" s="80">
        <v>0</v>
      </c>
      <c r="I2214" s="80">
        <v>0</v>
      </c>
      <c r="J2214" s="80">
        <v>0</v>
      </c>
      <c r="K2214" s="80">
        <v>0</v>
      </c>
      <c r="L2214" s="80">
        <v>0</v>
      </c>
      <c r="M2214" s="80">
        <v>0</v>
      </c>
      <c r="N2214" s="80">
        <v>0.48797279999999998</v>
      </c>
      <c r="O2214" s="80">
        <v>0.97594559999999997</v>
      </c>
      <c r="P2214" s="80">
        <v>3.3344808000000001</v>
      </c>
      <c r="Q2214" s="80">
        <v>108.49261919999999</v>
      </c>
      <c r="R2214" s="80">
        <v>178.87688640000002</v>
      </c>
      <c r="S2214" s="80">
        <v>204.425748</v>
      </c>
      <c r="T2214" s="80">
        <v>353.58276719999998</v>
      </c>
      <c r="U2214" s="80">
        <v>236.41120319999999</v>
      </c>
      <c r="V2214" s="80">
        <v>213.91798080000001</v>
      </c>
      <c r="W2214" s="80">
        <v>408.29381280000001</v>
      </c>
      <c r="X2214" s="80">
        <v>438.24604799999997</v>
      </c>
      <c r="Y2214" s="80">
        <v>541.47553200000004</v>
      </c>
    </row>
    <row r="2215" spans="1:25" ht="17.25" customHeight="1" thickBot="1" x14ac:dyDescent="0.25">
      <c r="A2215" s="79">
        <f t="shared" si="60"/>
        <v>43012</v>
      </c>
      <c r="B2215" s="80">
        <v>0</v>
      </c>
      <c r="C2215" s="80">
        <v>37.051077599999999</v>
      </c>
      <c r="D2215" s="80">
        <v>5.0075303999999994</v>
      </c>
      <c r="E2215" s="80">
        <v>0</v>
      </c>
      <c r="F2215" s="80">
        <v>0</v>
      </c>
      <c r="G2215" s="80">
        <v>0</v>
      </c>
      <c r="H2215" s="80">
        <v>0</v>
      </c>
      <c r="I2215" s="80">
        <v>0</v>
      </c>
      <c r="J2215" s="80">
        <v>0</v>
      </c>
      <c r="K2215" s="80">
        <v>8.5279056000000004</v>
      </c>
      <c r="L2215" s="80">
        <v>38.7822192</v>
      </c>
      <c r="M2215" s="80">
        <v>40.490124000000002</v>
      </c>
      <c r="N2215" s="80">
        <v>39.095916000000003</v>
      </c>
      <c r="O2215" s="80">
        <v>0</v>
      </c>
      <c r="P2215" s="80">
        <v>5.8092000000000005E-2</v>
      </c>
      <c r="Q2215" s="80">
        <v>1.975128</v>
      </c>
      <c r="R2215" s="80">
        <v>84.407676000000009</v>
      </c>
      <c r="S2215" s="80">
        <v>103.4502336</v>
      </c>
      <c r="T2215" s="80">
        <v>136.96931760000001</v>
      </c>
      <c r="U2215" s="80">
        <v>171.3946368</v>
      </c>
      <c r="V2215" s="80">
        <v>262.68040560000003</v>
      </c>
      <c r="W2215" s="80">
        <v>262.99410240000003</v>
      </c>
      <c r="X2215" s="80">
        <v>387.13670639999998</v>
      </c>
      <c r="Y2215" s="80">
        <v>446.20465200000001</v>
      </c>
    </row>
    <row r="2216" spans="1:25" ht="17.25" customHeight="1" thickBot="1" x14ac:dyDescent="0.25">
      <c r="A2216" s="79">
        <f t="shared" si="60"/>
        <v>43013</v>
      </c>
      <c r="B2216" s="80">
        <v>6.8200007999999999</v>
      </c>
      <c r="C2216" s="80">
        <v>16.55622</v>
      </c>
      <c r="D2216" s="80">
        <v>2.3236800000000002E-2</v>
      </c>
      <c r="E2216" s="80">
        <v>0.34855199999999997</v>
      </c>
      <c r="F2216" s="80">
        <v>3.4274280000000004</v>
      </c>
      <c r="G2216" s="80">
        <v>2.5560480000000001</v>
      </c>
      <c r="H2216" s="80">
        <v>0</v>
      </c>
      <c r="I2216" s="80">
        <v>0.61577520000000008</v>
      </c>
      <c r="J2216" s="80">
        <v>0.17427599999999999</v>
      </c>
      <c r="K2216" s="80">
        <v>6.9710399999999992E-2</v>
      </c>
      <c r="L2216" s="80">
        <v>0</v>
      </c>
      <c r="M2216" s="80">
        <v>0</v>
      </c>
      <c r="N2216" s="80">
        <v>0.3601704</v>
      </c>
      <c r="O2216" s="80">
        <v>0</v>
      </c>
      <c r="P2216" s="80">
        <v>0</v>
      </c>
      <c r="Q2216" s="80">
        <v>60.218167199999996</v>
      </c>
      <c r="R2216" s="80">
        <v>58.765867199999995</v>
      </c>
      <c r="S2216" s="80">
        <v>101.27759280000001</v>
      </c>
      <c r="T2216" s="80">
        <v>92.087438400000011</v>
      </c>
      <c r="U2216" s="80">
        <v>56.453805600000003</v>
      </c>
      <c r="V2216" s="80">
        <v>84.442531200000005</v>
      </c>
      <c r="W2216" s="80">
        <v>213.91798080000001</v>
      </c>
      <c r="X2216" s="80">
        <v>227.4069432</v>
      </c>
      <c r="Y2216" s="80">
        <v>370.30164480000002</v>
      </c>
    </row>
    <row r="2217" spans="1:25" ht="17.25" customHeight="1" thickBot="1" x14ac:dyDescent="0.25">
      <c r="A2217" s="79">
        <f t="shared" si="60"/>
        <v>43014</v>
      </c>
      <c r="B2217" s="80">
        <v>0</v>
      </c>
      <c r="C2217" s="80">
        <v>0</v>
      </c>
      <c r="D2217" s="80">
        <v>0</v>
      </c>
      <c r="E2217" s="80">
        <v>0</v>
      </c>
      <c r="F2217" s="80">
        <v>0</v>
      </c>
      <c r="G2217" s="80">
        <v>0</v>
      </c>
      <c r="H2217" s="80">
        <v>0</v>
      </c>
      <c r="I2217" s="80">
        <v>0</v>
      </c>
      <c r="J2217" s="80">
        <v>0</v>
      </c>
      <c r="K2217" s="80">
        <v>0.15103920000000001</v>
      </c>
      <c r="L2217" s="80">
        <v>0</v>
      </c>
      <c r="M2217" s="80">
        <v>0</v>
      </c>
      <c r="N2217" s="80">
        <v>0</v>
      </c>
      <c r="O2217" s="80">
        <v>0</v>
      </c>
      <c r="P2217" s="80">
        <v>0</v>
      </c>
      <c r="Q2217" s="80">
        <v>0.17427599999999999</v>
      </c>
      <c r="R2217" s="80">
        <v>58.417315200000004</v>
      </c>
      <c r="S2217" s="80">
        <v>128.31360960000001</v>
      </c>
      <c r="T2217" s="80">
        <v>142.732044</v>
      </c>
      <c r="U2217" s="80">
        <v>127.65136080000001</v>
      </c>
      <c r="V2217" s="80">
        <v>169.0593384</v>
      </c>
      <c r="W2217" s="80">
        <v>268.69873680000001</v>
      </c>
      <c r="X2217" s="80">
        <v>227.62769279999998</v>
      </c>
      <c r="Y2217" s="80">
        <v>65.237315999999993</v>
      </c>
    </row>
    <row r="2218" spans="1:25" ht="17.25" customHeight="1" thickBot="1" x14ac:dyDescent="0.25">
      <c r="A2218" s="79">
        <f t="shared" si="60"/>
        <v>43015</v>
      </c>
      <c r="B2218" s="80">
        <v>4.6473600000000004E-2</v>
      </c>
      <c r="C2218" s="80">
        <v>0.37178880000000003</v>
      </c>
      <c r="D2218" s="80">
        <v>0</v>
      </c>
      <c r="E2218" s="80">
        <v>0</v>
      </c>
      <c r="F2218" s="80">
        <v>0</v>
      </c>
      <c r="G2218" s="80">
        <v>79.028356799999997</v>
      </c>
      <c r="H2218" s="80">
        <v>56.813975999999997</v>
      </c>
      <c r="I2218" s="80">
        <v>2.2888248</v>
      </c>
      <c r="J2218" s="80">
        <v>97.164679199999995</v>
      </c>
      <c r="K2218" s="80">
        <v>1.3128791999999998</v>
      </c>
      <c r="L2218" s="80">
        <v>0.23236800000000002</v>
      </c>
      <c r="M2218" s="80">
        <v>0</v>
      </c>
      <c r="N2218" s="80">
        <v>0</v>
      </c>
      <c r="O2218" s="80">
        <v>0</v>
      </c>
      <c r="P2218" s="80">
        <v>0</v>
      </c>
      <c r="Q2218" s="80">
        <v>0</v>
      </c>
      <c r="R2218" s="80">
        <v>1.1618400000000001E-2</v>
      </c>
      <c r="S2218" s="80">
        <v>0.52282800000000007</v>
      </c>
      <c r="T2218" s="80">
        <v>1063.9085064000001</v>
      </c>
      <c r="U2218" s="80">
        <v>937.53516960000002</v>
      </c>
      <c r="V2218" s="80">
        <v>349.23748559999996</v>
      </c>
      <c r="W2218" s="80">
        <v>1104.1197888000002</v>
      </c>
      <c r="X2218" s="80">
        <v>1112.5896024000001</v>
      </c>
      <c r="Y2218" s="80">
        <v>1082.4747096000001</v>
      </c>
    </row>
    <row r="2219" spans="1:25" ht="17.25" customHeight="1" thickBot="1" x14ac:dyDescent="0.25">
      <c r="A2219" s="79">
        <f t="shared" si="60"/>
        <v>43016</v>
      </c>
      <c r="B2219" s="80">
        <v>0</v>
      </c>
      <c r="C2219" s="80">
        <v>0</v>
      </c>
      <c r="D2219" s="80">
        <v>0</v>
      </c>
      <c r="E2219" s="80">
        <v>0</v>
      </c>
      <c r="F2219" s="80">
        <v>0</v>
      </c>
      <c r="G2219" s="80">
        <v>0</v>
      </c>
      <c r="H2219" s="80">
        <v>0</v>
      </c>
      <c r="I2219" s="80">
        <v>0</v>
      </c>
      <c r="J2219" s="80">
        <v>0</v>
      </c>
      <c r="K2219" s="80">
        <v>1.4755368</v>
      </c>
      <c r="L2219" s="80">
        <v>2.0448384000000002</v>
      </c>
      <c r="M2219" s="80">
        <v>0</v>
      </c>
      <c r="N2219" s="80">
        <v>0</v>
      </c>
      <c r="O2219" s="80">
        <v>0</v>
      </c>
      <c r="P2219" s="80">
        <v>6.7386720000000002</v>
      </c>
      <c r="Q2219" s="80">
        <v>3.0091655999999998</v>
      </c>
      <c r="R2219" s="80">
        <v>13.663238400000001</v>
      </c>
      <c r="S2219" s="80">
        <v>57.871250400000001</v>
      </c>
      <c r="T2219" s="80">
        <v>74.927061600000002</v>
      </c>
      <c r="U2219" s="80">
        <v>32.589612000000002</v>
      </c>
      <c r="V2219" s="80">
        <v>11.850767999999999</v>
      </c>
      <c r="W2219" s="80">
        <v>78.1221216</v>
      </c>
      <c r="X2219" s="80">
        <v>134.35517759999999</v>
      </c>
      <c r="Y2219" s="80">
        <v>697.94052480000005</v>
      </c>
    </row>
    <row r="2220" spans="1:25" ht="17.25" customHeight="1" thickBot="1" x14ac:dyDescent="0.25">
      <c r="A2220" s="79">
        <f t="shared" si="60"/>
        <v>43017</v>
      </c>
      <c r="B2220" s="80">
        <v>0</v>
      </c>
      <c r="C2220" s="80">
        <v>1.0340376</v>
      </c>
      <c r="D2220" s="80">
        <v>0.10456559999999999</v>
      </c>
      <c r="E2220" s="80">
        <v>0</v>
      </c>
      <c r="F2220" s="80">
        <v>0</v>
      </c>
      <c r="G2220" s="80">
        <v>0</v>
      </c>
      <c r="H2220" s="80">
        <v>0</v>
      </c>
      <c r="I2220" s="80">
        <v>0</v>
      </c>
      <c r="J2220" s="80">
        <v>0</v>
      </c>
      <c r="K2220" s="80">
        <v>0</v>
      </c>
      <c r="L2220" s="80">
        <v>0</v>
      </c>
      <c r="M2220" s="80">
        <v>0</v>
      </c>
      <c r="N2220" s="80">
        <v>0</v>
      </c>
      <c r="O2220" s="80">
        <v>0</v>
      </c>
      <c r="P2220" s="80">
        <v>8.7021815999999994</v>
      </c>
      <c r="Q2220" s="80">
        <v>75.008390399999996</v>
      </c>
      <c r="R2220" s="80">
        <v>148.76199359999998</v>
      </c>
      <c r="S2220" s="80">
        <v>193.86462240000003</v>
      </c>
      <c r="T2220" s="80">
        <v>298.11652559999999</v>
      </c>
      <c r="U2220" s="80">
        <v>315.36984960000001</v>
      </c>
      <c r="V2220" s="80">
        <v>350.10886559999994</v>
      </c>
      <c r="W2220" s="80">
        <v>961.35288960000003</v>
      </c>
      <c r="X2220" s="80">
        <v>960.42341759999999</v>
      </c>
      <c r="Y2220" s="80">
        <v>957.13541039999996</v>
      </c>
    </row>
    <row r="2221" spans="1:25" ht="17.25" customHeight="1" thickBot="1" x14ac:dyDescent="0.25">
      <c r="A2221" s="79">
        <f t="shared" si="60"/>
        <v>43018</v>
      </c>
      <c r="B2221" s="80">
        <v>0.39502560000000003</v>
      </c>
      <c r="C2221" s="80">
        <v>1.1618400000000001E-2</v>
      </c>
      <c r="D2221" s="80">
        <v>0</v>
      </c>
      <c r="E2221" s="80">
        <v>0</v>
      </c>
      <c r="F2221" s="80">
        <v>0</v>
      </c>
      <c r="G2221" s="80">
        <v>0</v>
      </c>
      <c r="H2221" s="80">
        <v>0</v>
      </c>
      <c r="I2221" s="80">
        <v>0</v>
      </c>
      <c r="J2221" s="80">
        <v>0</v>
      </c>
      <c r="K2221" s="80">
        <v>0</v>
      </c>
      <c r="L2221" s="80">
        <v>0.17427599999999999</v>
      </c>
      <c r="M2221" s="80">
        <v>1.2315504000000002</v>
      </c>
      <c r="N2221" s="80">
        <v>4.1710056</v>
      </c>
      <c r="O2221" s="80">
        <v>20.6110416</v>
      </c>
      <c r="P2221" s="80">
        <v>60.264640799999995</v>
      </c>
      <c r="Q2221" s="80">
        <v>89.856705599999998</v>
      </c>
      <c r="R2221" s="80">
        <v>108.07435679999999</v>
      </c>
      <c r="S2221" s="80">
        <v>172.27763519999999</v>
      </c>
      <c r="T2221" s="80">
        <v>225.94302479999999</v>
      </c>
      <c r="U2221" s="80">
        <v>391.23800160000002</v>
      </c>
      <c r="V2221" s="80">
        <v>1005.165876</v>
      </c>
      <c r="W2221" s="80">
        <v>1000.3326216</v>
      </c>
      <c r="X2221" s="80">
        <v>999.96083279999993</v>
      </c>
      <c r="Y2221" s="80">
        <v>952.46481359999996</v>
      </c>
    </row>
    <row r="2222" spans="1:25" ht="17.25" customHeight="1" thickBot="1" x14ac:dyDescent="0.25">
      <c r="A2222" s="79">
        <f t="shared" si="60"/>
        <v>43019</v>
      </c>
      <c r="B2222" s="80">
        <v>13.268212800000001</v>
      </c>
      <c r="C2222" s="80">
        <v>27.070872000000001</v>
      </c>
      <c r="D2222" s="80">
        <v>6.3320280000000002</v>
      </c>
      <c r="E2222" s="80">
        <v>3.0207839999999999</v>
      </c>
      <c r="F2222" s="80">
        <v>2.6606136</v>
      </c>
      <c r="G2222" s="80">
        <v>12.350359200000002</v>
      </c>
      <c r="H2222" s="80">
        <v>16.463272799999999</v>
      </c>
      <c r="I2222" s="80">
        <v>41.744911199999997</v>
      </c>
      <c r="J2222" s="80">
        <v>16.788588000000001</v>
      </c>
      <c r="K2222" s="80">
        <v>5.2631352000000007</v>
      </c>
      <c r="L2222" s="80">
        <v>7.4590128</v>
      </c>
      <c r="M2222" s="80">
        <v>5.9834760000000005</v>
      </c>
      <c r="N2222" s="80">
        <v>5.7162527999999995</v>
      </c>
      <c r="O2222" s="80">
        <v>0</v>
      </c>
      <c r="P2222" s="80">
        <v>0</v>
      </c>
      <c r="Q2222" s="80">
        <v>103.6245096</v>
      </c>
      <c r="R2222" s="80">
        <v>236.9456496</v>
      </c>
      <c r="S2222" s="80">
        <v>348.24992159999999</v>
      </c>
      <c r="T2222" s="80">
        <v>261.39076319999998</v>
      </c>
      <c r="U2222" s="80">
        <v>221.4118488</v>
      </c>
      <c r="V2222" s="80">
        <v>348.1685928</v>
      </c>
      <c r="W2222" s="80">
        <v>361.25091120000002</v>
      </c>
      <c r="X2222" s="80">
        <v>586.05533279999997</v>
      </c>
      <c r="Y2222" s="80">
        <v>588.33253920000004</v>
      </c>
    </row>
    <row r="2223" spans="1:25" ht="17.25" customHeight="1" thickBot="1" x14ac:dyDescent="0.25">
      <c r="A2223" s="79">
        <f t="shared" si="60"/>
        <v>43020</v>
      </c>
      <c r="B2223" s="80">
        <v>0.37178880000000003</v>
      </c>
      <c r="C2223" s="80">
        <v>0</v>
      </c>
      <c r="D2223" s="80">
        <v>0.47635439999999996</v>
      </c>
      <c r="E2223" s="80">
        <v>1.3244975999999999</v>
      </c>
      <c r="F2223" s="80">
        <v>15.545419200000001</v>
      </c>
      <c r="G2223" s="80">
        <v>0</v>
      </c>
      <c r="H2223" s="80">
        <v>0</v>
      </c>
      <c r="I2223" s="80">
        <v>0</v>
      </c>
      <c r="J2223" s="80">
        <v>1.1618400000000001E-2</v>
      </c>
      <c r="K2223" s="80">
        <v>26.269202399999998</v>
      </c>
      <c r="L2223" s="80">
        <v>69.710399999999993</v>
      </c>
      <c r="M2223" s="80">
        <v>33.553939200000002</v>
      </c>
      <c r="N2223" s="80">
        <v>0.30207840000000002</v>
      </c>
      <c r="O2223" s="80">
        <v>0</v>
      </c>
      <c r="P2223" s="80">
        <v>1.2315504000000002</v>
      </c>
      <c r="Q2223" s="80">
        <v>120.0645456</v>
      </c>
      <c r="R2223" s="80">
        <v>118.55415360000001</v>
      </c>
      <c r="S2223" s="80">
        <v>235.8302832</v>
      </c>
      <c r="T2223" s="80">
        <v>943.06552800000009</v>
      </c>
      <c r="U2223" s="80">
        <v>926.9508072000001</v>
      </c>
      <c r="V2223" s="80">
        <v>359.8683216</v>
      </c>
      <c r="W2223" s="80">
        <v>355.174488</v>
      </c>
      <c r="X2223" s="80">
        <v>374.11248000000001</v>
      </c>
      <c r="Y2223" s="80">
        <v>924.41799600000002</v>
      </c>
    </row>
    <row r="2224" spans="1:25" ht="17.25" customHeight="1" thickBot="1" x14ac:dyDescent="0.25">
      <c r="A2224" s="79">
        <f t="shared" si="60"/>
        <v>43021</v>
      </c>
      <c r="B2224" s="80">
        <v>0</v>
      </c>
      <c r="C2224" s="80">
        <v>2.0680752</v>
      </c>
      <c r="D2224" s="80">
        <v>0</v>
      </c>
      <c r="E2224" s="80">
        <v>0</v>
      </c>
      <c r="F2224" s="80">
        <v>0</v>
      </c>
      <c r="G2224" s="80">
        <v>0</v>
      </c>
      <c r="H2224" s="80">
        <v>0</v>
      </c>
      <c r="I2224" s="80">
        <v>0</v>
      </c>
      <c r="J2224" s="80">
        <v>0</v>
      </c>
      <c r="K2224" s="80">
        <v>0</v>
      </c>
      <c r="L2224" s="80">
        <v>0</v>
      </c>
      <c r="M2224" s="80">
        <v>6.9710399999999992E-2</v>
      </c>
      <c r="N2224" s="80">
        <v>10.747019999999999</v>
      </c>
      <c r="O2224" s="80">
        <v>15.510564</v>
      </c>
      <c r="P2224" s="80">
        <v>78.400963200000007</v>
      </c>
      <c r="Q2224" s="80">
        <v>46.810533599999999</v>
      </c>
      <c r="R2224" s="80">
        <v>40.5598344</v>
      </c>
      <c r="S2224" s="80">
        <v>61.693704000000004</v>
      </c>
      <c r="T2224" s="80">
        <v>130.77671040000001</v>
      </c>
      <c r="U2224" s="80">
        <v>193.21399200000002</v>
      </c>
      <c r="V2224" s="80">
        <v>345.4382688</v>
      </c>
      <c r="W2224" s="80">
        <v>310.11833280000002</v>
      </c>
      <c r="X2224" s="80">
        <v>342.74279999999999</v>
      </c>
      <c r="Y2224" s="80">
        <v>632.23847279999995</v>
      </c>
    </row>
    <row r="2225" spans="1:25" ht="17.25" customHeight="1" thickBot="1" x14ac:dyDescent="0.25">
      <c r="A2225" s="79">
        <f t="shared" si="60"/>
        <v>43022</v>
      </c>
      <c r="B2225" s="80">
        <v>0.48797279999999998</v>
      </c>
      <c r="C2225" s="80">
        <v>0</v>
      </c>
      <c r="D2225" s="80">
        <v>0</v>
      </c>
      <c r="E2225" s="80">
        <v>0</v>
      </c>
      <c r="F2225" s="80">
        <v>0</v>
      </c>
      <c r="G2225" s="80">
        <v>0</v>
      </c>
      <c r="H2225" s="80">
        <v>0</v>
      </c>
      <c r="I2225" s="80">
        <v>0</v>
      </c>
      <c r="J2225" s="80">
        <v>0</v>
      </c>
      <c r="K2225" s="80">
        <v>0</v>
      </c>
      <c r="L2225" s="80">
        <v>0</v>
      </c>
      <c r="M2225" s="80">
        <v>0</v>
      </c>
      <c r="N2225" s="80">
        <v>0.3601704</v>
      </c>
      <c r="O2225" s="80">
        <v>0</v>
      </c>
      <c r="P2225" s="80">
        <v>0</v>
      </c>
      <c r="Q2225" s="80">
        <v>0</v>
      </c>
      <c r="R2225" s="80">
        <v>0</v>
      </c>
      <c r="S2225" s="80">
        <v>41.535780000000003</v>
      </c>
      <c r="T2225" s="80">
        <v>9.5038511999999997</v>
      </c>
      <c r="U2225" s="80">
        <v>21.912302399999998</v>
      </c>
      <c r="V2225" s="80">
        <v>22.028486400000002</v>
      </c>
      <c r="W2225" s="80">
        <v>1001.7035928</v>
      </c>
      <c r="X2225" s="80">
        <v>279.59679600000004</v>
      </c>
      <c r="Y2225" s="80">
        <v>384.10430400000001</v>
      </c>
    </row>
    <row r="2226" spans="1:25" ht="17.25" customHeight="1" thickBot="1" x14ac:dyDescent="0.25">
      <c r="A2226" s="79">
        <f t="shared" si="60"/>
        <v>43023</v>
      </c>
      <c r="B2226" s="80">
        <v>0</v>
      </c>
      <c r="C2226" s="80">
        <v>0</v>
      </c>
      <c r="D2226" s="80">
        <v>1.5801024000000001</v>
      </c>
      <c r="E2226" s="80">
        <v>1.2083136000000001</v>
      </c>
      <c r="F2226" s="80">
        <v>0</v>
      </c>
      <c r="G2226" s="80">
        <v>0.27884159999999997</v>
      </c>
      <c r="H2226" s="80">
        <v>0</v>
      </c>
      <c r="I2226" s="80">
        <v>0</v>
      </c>
      <c r="J2226" s="80">
        <v>0</v>
      </c>
      <c r="K2226" s="80">
        <v>0.42988080000000001</v>
      </c>
      <c r="L2226" s="80">
        <v>0.34855199999999997</v>
      </c>
      <c r="M2226" s="80">
        <v>0</v>
      </c>
      <c r="N2226" s="80">
        <v>0</v>
      </c>
      <c r="O2226" s="80">
        <v>0</v>
      </c>
      <c r="P2226" s="80">
        <v>4.6473600000000004E-2</v>
      </c>
      <c r="Q2226" s="80">
        <v>17.706441600000002</v>
      </c>
      <c r="R2226" s="80">
        <v>14.464907999999999</v>
      </c>
      <c r="S2226" s="80">
        <v>32.334007199999995</v>
      </c>
      <c r="T2226" s="80">
        <v>108.84117120000001</v>
      </c>
      <c r="U2226" s="80">
        <v>79.795171200000013</v>
      </c>
      <c r="V2226" s="80">
        <v>80.074012800000006</v>
      </c>
      <c r="W2226" s="80">
        <v>343.02164160000001</v>
      </c>
      <c r="X2226" s="80">
        <v>480.54864240000001</v>
      </c>
      <c r="Y2226" s="80">
        <v>950.64072480000004</v>
      </c>
    </row>
    <row r="2227" spans="1:25" ht="17.25" customHeight="1" thickBot="1" x14ac:dyDescent="0.25">
      <c r="A2227" s="79">
        <f t="shared" si="60"/>
        <v>43024</v>
      </c>
      <c r="B2227" s="80">
        <v>0</v>
      </c>
      <c r="C2227" s="80">
        <v>1042.4725584</v>
      </c>
      <c r="D2227" s="80">
        <v>1001.2504752</v>
      </c>
      <c r="E2227" s="80">
        <v>0.41826239999999998</v>
      </c>
      <c r="F2227" s="80">
        <v>10.805112000000001</v>
      </c>
      <c r="G2227" s="80">
        <v>6.9710399999999992E-2</v>
      </c>
      <c r="H2227" s="80">
        <v>0.17427599999999999</v>
      </c>
      <c r="I2227" s="80">
        <v>3.9967296000000001</v>
      </c>
      <c r="J2227" s="80">
        <v>35.947329600000003</v>
      </c>
      <c r="K2227" s="80">
        <v>32.566375200000003</v>
      </c>
      <c r="L2227" s="80">
        <v>55.106071200000002</v>
      </c>
      <c r="M2227" s="80">
        <v>30.579628800000002</v>
      </c>
      <c r="N2227" s="80">
        <v>19.774516800000001</v>
      </c>
      <c r="O2227" s="80">
        <v>6.3436463999999999</v>
      </c>
      <c r="P2227" s="80">
        <v>22.1214336</v>
      </c>
      <c r="Q2227" s="80">
        <v>63.750160799999996</v>
      </c>
      <c r="R2227" s="80">
        <v>98.349756000000014</v>
      </c>
      <c r="S2227" s="80">
        <v>132.00826080000002</v>
      </c>
      <c r="T2227" s="80">
        <v>81.89810159999999</v>
      </c>
      <c r="U2227" s="80">
        <v>37.329919200000006</v>
      </c>
      <c r="V2227" s="80">
        <v>142.15112399999998</v>
      </c>
      <c r="W2227" s="80">
        <v>160.2990648</v>
      </c>
      <c r="X2227" s="80">
        <v>642.82283519999999</v>
      </c>
      <c r="Y2227" s="80">
        <v>973.36631519999992</v>
      </c>
    </row>
    <row r="2228" spans="1:25" ht="17.25" customHeight="1" thickBot="1" x14ac:dyDescent="0.25">
      <c r="A2228" s="79">
        <f t="shared" si="60"/>
        <v>43025</v>
      </c>
      <c r="B2228" s="80">
        <v>0</v>
      </c>
      <c r="C2228" s="80">
        <v>65.1095136</v>
      </c>
      <c r="D2228" s="80">
        <v>71.569344000000001</v>
      </c>
      <c r="E2228" s="80">
        <v>60.183312000000001</v>
      </c>
      <c r="F2228" s="80">
        <v>19.751280000000001</v>
      </c>
      <c r="G2228" s="80">
        <v>0.48797279999999998</v>
      </c>
      <c r="H2228" s="80">
        <v>16.660785600000001</v>
      </c>
      <c r="I2228" s="80">
        <v>40.501742399999998</v>
      </c>
      <c r="J2228" s="80">
        <v>92.494082399999996</v>
      </c>
      <c r="K2228" s="80">
        <v>112.8030456</v>
      </c>
      <c r="L2228" s="80">
        <v>119.495244</v>
      </c>
      <c r="M2228" s="80">
        <v>90.054218400000011</v>
      </c>
      <c r="N2228" s="80">
        <v>29.533972800000001</v>
      </c>
      <c r="O2228" s="80">
        <v>46.729204799999998</v>
      </c>
      <c r="P2228" s="80">
        <v>150.0283992</v>
      </c>
      <c r="Q2228" s="80">
        <v>408.42161519999996</v>
      </c>
      <c r="R2228" s="80">
        <v>228.69658559999999</v>
      </c>
      <c r="S2228" s="80">
        <v>258.12599280000001</v>
      </c>
      <c r="T2228" s="80">
        <v>278.8299816</v>
      </c>
      <c r="U2228" s="80">
        <v>921.62958000000003</v>
      </c>
      <c r="V2228" s="80">
        <v>993.31510800000001</v>
      </c>
      <c r="W2228" s="80">
        <v>585.96238559999995</v>
      </c>
      <c r="X2228" s="80">
        <v>600.58995119999997</v>
      </c>
      <c r="Y2228" s="80">
        <v>958.36696080000002</v>
      </c>
    </row>
    <row r="2229" spans="1:25" ht="17.25" customHeight="1" thickBot="1" x14ac:dyDescent="0.25">
      <c r="A2229" s="79">
        <f t="shared" si="60"/>
        <v>43026</v>
      </c>
      <c r="B2229" s="80">
        <v>0</v>
      </c>
      <c r="C2229" s="80">
        <v>0</v>
      </c>
      <c r="D2229" s="80">
        <v>0</v>
      </c>
      <c r="E2229" s="80">
        <v>13.883987999999999</v>
      </c>
      <c r="F2229" s="80">
        <v>1.3128791999999998</v>
      </c>
      <c r="G2229" s="80">
        <v>0</v>
      </c>
      <c r="H2229" s="80">
        <v>0</v>
      </c>
      <c r="I2229" s="80">
        <v>0</v>
      </c>
      <c r="J2229" s="80">
        <v>49.784844</v>
      </c>
      <c r="K2229" s="80">
        <v>58.905288000000006</v>
      </c>
      <c r="L2229" s="80">
        <v>47.0429016</v>
      </c>
      <c r="M2229" s="80">
        <v>48.169886400000003</v>
      </c>
      <c r="N2229" s="80">
        <v>23.922285599999999</v>
      </c>
      <c r="O2229" s="80">
        <v>35.180515200000002</v>
      </c>
      <c r="P2229" s="80">
        <v>72.951933600000004</v>
      </c>
      <c r="Q2229" s="80">
        <v>80.422564800000004</v>
      </c>
      <c r="R2229" s="80">
        <v>223.1429904</v>
      </c>
      <c r="S2229" s="80">
        <v>238.42118640000001</v>
      </c>
      <c r="T2229" s="80">
        <v>231.39205440000001</v>
      </c>
      <c r="U2229" s="80">
        <v>277.85403600000001</v>
      </c>
      <c r="V2229" s="80">
        <v>977.13067679999995</v>
      </c>
      <c r="W2229" s="80">
        <v>972.41360640000005</v>
      </c>
      <c r="X2229" s="80">
        <v>970.71731999999997</v>
      </c>
      <c r="Y2229" s="80">
        <v>969.27663840000002</v>
      </c>
    </row>
    <row r="2230" spans="1:25" ht="17.25" customHeight="1" thickBot="1" x14ac:dyDescent="0.25">
      <c r="A2230" s="79">
        <f t="shared" si="60"/>
        <v>43027</v>
      </c>
      <c r="B2230" s="80">
        <v>4.3801367999999998</v>
      </c>
      <c r="C2230" s="80">
        <v>0</v>
      </c>
      <c r="D2230" s="80">
        <v>25.4791512</v>
      </c>
      <c r="E2230" s="80">
        <v>54.676190400000003</v>
      </c>
      <c r="F2230" s="80">
        <v>42.755711999999995</v>
      </c>
      <c r="G2230" s="80">
        <v>33.065966400000001</v>
      </c>
      <c r="H2230" s="80">
        <v>26.687464800000001</v>
      </c>
      <c r="I2230" s="80">
        <v>18.694005600000001</v>
      </c>
      <c r="J2230" s="80">
        <v>41.663582399999996</v>
      </c>
      <c r="K2230" s="80">
        <v>29.685012</v>
      </c>
      <c r="L2230" s="80">
        <v>20.041740000000001</v>
      </c>
      <c r="M2230" s="80">
        <v>1.5917208</v>
      </c>
      <c r="N2230" s="80">
        <v>13.5586728</v>
      </c>
      <c r="O2230" s="80">
        <v>2.6257583999999996</v>
      </c>
      <c r="P2230" s="80">
        <v>0.19751280000000002</v>
      </c>
      <c r="Q2230" s="80">
        <v>48.646240799999994</v>
      </c>
      <c r="R2230" s="80">
        <v>74.113773600000002</v>
      </c>
      <c r="S2230" s="80">
        <v>156.30233520000002</v>
      </c>
      <c r="T2230" s="80">
        <v>196.45552559999999</v>
      </c>
      <c r="U2230" s="80">
        <v>325.24548959999998</v>
      </c>
      <c r="V2230" s="80">
        <v>266.97921359999998</v>
      </c>
      <c r="W2230" s="80">
        <v>320.99315519999999</v>
      </c>
      <c r="X2230" s="80">
        <v>339.18756960000002</v>
      </c>
      <c r="Y2230" s="80">
        <v>409.43241599999999</v>
      </c>
    </row>
    <row r="2231" spans="1:25" ht="17.25" customHeight="1" thickBot="1" x14ac:dyDescent="0.25">
      <c r="A2231" s="79">
        <f t="shared" si="60"/>
        <v>43028</v>
      </c>
      <c r="B2231" s="80">
        <v>0.34855199999999997</v>
      </c>
      <c r="C2231" s="80">
        <v>0.23236800000000002</v>
      </c>
      <c r="D2231" s="80">
        <v>12.164464800000001</v>
      </c>
      <c r="E2231" s="80">
        <v>13.883987999999999</v>
      </c>
      <c r="F2231" s="80">
        <v>30.951417599999999</v>
      </c>
      <c r="G2231" s="80">
        <v>14.7205128</v>
      </c>
      <c r="H2231" s="80">
        <v>27.221911200000001</v>
      </c>
      <c r="I2231" s="80">
        <v>37.167261599999996</v>
      </c>
      <c r="J2231" s="80">
        <v>30.800378400000003</v>
      </c>
      <c r="K2231" s="80">
        <v>54.722664000000002</v>
      </c>
      <c r="L2231" s="80">
        <v>54.072033599999997</v>
      </c>
      <c r="M2231" s="80">
        <v>62.251387199999996</v>
      </c>
      <c r="N2231" s="80">
        <v>69.0249144</v>
      </c>
      <c r="O2231" s="80">
        <v>100.03442399999999</v>
      </c>
      <c r="P2231" s="80">
        <v>58.4521704</v>
      </c>
      <c r="Q2231" s="80">
        <v>151.91058000000001</v>
      </c>
      <c r="R2231" s="80">
        <v>181.6769208</v>
      </c>
      <c r="S2231" s="80">
        <v>365.23602240000002</v>
      </c>
      <c r="T2231" s="80">
        <v>332.93687039999998</v>
      </c>
      <c r="U2231" s="80">
        <v>316.949952</v>
      </c>
      <c r="V2231" s="80">
        <v>307.15564080000001</v>
      </c>
      <c r="W2231" s="80">
        <v>352.58358480000004</v>
      </c>
      <c r="X2231" s="80">
        <v>934.18907039999999</v>
      </c>
      <c r="Y2231" s="80">
        <v>385.1615784</v>
      </c>
    </row>
    <row r="2232" spans="1:25" ht="17.25" customHeight="1" thickBot="1" x14ac:dyDescent="0.25">
      <c r="A2232" s="79">
        <f t="shared" si="60"/>
        <v>43029</v>
      </c>
      <c r="B2232" s="80">
        <v>0</v>
      </c>
      <c r="C2232" s="80">
        <v>0</v>
      </c>
      <c r="D2232" s="80">
        <v>0</v>
      </c>
      <c r="E2232" s="80">
        <v>43.987262399999999</v>
      </c>
      <c r="F2232" s="80">
        <v>1.1618400000000001E-2</v>
      </c>
      <c r="G2232" s="80">
        <v>2.7767976000000001</v>
      </c>
      <c r="H2232" s="80">
        <v>0</v>
      </c>
      <c r="I2232" s="80">
        <v>47.008046399999998</v>
      </c>
      <c r="J2232" s="80">
        <v>11.142045599999999</v>
      </c>
      <c r="K2232" s="80">
        <v>14.569473599999998</v>
      </c>
      <c r="L2232" s="80">
        <v>16.474891199999998</v>
      </c>
      <c r="M2232" s="80">
        <v>46.264468800000003</v>
      </c>
      <c r="N2232" s="80">
        <v>26.118163200000001</v>
      </c>
      <c r="O2232" s="80">
        <v>23.1903264</v>
      </c>
      <c r="P2232" s="80">
        <v>33.832780800000002</v>
      </c>
      <c r="Q2232" s="80">
        <v>75.844915200000003</v>
      </c>
      <c r="R2232" s="80">
        <v>105.08842800000001</v>
      </c>
      <c r="S2232" s="80">
        <v>357.49816799999996</v>
      </c>
      <c r="T2232" s="80">
        <v>134.4945984</v>
      </c>
      <c r="U2232" s="80">
        <v>205.66891680000001</v>
      </c>
      <c r="V2232" s="80">
        <v>206.48220480000001</v>
      </c>
      <c r="W2232" s="80">
        <v>408.561036</v>
      </c>
      <c r="X2232" s="80">
        <v>597.26708880000001</v>
      </c>
      <c r="Y2232" s="80">
        <v>936.84968400000002</v>
      </c>
    </row>
    <row r="2233" spans="1:25" ht="17.25" customHeight="1" thickBot="1" x14ac:dyDescent="0.25">
      <c r="A2233" s="79">
        <f t="shared" si="60"/>
        <v>43030</v>
      </c>
      <c r="B2233" s="80">
        <v>10.8515856</v>
      </c>
      <c r="C2233" s="80">
        <v>3.1602048000000003</v>
      </c>
      <c r="D2233" s="80">
        <v>4.6473600000000004E-2</v>
      </c>
      <c r="E2233" s="80">
        <v>0</v>
      </c>
      <c r="F2233" s="80">
        <v>26.815267199999997</v>
      </c>
      <c r="G2233" s="80">
        <v>23.434312800000001</v>
      </c>
      <c r="H2233" s="80">
        <v>22.2376176</v>
      </c>
      <c r="I2233" s="80">
        <v>0</v>
      </c>
      <c r="J2233" s="80">
        <v>29.0111448</v>
      </c>
      <c r="K2233" s="80">
        <v>45.857824799999996</v>
      </c>
      <c r="L2233" s="80">
        <v>72.359395199999994</v>
      </c>
      <c r="M2233" s="80">
        <v>72.057316800000009</v>
      </c>
      <c r="N2233" s="80">
        <v>102.24191999999999</v>
      </c>
      <c r="O2233" s="80">
        <v>107.06355600000001</v>
      </c>
      <c r="P2233" s="80">
        <v>134.2854672</v>
      </c>
      <c r="Q2233" s="80">
        <v>161.1355896</v>
      </c>
      <c r="R2233" s="80">
        <v>343.41666720000001</v>
      </c>
      <c r="S2233" s="80">
        <v>257.76582240000005</v>
      </c>
      <c r="T2233" s="80">
        <v>311.6751984</v>
      </c>
      <c r="U2233" s="80">
        <v>290.09982960000002</v>
      </c>
      <c r="V2233" s="80">
        <v>384.31343519999996</v>
      </c>
      <c r="W2233" s="80">
        <v>371.3356824</v>
      </c>
      <c r="X2233" s="80">
        <v>388.34501999999998</v>
      </c>
      <c r="Y2233" s="80">
        <v>932.49278400000003</v>
      </c>
    </row>
    <row r="2234" spans="1:25" ht="17.25" customHeight="1" thickBot="1" x14ac:dyDescent="0.25">
      <c r="A2234" s="79">
        <f t="shared" si="60"/>
        <v>43031</v>
      </c>
      <c r="B2234" s="80">
        <v>0</v>
      </c>
      <c r="C2234" s="80">
        <v>0</v>
      </c>
      <c r="D2234" s="80">
        <v>0</v>
      </c>
      <c r="E2234" s="80">
        <v>20.018503200000001</v>
      </c>
      <c r="F2234" s="80">
        <v>67.944403199999996</v>
      </c>
      <c r="G2234" s="80">
        <v>65.086276800000007</v>
      </c>
      <c r="H2234" s="80">
        <v>63.041438399999997</v>
      </c>
      <c r="I2234" s="80">
        <v>347.97108000000003</v>
      </c>
      <c r="J2234" s="80">
        <v>99.174662400000003</v>
      </c>
      <c r="K2234" s="80">
        <v>78.249923999999993</v>
      </c>
      <c r="L2234" s="80">
        <v>238.0726344</v>
      </c>
      <c r="M2234" s="80">
        <v>32.647704000000004</v>
      </c>
      <c r="N2234" s="80">
        <v>0</v>
      </c>
      <c r="O2234" s="80">
        <v>0</v>
      </c>
      <c r="P2234" s="80">
        <v>12.571108800000001</v>
      </c>
      <c r="Q2234" s="80">
        <v>54.3857304</v>
      </c>
      <c r="R2234" s="80">
        <v>61.438099200000003</v>
      </c>
      <c r="S2234" s="80">
        <v>67.409956800000003</v>
      </c>
      <c r="T2234" s="80">
        <v>496.25671920000002</v>
      </c>
      <c r="U2234" s="80">
        <v>43.975644000000003</v>
      </c>
      <c r="V2234" s="80">
        <v>42.325831199999996</v>
      </c>
      <c r="W2234" s="80">
        <v>192.50526959999999</v>
      </c>
      <c r="X2234" s="80">
        <v>920.45612159999996</v>
      </c>
      <c r="Y2234" s="80">
        <v>0</v>
      </c>
    </row>
    <row r="2235" spans="1:25" ht="17.25" customHeight="1" thickBot="1" x14ac:dyDescent="0.25">
      <c r="A2235" s="79">
        <f t="shared" si="60"/>
        <v>43032</v>
      </c>
      <c r="B2235" s="80">
        <v>9.2947200000000008E-2</v>
      </c>
      <c r="C2235" s="80">
        <v>158.41688399999998</v>
      </c>
      <c r="D2235" s="80">
        <v>0</v>
      </c>
      <c r="E2235" s="80">
        <v>0</v>
      </c>
      <c r="F2235" s="80">
        <v>190.84383839999998</v>
      </c>
      <c r="G2235" s="80">
        <v>207.73699200000001</v>
      </c>
      <c r="H2235" s="80">
        <v>89.879942400000004</v>
      </c>
      <c r="I2235" s="80">
        <v>240.80295839999999</v>
      </c>
      <c r="J2235" s="80">
        <v>516.26360399999999</v>
      </c>
      <c r="K2235" s="80">
        <v>253.52510640000003</v>
      </c>
      <c r="L2235" s="80">
        <v>100.8941856</v>
      </c>
      <c r="M2235" s="80">
        <v>271.88217839999999</v>
      </c>
      <c r="N2235" s="80">
        <v>284.38357680000001</v>
      </c>
      <c r="O2235" s="80">
        <v>142.03494000000001</v>
      </c>
      <c r="P2235" s="80">
        <v>219.23920799999999</v>
      </c>
      <c r="Q2235" s="80">
        <v>101.5564344</v>
      </c>
      <c r="R2235" s="80">
        <v>184.23296879999998</v>
      </c>
      <c r="S2235" s="80">
        <v>244.56732</v>
      </c>
      <c r="T2235" s="80">
        <v>70.465596000000005</v>
      </c>
      <c r="U2235" s="80">
        <v>139.03739279999999</v>
      </c>
      <c r="V2235" s="80">
        <v>470.32445039999999</v>
      </c>
      <c r="W2235" s="80">
        <v>0.68548559999999992</v>
      </c>
      <c r="X2235" s="80">
        <v>28.953052800000002</v>
      </c>
      <c r="Y2235" s="80">
        <v>77.541201599999994</v>
      </c>
    </row>
    <row r="2236" spans="1:25" ht="17.25" customHeight="1" thickBot="1" x14ac:dyDescent="0.25">
      <c r="A2236" s="79">
        <f t="shared" si="60"/>
        <v>43033</v>
      </c>
      <c r="B2236" s="80">
        <v>0</v>
      </c>
      <c r="C2236" s="80">
        <v>0</v>
      </c>
      <c r="D2236" s="80">
        <v>26.3040576</v>
      </c>
      <c r="E2236" s="80">
        <v>49.494384000000004</v>
      </c>
      <c r="F2236" s="80">
        <v>57.964197600000006</v>
      </c>
      <c r="G2236" s="80">
        <v>135.97013520000002</v>
      </c>
      <c r="H2236" s="80">
        <v>77.227504799999991</v>
      </c>
      <c r="I2236" s="80">
        <v>116.97405120000001</v>
      </c>
      <c r="J2236" s="80">
        <v>460.47204720000002</v>
      </c>
      <c r="K2236" s="80">
        <v>170.70915120000001</v>
      </c>
      <c r="L2236" s="80">
        <v>70.314556800000005</v>
      </c>
      <c r="M2236" s="80">
        <v>62.716123199999998</v>
      </c>
      <c r="N2236" s="80">
        <v>31.311588</v>
      </c>
      <c r="O2236" s="80">
        <v>256.25543040000002</v>
      </c>
      <c r="P2236" s="80">
        <v>264.55096800000001</v>
      </c>
      <c r="Q2236" s="80">
        <v>249.5748504</v>
      </c>
      <c r="R2236" s="80">
        <v>69.547742400000004</v>
      </c>
      <c r="S2236" s="80">
        <v>450.3524208</v>
      </c>
      <c r="T2236" s="80">
        <v>694.47824160000005</v>
      </c>
      <c r="U2236" s="80">
        <v>243.64946639999999</v>
      </c>
      <c r="V2236" s="80">
        <v>138.89797199999998</v>
      </c>
      <c r="W2236" s="80">
        <v>138.18924959999998</v>
      </c>
      <c r="X2236" s="80">
        <v>531.21648479999999</v>
      </c>
      <c r="Y2236" s="80">
        <v>880.29131280000001</v>
      </c>
    </row>
    <row r="2237" spans="1:25" ht="17.25" customHeight="1" thickBot="1" x14ac:dyDescent="0.25">
      <c r="A2237" s="79">
        <f t="shared" si="60"/>
        <v>43034</v>
      </c>
      <c r="B2237" s="80">
        <v>0</v>
      </c>
      <c r="C2237" s="80">
        <v>0.16265760000000001</v>
      </c>
      <c r="D2237" s="80">
        <v>0</v>
      </c>
      <c r="E2237" s="80">
        <v>8.0747879999999999</v>
      </c>
      <c r="F2237" s="80">
        <v>55.954214399999998</v>
      </c>
      <c r="G2237" s="80">
        <v>0</v>
      </c>
      <c r="H2237" s="80">
        <v>0</v>
      </c>
      <c r="I2237" s="80">
        <v>0</v>
      </c>
      <c r="J2237" s="80">
        <v>0.60415680000000005</v>
      </c>
      <c r="K2237" s="80">
        <v>0.11618400000000001</v>
      </c>
      <c r="L2237" s="80">
        <v>9.2947200000000008E-2</v>
      </c>
      <c r="M2237" s="80">
        <v>0</v>
      </c>
      <c r="N2237" s="80">
        <v>0</v>
      </c>
      <c r="O2237" s="80">
        <v>0.23236800000000002</v>
      </c>
      <c r="P2237" s="80">
        <v>0.22074959999999999</v>
      </c>
      <c r="Q2237" s="80">
        <v>79.7486976</v>
      </c>
      <c r="R2237" s="80">
        <v>123.213132</v>
      </c>
      <c r="S2237" s="80">
        <v>1.5220104000000001</v>
      </c>
      <c r="T2237" s="80">
        <v>56.395713600000001</v>
      </c>
      <c r="U2237" s="80">
        <v>22.760445600000001</v>
      </c>
      <c r="V2237" s="80">
        <v>100.8825672</v>
      </c>
      <c r="W2237" s="80">
        <v>201.3933456</v>
      </c>
      <c r="X2237" s="80">
        <v>255.83716799999999</v>
      </c>
      <c r="Y2237" s="80">
        <v>251.8055832</v>
      </c>
    </row>
    <row r="2238" spans="1:25" ht="17.25" customHeight="1" thickBot="1" x14ac:dyDescent="0.25">
      <c r="A2238" s="79">
        <f t="shared" si="60"/>
        <v>43035</v>
      </c>
      <c r="B2238" s="80">
        <v>0</v>
      </c>
      <c r="C2238" s="80">
        <v>0</v>
      </c>
      <c r="D2238" s="80">
        <v>0</v>
      </c>
      <c r="E2238" s="80">
        <v>0</v>
      </c>
      <c r="F2238" s="80">
        <v>192.342612</v>
      </c>
      <c r="G2238" s="80">
        <v>190.97164079999999</v>
      </c>
      <c r="H2238" s="80">
        <v>176.40216720000001</v>
      </c>
      <c r="I2238" s="80">
        <v>11.7229656</v>
      </c>
      <c r="J2238" s="80">
        <v>6.4482119999999998</v>
      </c>
      <c r="K2238" s="80">
        <v>4.4847023999999998</v>
      </c>
      <c r="L2238" s="80">
        <v>0</v>
      </c>
      <c r="M2238" s="80">
        <v>8.1328800000000007E-2</v>
      </c>
      <c r="N2238" s="80">
        <v>0</v>
      </c>
      <c r="O2238" s="80">
        <v>0</v>
      </c>
      <c r="P2238" s="80">
        <v>0</v>
      </c>
      <c r="Q2238" s="80">
        <v>0.10456559999999999</v>
      </c>
      <c r="R2238" s="80">
        <v>0.25560480000000002</v>
      </c>
      <c r="S2238" s="80">
        <v>0</v>
      </c>
      <c r="T2238" s="80">
        <v>66.503721600000006</v>
      </c>
      <c r="U2238" s="80">
        <v>50.342527199999999</v>
      </c>
      <c r="V2238" s="80">
        <v>89.531390400000006</v>
      </c>
      <c r="W2238" s="80">
        <v>67.375101600000008</v>
      </c>
      <c r="X2238" s="80">
        <v>241.0120896</v>
      </c>
      <c r="Y2238" s="80">
        <v>551.89723679999997</v>
      </c>
    </row>
    <row r="2239" spans="1:25" ht="17.25" customHeight="1" thickBot="1" x14ac:dyDescent="0.25">
      <c r="A2239" s="79">
        <f t="shared" si="60"/>
        <v>43036</v>
      </c>
      <c r="B2239" s="80">
        <v>0</v>
      </c>
      <c r="C2239" s="80">
        <v>0</v>
      </c>
      <c r="D2239" s="80">
        <v>0</v>
      </c>
      <c r="E2239" s="80">
        <v>0</v>
      </c>
      <c r="F2239" s="80">
        <v>0</v>
      </c>
      <c r="G2239" s="80">
        <v>0</v>
      </c>
      <c r="H2239" s="80">
        <v>5.2398983999999995</v>
      </c>
      <c r="I2239" s="80">
        <v>66.805800000000005</v>
      </c>
      <c r="J2239" s="80">
        <v>69.0249144</v>
      </c>
      <c r="K2239" s="80">
        <v>50.493566399999999</v>
      </c>
      <c r="L2239" s="80">
        <v>26.443478400000004</v>
      </c>
      <c r="M2239" s="80">
        <v>15.6035112</v>
      </c>
      <c r="N2239" s="80">
        <v>0</v>
      </c>
      <c r="O2239" s="80">
        <v>0</v>
      </c>
      <c r="P2239" s="80">
        <v>1.1618400000000001E-2</v>
      </c>
      <c r="Q2239" s="80">
        <v>9.2017728000000005</v>
      </c>
      <c r="R2239" s="80">
        <v>50.342527199999999</v>
      </c>
      <c r="S2239" s="80">
        <v>96.258443999999997</v>
      </c>
      <c r="T2239" s="80">
        <v>104.32161360000001</v>
      </c>
      <c r="U2239" s="80">
        <v>114.80141040000001</v>
      </c>
      <c r="V2239" s="80">
        <v>250.09767839999998</v>
      </c>
      <c r="W2239" s="80">
        <v>358.33469280000003</v>
      </c>
      <c r="X2239" s="80">
        <v>945.33111599999995</v>
      </c>
      <c r="Y2239" s="80">
        <v>937.86048479999999</v>
      </c>
    </row>
    <row r="2240" spans="1:25" ht="17.25" customHeight="1" thickBot="1" x14ac:dyDescent="0.25">
      <c r="A2240" s="79">
        <f t="shared" si="60"/>
        <v>43037</v>
      </c>
      <c r="B2240" s="80">
        <v>0</v>
      </c>
      <c r="C2240" s="80">
        <v>0</v>
      </c>
      <c r="D2240" s="80">
        <v>0</v>
      </c>
      <c r="E2240" s="80">
        <v>0</v>
      </c>
      <c r="F2240" s="80">
        <v>0</v>
      </c>
      <c r="G2240" s="80">
        <v>4.6473600000000004E-2</v>
      </c>
      <c r="H2240" s="80">
        <v>0</v>
      </c>
      <c r="I2240" s="80">
        <v>11.1188088</v>
      </c>
      <c r="J2240" s="80">
        <v>7.1801711999999993</v>
      </c>
      <c r="K2240" s="80">
        <v>20.843409600000001</v>
      </c>
      <c r="L2240" s="80">
        <v>32.0203104</v>
      </c>
      <c r="M2240" s="80">
        <v>34.553121599999997</v>
      </c>
      <c r="N2240" s="80">
        <v>4.4498471999999998</v>
      </c>
      <c r="O2240" s="80">
        <v>8.3884848000000005</v>
      </c>
      <c r="P2240" s="80">
        <v>29.812814400000001</v>
      </c>
      <c r="Q2240" s="80">
        <v>51.6670248</v>
      </c>
      <c r="R2240" s="80">
        <v>83.873229600000002</v>
      </c>
      <c r="S2240" s="80">
        <v>87.6259728</v>
      </c>
      <c r="T2240" s="80">
        <v>94.515683999999993</v>
      </c>
      <c r="U2240" s="80">
        <v>123.17827679999999</v>
      </c>
      <c r="V2240" s="80">
        <v>327.27870960000001</v>
      </c>
      <c r="W2240" s="80">
        <v>959.3196696</v>
      </c>
      <c r="X2240" s="80">
        <v>669.87047039999993</v>
      </c>
      <c r="Y2240" s="80">
        <v>961.79438880000009</v>
      </c>
    </row>
    <row r="2241" spans="1:25" ht="17.25" customHeight="1" thickBot="1" x14ac:dyDescent="0.25">
      <c r="A2241" s="79">
        <f t="shared" si="60"/>
        <v>43038</v>
      </c>
      <c r="B2241" s="80">
        <v>100.05766080000001</v>
      </c>
      <c r="C2241" s="80">
        <v>89.682429599999992</v>
      </c>
      <c r="D2241" s="80">
        <v>76.274796000000009</v>
      </c>
      <c r="E2241" s="80">
        <v>71.2091736</v>
      </c>
      <c r="F2241" s="80">
        <v>74.334523199999992</v>
      </c>
      <c r="G2241" s="80">
        <v>70.314556800000005</v>
      </c>
      <c r="H2241" s="80">
        <v>67.9560216</v>
      </c>
      <c r="I2241" s="80">
        <v>443.69507759999999</v>
      </c>
      <c r="J2241" s="80">
        <v>68.223244800000003</v>
      </c>
      <c r="K2241" s="80">
        <v>73.172683199999994</v>
      </c>
      <c r="L2241" s="80">
        <v>27.965488799999999</v>
      </c>
      <c r="M2241" s="80">
        <v>28.1978568</v>
      </c>
      <c r="N2241" s="80">
        <v>10.119626400000001</v>
      </c>
      <c r="O2241" s="80">
        <v>51.9226296</v>
      </c>
      <c r="P2241" s="80">
        <v>29.406170400000001</v>
      </c>
      <c r="Q2241" s="80">
        <v>53.0147592</v>
      </c>
      <c r="R2241" s="80">
        <v>111.1532328</v>
      </c>
      <c r="S2241" s="80">
        <v>248.22711600000002</v>
      </c>
      <c r="T2241" s="80">
        <v>121.65626639999999</v>
      </c>
      <c r="U2241" s="80">
        <v>146.41507680000001</v>
      </c>
      <c r="V2241" s="80">
        <v>219.2856816</v>
      </c>
      <c r="W2241" s="80">
        <v>637.23438480000004</v>
      </c>
      <c r="X2241" s="80">
        <v>980.9879856</v>
      </c>
      <c r="Y2241" s="80">
        <v>951.9187488</v>
      </c>
    </row>
    <row r="2242" spans="1:25" ht="17.25" customHeight="1" thickBot="1" x14ac:dyDescent="0.25">
      <c r="A2242" s="79">
        <f t="shared" si="60"/>
        <v>43039</v>
      </c>
      <c r="B2242" s="80">
        <v>24.944704799999997</v>
      </c>
      <c r="C2242" s="80">
        <v>510.37307519999996</v>
      </c>
      <c r="D2242" s="80">
        <v>459.24049679999996</v>
      </c>
      <c r="E2242" s="80">
        <v>475.41330959999999</v>
      </c>
      <c r="F2242" s="80">
        <v>497.4185592</v>
      </c>
      <c r="G2242" s="80">
        <v>469.6622016</v>
      </c>
      <c r="H2242" s="80">
        <v>482.98850640000001</v>
      </c>
      <c r="I2242" s="80">
        <v>466.83893039999998</v>
      </c>
      <c r="J2242" s="80">
        <v>430.33391760000001</v>
      </c>
      <c r="K2242" s="80">
        <v>415.07895839999998</v>
      </c>
      <c r="L2242" s="80">
        <v>444.71749679999999</v>
      </c>
      <c r="M2242" s="80">
        <v>445.69344240000004</v>
      </c>
      <c r="N2242" s="80">
        <v>484.12710959999998</v>
      </c>
      <c r="O2242" s="80">
        <v>547.19178480000005</v>
      </c>
      <c r="P2242" s="80">
        <v>563.51563680000004</v>
      </c>
      <c r="Q2242" s="80">
        <v>496.3729032</v>
      </c>
      <c r="R2242" s="80">
        <v>478.3760016</v>
      </c>
      <c r="S2242" s="80">
        <v>524.18735279999999</v>
      </c>
      <c r="T2242" s="80">
        <v>519.85368960000005</v>
      </c>
      <c r="U2242" s="80">
        <v>539.91866640000001</v>
      </c>
      <c r="V2242" s="80">
        <v>558.06660720000002</v>
      </c>
      <c r="W2242" s="80">
        <v>548.62084800000002</v>
      </c>
      <c r="X2242" s="80">
        <v>615.65901599999995</v>
      </c>
      <c r="Y2242" s="80">
        <v>1006.8040704</v>
      </c>
    </row>
    <row r="2243" spans="1:25" s="50" customFormat="1" ht="15.75" x14ac:dyDescent="0.2">
      <c r="A2243" s="54"/>
      <c r="B2243" s="86"/>
      <c r="C2243" s="86"/>
      <c r="D2243" s="86"/>
      <c r="E2243" s="86"/>
      <c r="F2243" s="86"/>
      <c r="G2243" s="86"/>
      <c r="H2243" s="86"/>
      <c r="I2243" s="86"/>
      <c r="J2243" s="86"/>
      <c r="K2243" s="86"/>
      <c r="L2243" s="86"/>
      <c r="M2243" s="86"/>
      <c r="N2243" s="86"/>
      <c r="O2243" s="86"/>
      <c r="P2243" s="86"/>
      <c r="Q2243" s="86"/>
      <c r="R2243" s="86"/>
      <c r="S2243" s="86"/>
      <c r="T2243" s="86"/>
      <c r="U2243" s="86"/>
      <c r="V2243" s="86"/>
      <c r="W2243" s="86"/>
      <c r="X2243" s="86"/>
      <c r="Y2243" s="86"/>
    </row>
    <row r="2244" spans="1:25" s="61" customFormat="1" ht="20.25" x14ac:dyDescent="0.3">
      <c r="A2244" s="61" t="s">
        <v>141</v>
      </c>
    </row>
    <row r="2245" spans="1:25" ht="18.75" customHeight="1" thickBot="1" x14ac:dyDescent="0.3">
      <c r="A2245" s="84"/>
      <c r="B2245" s="85"/>
      <c r="C2245" s="85"/>
    </row>
    <row r="2246" spans="1:25" ht="16.5" thickBot="1" x14ac:dyDescent="0.3">
      <c r="A2246" s="212" t="s">
        <v>62</v>
      </c>
      <c r="B2246" s="159" t="s">
        <v>139</v>
      </c>
      <c r="C2246" s="159"/>
      <c r="D2246" s="159"/>
      <c r="E2246" s="159"/>
      <c r="F2246" s="159"/>
      <c r="G2246" s="159"/>
      <c r="H2246" s="159"/>
      <c r="I2246" s="159"/>
      <c r="J2246" s="159"/>
      <c r="K2246" s="159"/>
      <c r="L2246" s="159"/>
      <c r="M2246" s="159"/>
      <c r="N2246" s="159"/>
      <c r="O2246" s="159"/>
      <c r="P2246" s="159"/>
      <c r="Q2246" s="159"/>
      <c r="R2246" s="159"/>
      <c r="S2246" s="159"/>
      <c r="T2246" s="159"/>
      <c r="U2246" s="159"/>
      <c r="V2246" s="159"/>
      <c r="W2246" s="159"/>
      <c r="X2246" s="159"/>
      <c r="Y2246" s="160"/>
    </row>
    <row r="2247" spans="1:25" ht="41.25" customHeight="1" thickBot="1" x14ac:dyDescent="0.25">
      <c r="A2247" s="213"/>
      <c r="B2247" s="78" t="s">
        <v>64</v>
      </c>
      <c r="C2247" s="78" t="s">
        <v>65</v>
      </c>
      <c r="D2247" s="78" t="s">
        <v>66</v>
      </c>
      <c r="E2247" s="78" t="s">
        <v>67</v>
      </c>
      <c r="F2247" s="78" t="s">
        <v>68</v>
      </c>
      <c r="G2247" s="78" t="s">
        <v>69</v>
      </c>
      <c r="H2247" s="78" t="s">
        <v>70</v>
      </c>
      <c r="I2247" s="78" t="s">
        <v>71</v>
      </c>
      <c r="J2247" s="78" t="s">
        <v>72</v>
      </c>
      <c r="K2247" s="78" t="s">
        <v>73</v>
      </c>
      <c r="L2247" s="78" t="s">
        <v>74</v>
      </c>
      <c r="M2247" s="78" t="s">
        <v>75</v>
      </c>
      <c r="N2247" s="78" t="s">
        <v>76</v>
      </c>
      <c r="O2247" s="78" t="s">
        <v>77</v>
      </c>
      <c r="P2247" s="78" t="s">
        <v>78</v>
      </c>
      <c r="Q2247" s="78" t="s">
        <v>79</v>
      </c>
      <c r="R2247" s="78" t="s">
        <v>80</v>
      </c>
      <c r="S2247" s="78" t="s">
        <v>81</v>
      </c>
      <c r="T2247" s="78" t="s">
        <v>82</v>
      </c>
      <c r="U2247" s="78" t="s">
        <v>83</v>
      </c>
      <c r="V2247" s="78" t="s">
        <v>84</v>
      </c>
      <c r="W2247" s="78" t="s">
        <v>85</v>
      </c>
      <c r="X2247" s="78" t="s">
        <v>86</v>
      </c>
      <c r="Y2247" s="78" t="s">
        <v>87</v>
      </c>
    </row>
    <row r="2248" spans="1:25" ht="13.5" thickBot="1" x14ac:dyDescent="0.25">
      <c r="A2248" s="79">
        <f>A2212</f>
        <v>43009</v>
      </c>
      <c r="B2248" s="80">
        <v>0</v>
      </c>
      <c r="C2248" s="80">
        <v>0</v>
      </c>
      <c r="D2248" s="80">
        <v>0</v>
      </c>
      <c r="E2248" s="80">
        <v>0</v>
      </c>
      <c r="F2248" s="80">
        <v>7.3438488</v>
      </c>
      <c r="G2248" s="80">
        <v>9.1632708000000012</v>
      </c>
      <c r="H2248" s="80">
        <v>40.060364399999997</v>
      </c>
      <c r="I2248" s="80">
        <v>2.8338875999999997</v>
      </c>
      <c r="J2248" s="80">
        <v>2.6133516000000001</v>
      </c>
      <c r="K2248" s="80">
        <v>17.301049199999998</v>
      </c>
      <c r="L2248" s="80">
        <v>17.477477999999998</v>
      </c>
      <c r="M2248" s="80">
        <v>3.4513883999999999</v>
      </c>
      <c r="N2248" s="80">
        <v>5.5134000000000002E-2</v>
      </c>
      <c r="O2248" s="80">
        <v>0</v>
      </c>
      <c r="P2248" s="80">
        <v>0</v>
      </c>
      <c r="Q2248" s="80">
        <v>0</v>
      </c>
      <c r="R2248" s="80">
        <v>8.0495640000000002</v>
      </c>
      <c r="S2248" s="80">
        <v>37.027994399999997</v>
      </c>
      <c r="T2248" s="80">
        <v>28.129366800000003</v>
      </c>
      <c r="U2248" s="80">
        <v>6.8366160000000002</v>
      </c>
      <c r="V2248" s="80">
        <v>39.817774800000002</v>
      </c>
      <c r="W2248" s="80">
        <v>54.0533736</v>
      </c>
      <c r="X2248" s="80">
        <v>129.5538732</v>
      </c>
      <c r="Y2248" s="80">
        <v>283.80777840000002</v>
      </c>
    </row>
    <row r="2249" spans="1:25" ht="13.5" thickBot="1" x14ac:dyDescent="0.25">
      <c r="A2249" s="79">
        <f t="shared" ref="A2249:A2278" si="61">A2213</f>
        <v>43010</v>
      </c>
      <c r="B2249" s="80">
        <v>0</v>
      </c>
      <c r="C2249" s="80">
        <v>0</v>
      </c>
      <c r="D2249" s="80">
        <v>0</v>
      </c>
      <c r="E2249" s="80">
        <v>0</v>
      </c>
      <c r="F2249" s="80">
        <v>1.10268E-2</v>
      </c>
      <c r="G2249" s="80">
        <v>0</v>
      </c>
      <c r="H2249" s="80">
        <v>0</v>
      </c>
      <c r="I2249" s="80">
        <v>0</v>
      </c>
      <c r="J2249" s="80">
        <v>0</v>
      </c>
      <c r="K2249" s="80">
        <v>0</v>
      </c>
      <c r="L2249" s="80">
        <v>0</v>
      </c>
      <c r="M2249" s="80">
        <v>0.22053600000000001</v>
      </c>
      <c r="N2249" s="80">
        <v>0</v>
      </c>
      <c r="O2249" s="80">
        <v>0</v>
      </c>
      <c r="P2249" s="80">
        <v>0.1874556</v>
      </c>
      <c r="Q2249" s="80">
        <v>5.7118823999999995</v>
      </c>
      <c r="R2249" s="80">
        <v>42.563448000000001</v>
      </c>
      <c r="S2249" s="80">
        <v>136.6992396</v>
      </c>
      <c r="T2249" s="80">
        <v>160.59431519999998</v>
      </c>
      <c r="U2249" s="80">
        <v>236.7564228</v>
      </c>
      <c r="V2249" s="80">
        <v>295.36386479999999</v>
      </c>
      <c r="W2249" s="80">
        <v>1001.1893328</v>
      </c>
      <c r="X2249" s="80">
        <v>1007.243046</v>
      </c>
      <c r="Y2249" s="80">
        <v>1016.67096</v>
      </c>
    </row>
    <row r="2250" spans="1:25" ht="13.5" thickBot="1" x14ac:dyDescent="0.25">
      <c r="A2250" s="79">
        <f t="shared" si="61"/>
        <v>43011</v>
      </c>
      <c r="B2250" s="80">
        <v>0</v>
      </c>
      <c r="C2250" s="80">
        <v>0</v>
      </c>
      <c r="D2250" s="80">
        <v>0</v>
      </c>
      <c r="E2250" s="80">
        <v>3.3080399999999996E-2</v>
      </c>
      <c r="F2250" s="80">
        <v>0</v>
      </c>
      <c r="G2250" s="80">
        <v>0</v>
      </c>
      <c r="H2250" s="80">
        <v>0</v>
      </c>
      <c r="I2250" s="80">
        <v>0</v>
      </c>
      <c r="J2250" s="80">
        <v>0</v>
      </c>
      <c r="K2250" s="80">
        <v>0</v>
      </c>
      <c r="L2250" s="80">
        <v>0</v>
      </c>
      <c r="M2250" s="80">
        <v>0</v>
      </c>
      <c r="N2250" s="80">
        <v>0.46312559999999997</v>
      </c>
      <c r="O2250" s="80">
        <v>0.92625119999999994</v>
      </c>
      <c r="P2250" s="80">
        <v>3.1646916000000003</v>
      </c>
      <c r="Q2250" s="80">
        <v>102.9682584</v>
      </c>
      <c r="R2250" s="80">
        <v>169.7686128</v>
      </c>
      <c r="S2250" s="80">
        <v>194.01654599999998</v>
      </c>
      <c r="T2250" s="80">
        <v>335.57860439999996</v>
      </c>
      <c r="U2250" s="80">
        <v>224.3733264</v>
      </c>
      <c r="V2250" s="80">
        <v>203.02544160000002</v>
      </c>
      <c r="W2250" s="80">
        <v>387.50380560000002</v>
      </c>
      <c r="X2250" s="80">
        <v>415.93089599999996</v>
      </c>
      <c r="Y2250" s="80">
        <v>513.90401399999996</v>
      </c>
    </row>
    <row r="2251" spans="1:25" ht="13.5" thickBot="1" x14ac:dyDescent="0.25">
      <c r="A2251" s="79">
        <f t="shared" si="61"/>
        <v>43012</v>
      </c>
      <c r="B2251" s="80">
        <v>0</v>
      </c>
      <c r="C2251" s="80">
        <v>35.164465200000002</v>
      </c>
      <c r="D2251" s="80">
        <v>4.7525507999999999</v>
      </c>
      <c r="E2251" s="80">
        <v>0</v>
      </c>
      <c r="F2251" s="80">
        <v>0</v>
      </c>
      <c r="G2251" s="80">
        <v>0</v>
      </c>
      <c r="H2251" s="80">
        <v>0</v>
      </c>
      <c r="I2251" s="80">
        <v>0</v>
      </c>
      <c r="J2251" s="80">
        <v>0</v>
      </c>
      <c r="K2251" s="80">
        <v>8.0936711999999993</v>
      </c>
      <c r="L2251" s="80">
        <v>36.807458400000002</v>
      </c>
      <c r="M2251" s="80">
        <v>38.428398000000001</v>
      </c>
      <c r="N2251" s="80">
        <v>37.105181999999999</v>
      </c>
      <c r="O2251" s="80">
        <v>0</v>
      </c>
      <c r="P2251" s="80">
        <v>5.5134000000000002E-2</v>
      </c>
      <c r="Q2251" s="80">
        <v>1.8745559999999999</v>
      </c>
      <c r="R2251" s="80">
        <v>80.109702000000013</v>
      </c>
      <c r="S2251" s="80">
        <v>98.182627200000013</v>
      </c>
      <c r="T2251" s="80">
        <v>129.99494519999999</v>
      </c>
      <c r="U2251" s="80">
        <v>162.66735360000001</v>
      </c>
      <c r="V2251" s="80">
        <v>249.3049212</v>
      </c>
      <c r="W2251" s="80">
        <v>249.60264480000001</v>
      </c>
      <c r="X2251" s="80">
        <v>367.42400279999998</v>
      </c>
      <c r="Y2251" s="80">
        <v>423.48425400000002</v>
      </c>
    </row>
    <row r="2252" spans="1:25" ht="13.5" thickBot="1" x14ac:dyDescent="0.25">
      <c r="A2252" s="79">
        <f t="shared" si="61"/>
        <v>43013</v>
      </c>
      <c r="B2252" s="80">
        <v>6.4727316000000004</v>
      </c>
      <c r="C2252" s="80">
        <v>15.713190000000001</v>
      </c>
      <c r="D2252" s="80">
        <v>2.20536E-2</v>
      </c>
      <c r="E2252" s="80">
        <v>0.33080399999999999</v>
      </c>
      <c r="F2252" s="80">
        <v>3.2529060000000003</v>
      </c>
      <c r="G2252" s="80">
        <v>2.4258960000000003</v>
      </c>
      <c r="H2252" s="80">
        <v>0</v>
      </c>
      <c r="I2252" s="80">
        <v>0.58442040000000006</v>
      </c>
      <c r="J2252" s="80">
        <v>0.16540199999999999</v>
      </c>
      <c r="K2252" s="80">
        <v>6.6160799999999992E-2</v>
      </c>
      <c r="L2252" s="80">
        <v>0</v>
      </c>
      <c r="M2252" s="80">
        <v>0</v>
      </c>
      <c r="N2252" s="80">
        <v>0.34183079999999999</v>
      </c>
      <c r="O2252" s="80">
        <v>0</v>
      </c>
      <c r="P2252" s="80">
        <v>0</v>
      </c>
      <c r="Q2252" s="80">
        <v>57.151904399999999</v>
      </c>
      <c r="R2252" s="80">
        <v>55.773554399999995</v>
      </c>
      <c r="S2252" s="80">
        <v>96.120615600000008</v>
      </c>
      <c r="T2252" s="80">
        <v>87.398416800000007</v>
      </c>
      <c r="U2252" s="80">
        <v>53.579221200000006</v>
      </c>
      <c r="V2252" s="80">
        <v>80.142782400000002</v>
      </c>
      <c r="W2252" s="80">
        <v>203.02544160000002</v>
      </c>
      <c r="X2252" s="80">
        <v>215.82755639999999</v>
      </c>
      <c r="Y2252" s="80">
        <v>351.44616960000002</v>
      </c>
    </row>
    <row r="2253" spans="1:25" ht="13.5" thickBot="1" x14ac:dyDescent="0.25">
      <c r="A2253" s="79">
        <f t="shared" si="61"/>
        <v>43014</v>
      </c>
      <c r="B2253" s="80">
        <v>0</v>
      </c>
      <c r="C2253" s="80">
        <v>0</v>
      </c>
      <c r="D2253" s="80">
        <v>0</v>
      </c>
      <c r="E2253" s="80">
        <v>0</v>
      </c>
      <c r="F2253" s="80">
        <v>0</v>
      </c>
      <c r="G2253" s="80">
        <v>0</v>
      </c>
      <c r="H2253" s="80">
        <v>0</v>
      </c>
      <c r="I2253" s="80">
        <v>0</v>
      </c>
      <c r="J2253" s="80">
        <v>0</v>
      </c>
      <c r="K2253" s="80">
        <v>0.14334840000000001</v>
      </c>
      <c r="L2253" s="80">
        <v>0</v>
      </c>
      <c r="M2253" s="80">
        <v>0</v>
      </c>
      <c r="N2253" s="80">
        <v>0</v>
      </c>
      <c r="O2253" s="80">
        <v>0</v>
      </c>
      <c r="P2253" s="80">
        <v>0</v>
      </c>
      <c r="Q2253" s="80">
        <v>0.16540199999999999</v>
      </c>
      <c r="R2253" s="80">
        <v>55.442750400000001</v>
      </c>
      <c r="S2253" s="80">
        <v>121.7799792</v>
      </c>
      <c r="T2253" s="80">
        <v>135.46423799999999</v>
      </c>
      <c r="U2253" s="80">
        <v>121.1514516</v>
      </c>
      <c r="V2253" s="80">
        <v>160.4509668</v>
      </c>
      <c r="W2253" s="80">
        <v>255.0168036</v>
      </c>
      <c r="X2253" s="80">
        <v>216.03706559999998</v>
      </c>
      <c r="Y2253" s="80">
        <v>61.915481999999997</v>
      </c>
    </row>
    <row r="2254" spans="1:25" ht="13.5" thickBot="1" x14ac:dyDescent="0.25">
      <c r="A2254" s="79">
        <f t="shared" si="61"/>
        <v>43015</v>
      </c>
      <c r="B2254" s="80">
        <v>4.4107199999999999E-2</v>
      </c>
      <c r="C2254" s="80">
        <v>0.35285759999999999</v>
      </c>
      <c r="D2254" s="80">
        <v>0</v>
      </c>
      <c r="E2254" s="80">
        <v>0</v>
      </c>
      <c r="F2254" s="80">
        <v>0</v>
      </c>
      <c r="G2254" s="80">
        <v>75.004293599999997</v>
      </c>
      <c r="H2254" s="80">
        <v>53.921051999999996</v>
      </c>
      <c r="I2254" s="80">
        <v>2.1722796</v>
      </c>
      <c r="J2254" s="80">
        <v>92.217128399999993</v>
      </c>
      <c r="K2254" s="80">
        <v>1.2460283999999999</v>
      </c>
      <c r="L2254" s="80">
        <v>0.22053600000000001</v>
      </c>
      <c r="M2254" s="80">
        <v>0</v>
      </c>
      <c r="N2254" s="80">
        <v>0</v>
      </c>
      <c r="O2254" s="80">
        <v>0</v>
      </c>
      <c r="P2254" s="80">
        <v>0</v>
      </c>
      <c r="Q2254" s="80">
        <v>0</v>
      </c>
      <c r="R2254" s="80">
        <v>1.10268E-2</v>
      </c>
      <c r="S2254" s="80">
        <v>0.49620600000000004</v>
      </c>
      <c r="T2254" s="80">
        <v>1009.7351028</v>
      </c>
      <c r="U2254" s="80">
        <v>889.79659920000006</v>
      </c>
      <c r="V2254" s="80">
        <v>331.45458119999995</v>
      </c>
      <c r="W2254" s="80">
        <v>1047.8988576000002</v>
      </c>
      <c r="X2254" s="80">
        <v>1055.9373948</v>
      </c>
      <c r="Y2254" s="80">
        <v>1027.3559292</v>
      </c>
    </row>
    <row r="2255" spans="1:25" ht="13.5" thickBot="1" x14ac:dyDescent="0.25">
      <c r="A2255" s="79">
        <f t="shared" si="61"/>
        <v>43016</v>
      </c>
      <c r="B2255" s="80">
        <v>0</v>
      </c>
      <c r="C2255" s="80">
        <v>0</v>
      </c>
      <c r="D2255" s="80">
        <v>0</v>
      </c>
      <c r="E2255" s="80">
        <v>0</v>
      </c>
      <c r="F2255" s="80">
        <v>0</v>
      </c>
      <c r="G2255" s="80">
        <v>0</v>
      </c>
      <c r="H2255" s="80">
        <v>0</v>
      </c>
      <c r="I2255" s="80">
        <v>0</v>
      </c>
      <c r="J2255" s="80">
        <v>0</v>
      </c>
      <c r="K2255" s="80">
        <v>1.4004036</v>
      </c>
      <c r="L2255" s="80">
        <v>1.9407168000000001</v>
      </c>
      <c r="M2255" s="80">
        <v>0</v>
      </c>
      <c r="N2255" s="80">
        <v>0</v>
      </c>
      <c r="O2255" s="80">
        <v>0</v>
      </c>
      <c r="P2255" s="80">
        <v>6.3955440000000001</v>
      </c>
      <c r="Q2255" s="80">
        <v>2.8559411999999997</v>
      </c>
      <c r="R2255" s="80">
        <v>12.9675168</v>
      </c>
      <c r="S2255" s="80">
        <v>54.924490800000001</v>
      </c>
      <c r="T2255" s="80">
        <v>71.111833199999992</v>
      </c>
      <c r="U2255" s="80">
        <v>30.930174000000001</v>
      </c>
      <c r="V2255" s="80">
        <v>11.247335999999999</v>
      </c>
      <c r="W2255" s="80">
        <v>74.144203199999993</v>
      </c>
      <c r="X2255" s="80">
        <v>127.5139152</v>
      </c>
      <c r="Y2255" s="80">
        <v>662.40192960000002</v>
      </c>
    </row>
    <row r="2256" spans="1:25" ht="13.5" thickBot="1" x14ac:dyDescent="0.25">
      <c r="A2256" s="79">
        <f t="shared" si="61"/>
        <v>43017</v>
      </c>
      <c r="B2256" s="80">
        <v>0</v>
      </c>
      <c r="C2256" s="80">
        <v>0.98138520000000007</v>
      </c>
      <c r="D2256" s="80">
        <v>9.9241200000000002E-2</v>
      </c>
      <c r="E2256" s="80">
        <v>0</v>
      </c>
      <c r="F2256" s="80">
        <v>0</v>
      </c>
      <c r="G2256" s="80">
        <v>0</v>
      </c>
      <c r="H2256" s="80">
        <v>0</v>
      </c>
      <c r="I2256" s="80">
        <v>0</v>
      </c>
      <c r="J2256" s="80">
        <v>0</v>
      </c>
      <c r="K2256" s="80">
        <v>0</v>
      </c>
      <c r="L2256" s="80">
        <v>0</v>
      </c>
      <c r="M2256" s="80">
        <v>0</v>
      </c>
      <c r="N2256" s="80">
        <v>0</v>
      </c>
      <c r="O2256" s="80">
        <v>0</v>
      </c>
      <c r="P2256" s="80">
        <v>8.2590731999999996</v>
      </c>
      <c r="Q2256" s="80">
        <v>71.189020800000009</v>
      </c>
      <c r="R2256" s="80">
        <v>141.1871472</v>
      </c>
      <c r="S2256" s="80">
        <v>183.99318480000002</v>
      </c>
      <c r="T2256" s="80">
        <v>282.93666119999995</v>
      </c>
      <c r="U2256" s="80">
        <v>299.3114592</v>
      </c>
      <c r="V2256" s="80">
        <v>332.28159119999998</v>
      </c>
      <c r="W2256" s="80">
        <v>912.40153920000012</v>
      </c>
      <c r="X2256" s="80">
        <v>911.51939519999996</v>
      </c>
      <c r="Y2256" s="80">
        <v>908.39881079999998</v>
      </c>
    </row>
    <row r="2257" spans="1:25" ht="13.5" thickBot="1" x14ac:dyDescent="0.25">
      <c r="A2257" s="79">
        <f t="shared" si="61"/>
        <v>43018</v>
      </c>
      <c r="B2257" s="80">
        <v>0.3749112</v>
      </c>
      <c r="C2257" s="80">
        <v>1.10268E-2</v>
      </c>
      <c r="D2257" s="80">
        <v>0</v>
      </c>
      <c r="E2257" s="80">
        <v>0</v>
      </c>
      <c r="F2257" s="80">
        <v>0</v>
      </c>
      <c r="G2257" s="80">
        <v>0</v>
      </c>
      <c r="H2257" s="80">
        <v>0</v>
      </c>
      <c r="I2257" s="80">
        <v>0</v>
      </c>
      <c r="J2257" s="80">
        <v>0</v>
      </c>
      <c r="K2257" s="80">
        <v>0</v>
      </c>
      <c r="L2257" s="80">
        <v>0.16540199999999999</v>
      </c>
      <c r="M2257" s="80">
        <v>1.1688408000000001</v>
      </c>
      <c r="N2257" s="80">
        <v>3.9586211999999996</v>
      </c>
      <c r="O2257" s="80">
        <v>19.561543199999999</v>
      </c>
      <c r="P2257" s="80">
        <v>57.196011599999999</v>
      </c>
      <c r="Q2257" s="80">
        <v>85.281271200000006</v>
      </c>
      <c r="R2257" s="80">
        <v>102.57129359999999</v>
      </c>
      <c r="S2257" s="80">
        <v>163.50539040000001</v>
      </c>
      <c r="T2257" s="80">
        <v>214.43817960000001</v>
      </c>
      <c r="U2257" s="80">
        <v>371.31646319999999</v>
      </c>
      <c r="V2257" s="80">
        <v>953.98360200000002</v>
      </c>
      <c r="W2257" s="80">
        <v>949.3964532</v>
      </c>
      <c r="X2257" s="80">
        <v>949.0435956</v>
      </c>
      <c r="Y2257" s="80">
        <v>903.96603719999996</v>
      </c>
    </row>
    <row r="2258" spans="1:25" ht="13.5" thickBot="1" x14ac:dyDescent="0.25">
      <c r="A2258" s="79">
        <f t="shared" si="61"/>
        <v>43019</v>
      </c>
      <c r="B2258" s="80">
        <v>12.592605600000001</v>
      </c>
      <c r="C2258" s="80">
        <v>25.692444000000002</v>
      </c>
      <c r="D2258" s="80">
        <v>6.0096059999999998</v>
      </c>
      <c r="E2258" s="80">
        <v>2.866968</v>
      </c>
      <c r="F2258" s="80">
        <v>2.5251372000000001</v>
      </c>
      <c r="G2258" s="80">
        <v>11.7214884</v>
      </c>
      <c r="H2258" s="80">
        <v>15.624975599999999</v>
      </c>
      <c r="I2258" s="80">
        <v>39.619292399999999</v>
      </c>
      <c r="J2258" s="80">
        <v>15.933726</v>
      </c>
      <c r="K2258" s="80">
        <v>4.9951404000000004</v>
      </c>
      <c r="L2258" s="80">
        <v>7.0792055999999999</v>
      </c>
      <c r="M2258" s="80">
        <v>5.6788020000000001</v>
      </c>
      <c r="N2258" s="80">
        <v>5.4251855999999998</v>
      </c>
      <c r="O2258" s="80">
        <v>0</v>
      </c>
      <c r="P2258" s="80">
        <v>0</v>
      </c>
      <c r="Q2258" s="80">
        <v>98.348029199999999</v>
      </c>
      <c r="R2258" s="80">
        <v>224.88055919999999</v>
      </c>
      <c r="S2258" s="80">
        <v>330.51730320000001</v>
      </c>
      <c r="T2258" s="80">
        <v>248.08094639999999</v>
      </c>
      <c r="U2258" s="80">
        <v>210.13772760000001</v>
      </c>
      <c r="V2258" s="80">
        <v>330.44011560000001</v>
      </c>
      <c r="W2258" s="80">
        <v>342.85629240000003</v>
      </c>
      <c r="X2258" s="80">
        <v>556.21384560000001</v>
      </c>
      <c r="Y2258" s="80">
        <v>558.37509839999996</v>
      </c>
    </row>
    <row r="2259" spans="1:25" ht="13.5" thickBot="1" x14ac:dyDescent="0.25">
      <c r="A2259" s="79">
        <f t="shared" si="61"/>
        <v>43020</v>
      </c>
      <c r="B2259" s="80">
        <v>0.35285759999999999</v>
      </c>
      <c r="C2259" s="80">
        <v>0</v>
      </c>
      <c r="D2259" s="80">
        <v>0.45209879999999997</v>
      </c>
      <c r="E2259" s="80">
        <v>1.2570551999999999</v>
      </c>
      <c r="F2259" s="80">
        <v>14.7538584</v>
      </c>
      <c r="G2259" s="80">
        <v>0</v>
      </c>
      <c r="H2259" s="80">
        <v>0</v>
      </c>
      <c r="I2259" s="80">
        <v>0</v>
      </c>
      <c r="J2259" s="80">
        <v>1.10268E-2</v>
      </c>
      <c r="K2259" s="80">
        <v>24.931594799999999</v>
      </c>
      <c r="L2259" s="80">
        <v>66.160799999999995</v>
      </c>
      <c r="M2259" s="80">
        <v>31.845398400000001</v>
      </c>
      <c r="N2259" s="80">
        <v>0.28669680000000003</v>
      </c>
      <c r="O2259" s="80">
        <v>0</v>
      </c>
      <c r="P2259" s="80">
        <v>1.1688408000000001</v>
      </c>
      <c r="Q2259" s="80">
        <v>113.95095120000001</v>
      </c>
      <c r="R2259" s="80">
        <v>112.51746720000001</v>
      </c>
      <c r="S2259" s="80">
        <v>223.82198639999999</v>
      </c>
      <c r="T2259" s="80">
        <v>895.04535600000008</v>
      </c>
      <c r="U2259" s="80">
        <v>879.75118440000006</v>
      </c>
      <c r="V2259" s="80">
        <v>341.5441032</v>
      </c>
      <c r="W2259" s="80">
        <v>337.08927599999998</v>
      </c>
      <c r="X2259" s="80">
        <v>355.06295999999998</v>
      </c>
      <c r="Y2259" s="80">
        <v>877.34734200000003</v>
      </c>
    </row>
    <row r="2260" spans="1:25" ht="13.5" thickBot="1" x14ac:dyDescent="0.25">
      <c r="A2260" s="79">
        <f t="shared" si="61"/>
        <v>43021</v>
      </c>
      <c r="B2260" s="80">
        <v>0</v>
      </c>
      <c r="C2260" s="80">
        <v>1.9627704000000001</v>
      </c>
      <c r="D2260" s="80">
        <v>0</v>
      </c>
      <c r="E2260" s="80">
        <v>0</v>
      </c>
      <c r="F2260" s="80">
        <v>0</v>
      </c>
      <c r="G2260" s="80">
        <v>0</v>
      </c>
      <c r="H2260" s="80">
        <v>0</v>
      </c>
      <c r="I2260" s="80">
        <v>0</v>
      </c>
      <c r="J2260" s="80">
        <v>0</v>
      </c>
      <c r="K2260" s="80">
        <v>0</v>
      </c>
      <c r="L2260" s="80">
        <v>0</v>
      </c>
      <c r="M2260" s="80">
        <v>6.6160799999999992E-2</v>
      </c>
      <c r="N2260" s="80">
        <v>10.19979</v>
      </c>
      <c r="O2260" s="80">
        <v>14.720777999999999</v>
      </c>
      <c r="P2260" s="80">
        <v>74.408846400000002</v>
      </c>
      <c r="Q2260" s="80">
        <v>44.426977199999996</v>
      </c>
      <c r="R2260" s="80">
        <v>38.494558799999993</v>
      </c>
      <c r="S2260" s="80">
        <v>58.552308000000004</v>
      </c>
      <c r="T2260" s="80">
        <v>124.11766080000001</v>
      </c>
      <c r="U2260" s="80">
        <v>183.37568400000001</v>
      </c>
      <c r="V2260" s="80">
        <v>327.84881760000002</v>
      </c>
      <c r="W2260" s="80">
        <v>294.3273456</v>
      </c>
      <c r="X2260" s="80">
        <v>325.29059999999998</v>
      </c>
      <c r="Y2260" s="80">
        <v>600.04537559999994</v>
      </c>
    </row>
    <row r="2261" spans="1:25" ht="13.5" thickBot="1" x14ac:dyDescent="0.25">
      <c r="A2261" s="79">
        <f t="shared" si="61"/>
        <v>43022</v>
      </c>
      <c r="B2261" s="80">
        <v>0.46312559999999997</v>
      </c>
      <c r="C2261" s="80">
        <v>0</v>
      </c>
      <c r="D2261" s="80">
        <v>0</v>
      </c>
      <c r="E2261" s="80">
        <v>0</v>
      </c>
      <c r="F2261" s="80">
        <v>0</v>
      </c>
      <c r="G2261" s="80">
        <v>0</v>
      </c>
      <c r="H2261" s="80">
        <v>0</v>
      </c>
      <c r="I2261" s="80">
        <v>0</v>
      </c>
      <c r="J2261" s="80">
        <v>0</v>
      </c>
      <c r="K2261" s="80">
        <v>0</v>
      </c>
      <c r="L2261" s="80">
        <v>0</v>
      </c>
      <c r="M2261" s="80">
        <v>0</v>
      </c>
      <c r="N2261" s="80">
        <v>0.34183079999999999</v>
      </c>
      <c r="O2261" s="80">
        <v>0</v>
      </c>
      <c r="P2261" s="80">
        <v>0</v>
      </c>
      <c r="Q2261" s="80">
        <v>0</v>
      </c>
      <c r="R2261" s="80">
        <v>0</v>
      </c>
      <c r="S2261" s="80">
        <v>39.420810000000003</v>
      </c>
      <c r="T2261" s="80">
        <v>9.0199224000000005</v>
      </c>
      <c r="U2261" s="80">
        <v>20.796544799999999</v>
      </c>
      <c r="V2261" s="80">
        <v>20.906812800000001</v>
      </c>
      <c r="W2261" s="80">
        <v>950.69761559999995</v>
      </c>
      <c r="X2261" s="80">
        <v>265.35994199999999</v>
      </c>
      <c r="Y2261" s="80">
        <v>364.54600800000003</v>
      </c>
    </row>
    <row r="2262" spans="1:25" ht="13.5" thickBot="1" x14ac:dyDescent="0.25">
      <c r="A2262" s="79">
        <f t="shared" si="61"/>
        <v>43023</v>
      </c>
      <c r="B2262" s="80">
        <v>0</v>
      </c>
      <c r="C2262" s="80">
        <v>0</v>
      </c>
      <c r="D2262" s="80">
        <v>1.4996448</v>
      </c>
      <c r="E2262" s="80">
        <v>1.1467872000000001</v>
      </c>
      <c r="F2262" s="80">
        <v>0</v>
      </c>
      <c r="G2262" s="80">
        <v>0.26464319999999997</v>
      </c>
      <c r="H2262" s="80">
        <v>0</v>
      </c>
      <c r="I2262" s="80">
        <v>0</v>
      </c>
      <c r="J2262" s="80">
        <v>0</v>
      </c>
      <c r="K2262" s="80">
        <v>0.40799160000000001</v>
      </c>
      <c r="L2262" s="80">
        <v>0.33080399999999999</v>
      </c>
      <c r="M2262" s="80">
        <v>0</v>
      </c>
      <c r="N2262" s="80">
        <v>0</v>
      </c>
      <c r="O2262" s="80">
        <v>0</v>
      </c>
      <c r="P2262" s="80">
        <v>4.4107199999999999E-2</v>
      </c>
      <c r="Q2262" s="80">
        <v>16.804843200000001</v>
      </c>
      <c r="R2262" s="80">
        <v>13.728365999999999</v>
      </c>
      <c r="S2262" s="80">
        <v>30.687584399999999</v>
      </c>
      <c r="T2262" s="80">
        <v>103.29906240000001</v>
      </c>
      <c r="U2262" s="80">
        <v>75.732062400000004</v>
      </c>
      <c r="V2262" s="80">
        <v>75.996705599999999</v>
      </c>
      <c r="W2262" s="80">
        <v>325.55524320000001</v>
      </c>
      <c r="X2262" s="80">
        <v>456.07947480000001</v>
      </c>
      <c r="Y2262" s="80">
        <v>902.23482960000001</v>
      </c>
    </row>
    <row r="2263" spans="1:25" ht="13.5" thickBot="1" x14ac:dyDescent="0.25">
      <c r="A2263" s="79">
        <f t="shared" si="61"/>
        <v>43024</v>
      </c>
      <c r="B2263" s="80">
        <v>0</v>
      </c>
      <c r="C2263" s="80">
        <v>989.39065679999999</v>
      </c>
      <c r="D2263" s="80">
        <v>950.26757039999995</v>
      </c>
      <c r="E2263" s="80">
        <v>0.39696480000000001</v>
      </c>
      <c r="F2263" s="80">
        <v>10.254924000000001</v>
      </c>
      <c r="G2263" s="80">
        <v>6.6160799999999992E-2</v>
      </c>
      <c r="H2263" s="80">
        <v>0.16540199999999999</v>
      </c>
      <c r="I2263" s="80">
        <v>3.7932191999999998</v>
      </c>
      <c r="J2263" s="80">
        <v>34.116919199999998</v>
      </c>
      <c r="K2263" s="80">
        <v>30.908120400000001</v>
      </c>
      <c r="L2263" s="80">
        <v>52.300112400000003</v>
      </c>
      <c r="M2263" s="80">
        <v>29.0225376</v>
      </c>
      <c r="N2263" s="80">
        <v>18.767613600000001</v>
      </c>
      <c r="O2263" s="80">
        <v>6.0206327999999996</v>
      </c>
      <c r="P2263" s="80">
        <v>20.995027199999999</v>
      </c>
      <c r="Q2263" s="80">
        <v>60.504051599999997</v>
      </c>
      <c r="R2263" s="80">
        <v>93.341862000000006</v>
      </c>
      <c r="S2263" s="80">
        <v>125.28650160000001</v>
      </c>
      <c r="T2263" s="80">
        <v>77.727913199999989</v>
      </c>
      <c r="U2263" s="80">
        <v>35.429108400000004</v>
      </c>
      <c r="V2263" s="80">
        <v>134.91289799999998</v>
      </c>
      <c r="W2263" s="80">
        <v>152.1367596</v>
      </c>
      <c r="X2263" s="80">
        <v>610.09079039999995</v>
      </c>
      <c r="Y2263" s="80">
        <v>923.80325040000002</v>
      </c>
    </row>
    <row r="2264" spans="1:25" ht="13.5" thickBot="1" x14ac:dyDescent="0.25">
      <c r="A2264" s="79">
        <f t="shared" si="61"/>
        <v>43025</v>
      </c>
      <c r="B2264" s="80">
        <v>0</v>
      </c>
      <c r="C2264" s="80">
        <v>61.794187199999996</v>
      </c>
      <c r="D2264" s="80">
        <v>67.925088000000002</v>
      </c>
      <c r="E2264" s="80">
        <v>57.118823999999996</v>
      </c>
      <c r="F2264" s="80">
        <v>18.745560000000001</v>
      </c>
      <c r="G2264" s="80">
        <v>0.46312559999999997</v>
      </c>
      <c r="H2264" s="80">
        <v>15.812431200000001</v>
      </c>
      <c r="I2264" s="80">
        <v>38.439424799999998</v>
      </c>
      <c r="J2264" s="80">
        <v>87.784354800000003</v>
      </c>
      <c r="K2264" s="80">
        <v>107.0592012</v>
      </c>
      <c r="L2264" s="80">
        <v>113.41063799999999</v>
      </c>
      <c r="M2264" s="80">
        <v>85.468726799999999</v>
      </c>
      <c r="N2264" s="80">
        <v>28.030125600000002</v>
      </c>
      <c r="O2264" s="80">
        <v>44.349789600000001</v>
      </c>
      <c r="P2264" s="80">
        <v>142.38906839999999</v>
      </c>
      <c r="Q2264" s="80">
        <v>387.62510039999995</v>
      </c>
      <c r="R2264" s="80">
        <v>217.0515312</v>
      </c>
      <c r="S2264" s="80">
        <v>244.9824156</v>
      </c>
      <c r="T2264" s="80">
        <v>264.63217320000001</v>
      </c>
      <c r="U2264" s="80">
        <v>874.70091000000002</v>
      </c>
      <c r="V2264" s="80">
        <v>942.736266</v>
      </c>
      <c r="W2264" s="80">
        <v>556.12563119999993</v>
      </c>
      <c r="X2264" s="80">
        <v>570.00837239999998</v>
      </c>
      <c r="Y2264" s="80">
        <v>909.56765159999998</v>
      </c>
    </row>
    <row r="2265" spans="1:25" ht="13.5" thickBot="1" x14ac:dyDescent="0.25">
      <c r="A2265" s="79">
        <f t="shared" si="61"/>
        <v>43026</v>
      </c>
      <c r="B2265" s="80">
        <v>0</v>
      </c>
      <c r="C2265" s="80">
        <v>0</v>
      </c>
      <c r="D2265" s="80">
        <v>0</v>
      </c>
      <c r="E2265" s="80">
        <v>13.177026</v>
      </c>
      <c r="F2265" s="80">
        <v>1.2460283999999999</v>
      </c>
      <c r="G2265" s="80">
        <v>0</v>
      </c>
      <c r="H2265" s="80">
        <v>0</v>
      </c>
      <c r="I2265" s="80">
        <v>0</v>
      </c>
      <c r="J2265" s="80">
        <v>47.249838000000004</v>
      </c>
      <c r="K2265" s="80">
        <v>55.905876000000006</v>
      </c>
      <c r="L2265" s="80">
        <v>44.647513200000006</v>
      </c>
      <c r="M2265" s="80">
        <v>45.717112800000002</v>
      </c>
      <c r="N2265" s="80">
        <v>22.704181200000001</v>
      </c>
      <c r="O2265" s="80">
        <v>33.389150399999998</v>
      </c>
      <c r="P2265" s="80">
        <v>69.237277199999994</v>
      </c>
      <c r="Q2265" s="80">
        <v>76.327509599999999</v>
      </c>
      <c r="R2265" s="80">
        <v>211.78072080000001</v>
      </c>
      <c r="S2265" s="80">
        <v>226.2809628</v>
      </c>
      <c r="T2265" s="80">
        <v>219.60974880000001</v>
      </c>
      <c r="U2265" s="80">
        <v>263.70592199999999</v>
      </c>
      <c r="V2265" s="80">
        <v>927.37593359999994</v>
      </c>
      <c r="W2265" s="80">
        <v>922.89905280000005</v>
      </c>
      <c r="X2265" s="80">
        <v>921.28913999999997</v>
      </c>
      <c r="Y2265" s="80">
        <v>919.92181679999999</v>
      </c>
    </row>
    <row r="2266" spans="1:25" ht="13.5" thickBot="1" x14ac:dyDescent="0.25">
      <c r="A2266" s="79">
        <f t="shared" si="61"/>
        <v>43027</v>
      </c>
      <c r="B2266" s="80">
        <v>4.1571036000000001</v>
      </c>
      <c r="C2266" s="80">
        <v>0</v>
      </c>
      <c r="D2266" s="80">
        <v>24.1817724</v>
      </c>
      <c r="E2266" s="80">
        <v>51.892120800000001</v>
      </c>
      <c r="F2266" s="80">
        <v>40.578623999999998</v>
      </c>
      <c r="G2266" s="80">
        <v>31.382272800000003</v>
      </c>
      <c r="H2266" s="80">
        <v>25.328559599999998</v>
      </c>
      <c r="I2266" s="80">
        <v>17.7421212</v>
      </c>
      <c r="J2266" s="80">
        <v>39.542104799999997</v>
      </c>
      <c r="K2266" s="80">
        <v>28.173474000000002</v>
      </c>
      <c r="L2266" s="80">
        <v>19.021229999999999</v>
      </c>
      <c r="M2266" s="80">
        <v>1.5106716000000002</v>
      </c>
      <c r="N2266" s="80">
        <v>12.8682756</v>
      </c>
      <c r="O2266" s="80">
        <v>2.4920567999999998</v>
      </c>
      <c r="P2266" s="80">
        <v>0.1874556</v>
      </c>
      <c r="Q2266" s="80">
        <v>46.169211599999997</v>
      </c>
      <c r="R2266" s="80">
        <v>70.339957200000001</v>
      </c>
      <c r="S2266" s="80">
        <v>148.34354039999999</v>
      </c>
      <c r="T2266" s="80">
        <v>186.45216120000001</v>
      </c>
      <c r="U2266" s="80">
        <v>308.68423919999998</v>
      </c>
      <c r="V2266" s="80">
        <v>253.38483719999999</v>
      </c>
      <c r="W2266" s="80">
        <v>304.6484304</v>
      </c>
      <c r="X2266" s="80">
        <v>321.9163992</v>
      </c>
      <c r="Y2266" s="80">
        <v>388.58443199999999</v>
      </c>
    </row>
    <row r="2267" spans="1:25" ht="13.5" thickBot="1" x14ac:dyDescent="0.25">
      <c r="A2267" s="79">
        <f t="shared" si="61"/>
        <v>43028</v>
      </c>
      <c r="B2267" s="80">
        <v>0.33080399999999999</v>
      </c>
      <c r="C2267" s="80">
        <v>0.22053600000000001</v>
      </c>
      <c r="D2267" s="80">
        <v>11.5450596</v>
      </c>
      <c r="E2267" s="80">
        <v>13.177026</v>
      </c>
      <c r="F2267" s="80">
        <v>29.3753952</v>
      </c>
      <c r="G2267" s="80">
        <v>13.9709556</v>
      </c>
      <c r="H2267" s="80">
        <v>25.835792399999999</v>
      </c>
      <c r="I2267" s="80">
        <v>35.2747332</v>
      </c>
      <c r="J2267" s="80">
        <v>29.232046800000003</v>
      </c>
      <c r="K2267" s="80">
        <v>51.936228</v>
      </c>
      <c r="L2267" s="80">
        <v>51.318727199999998</v>
      </c>
      <c r="M2267" s="80">
        <v>59.0815944</v>
      </c>
      <c r="N2267" s="80">
        <v>65.51021879999999</v>
      </c>
      <c r="O2267" s="80">
        <v>94.940747999999999</v>
      </c>
      <c r="P2267" s="80">
        <v>55.475830800000004</v>
      </c>
      <c r="Q2267" s="80">
        <v>144.17541</v>
      </c>
      <c r="R2267" s="80">
        <v>172.4260716</v>
      </c>
      <c r="S2267" s="80">
        <v>346.63848480000001</v>
      </c>
      <c r="T2267" s="80">
        <v>315.98398079999998</v>
      </c>
      <c r="U2267" s="80">
        <v>300.811104</v>
      </c>
      <c r="V2267" s="80">
        <v>291.51551160000002</v>
      </c>
      <c r="W2267" s="80">
        <v>334.63029960000006</v>
      </c>
      <c r="X2267" s="80">
        <v>886.6208807999999</v>
      </c>
      <c r="Y2267" s="80">
        <v>365.5494468</v>
      </c>
    </row>
    <row r="2268" spans="1:25" ht="13.5" thickBot="1" x14ac:dyDescent="0.25">
      <c r="A2268" s="79">
        <f t="shared" si="61"/>
        <v>43029</v>
      </c>
      <c r="B2268" s="80">
        <v>0</v>
      </c>
      <c r="C2268" s="80">
        <v>0</v>
      </c>
      <c r="D2268" s="80">
        <v>0</v>
      </c>
      <c r="E2268" s="80">
        <v>41.747464800000003</v>
      </c>
      <c r="F2268" s="80">
        <v>1.10268E-2</v>
      </c>
      <c r="G2268" s="80">
        <v>2.6354052000000001</v>
      </c>
      <c r="H2268" s="80">
        <v>0</v>
      </c>
      <c r="I2268" s="80">
        <v>44.614432800000003</v>
      </c>
      <c r="J2268" s="80">
        <v>10.5747012</v>
      </c>
      <c r="K2268" s="80">
        <v>13.827607199999999</v>
      </c>
      <c r="L2268" s="80">
        <v>15.636002399999999</v>
      </c>
      <c r="M2268" s="80">
        <v>43.908717600000003</v>
      </c>
      <c r="N2268" s="80">
        <v>24.788246400000002</v>
      </c>
      <c r="O2268" s="80">
        <v>22.0094928</v>
      </c>
      <c r="P2268" s="80">
        <v>32.110041600000002</v>
      </c>
      <c r="Q2268" s="80">
        <v>71.982950400000007</v>
      </c>
      <c r="R2268" s="80">
        <v>99.737406000000007</v>
      </c>
      <c r="S2268" s="80">
        <v>339.29463599999997</v>
      </c>
      <c r="T2268" s="80">
        <v>127.64623680000001</v>
      </c>
      <c r="U2268" s="80">
        <v>195.19641360000003</v>
      </c>
      <c r="V2268" s="80">
        <v>195.96828959999999</v>
      </c>
      <c r="W2268" s="80">
        <v>387.75742199999996</v>
      </c>
      <c r="X2268" s="80">
        <v>566.8547076000001</v>
      </c>
      <c r="Y2268" s="80">
        <v>889.14601800000003</v>
      </c>
    </row>
    <row r="2269" spans="1:25" ht="13.5" thickBot="1" x14ac:dyDescent="0.25">
      <c r="A2269" s="79">
        <f t="shared" si="61"/>
        <v>43030</v>
      </c>
      <c r="B2269" s="80">
        <v>10.2990312</v>
      </c>
      <c r="C2269" s="80">
        <v>2.9992896</v>
      </c>
      <c r="D2269" s="80">
        <v>4.4107199999999999E-2</v>
      </c>
      <c r="E2269" s="80">
        <v>0</v>
      </c>
      <c r="F2269" s="80">
        <v>25.4498544</v>
      </c>
      <c r="G2269" s="80">
        <v>22.241055600000003</v>
      </c>
      <c r="H2269" s="80">
        <v>21.1052952</v>
      </c>
      <c r="I2269" s="80">
        <v>0</v>
      </c>
      <c r="J2269" s="80">
        <v>27.533919599999997</v>
      </c>
      <c r="K2269" s="80">
        <v>43.5227796</v>
      </c>
      <c r="L2269" s="80">
        <v>68.674910400000002</v>
      </c>
      <c r="M2269" s="80">
        <v>68.3882136</v>
      </c>
      <c r="N2269" s="80">
        <v>97.035840000000007</v>
      </c>
      <c r="O2269" s="80">
        <v>101.61196200000001</v>
      </c>
      <c r="P2269" s="80">
        <v>127.44775439999999</v>
      </c>
      <c r="Q2269" s="80">
        <v>152.93068919999999</v>
      </c>
      <c r="R2269" s="80">
        <v>325.93015439999999</v>
      </c>
      <c r="S2269" s="80">
        <v>244.64058480000003</v>
      </c>
      <c r="T2269" s="80">
        <v>295.80493680000001</v>
      </c>
      <c r="U2269" s="80">
        <v>275.32816919999999</v>
      </c>
      <c r="V2269" s="80">
        <v>364.74449039999996</v>
      </c>
      <c r="W2269" s="80">
        <v>352.4275548</v>
      </c>
      <c r="X2269" s="80">
        <v>368.57078999999999</v>
      </c>
      <c r="Y2269" s="80">
        <v>885.01096800000005</v>
      </c>
    </row>
    <row r="2270" spans="1:25" ht="13.5" thickBot="1" x14ac:dyDescent="0.25">
      <c r="A2270" s="79">
        <f t="shared" si="61"/>
        <v>43031</v>
      </c>
      <c r="B2270" s="80">
        <v>0</v>
      </c>
      <c r="C2270" s="80">
        <v>0</v>
      </c>
      <c r="D2270" s="80">
        <v>0</v>
      </c>
      <c r="E2270" s="80">
        <v>18.9991764</v>
      </c>
      <c r="F2270" s="80">
        <v>64.4847264</v>
      </c>
      <c r="G2270" s="80">
        <v>61.772133600000004</v>
      </c>
      <c r="H2270" s="80">
        <v>59.8314168</v>
      </c>
      <c r="I2270" s="80">
        <v>330.25265999999999</v>
      </c>
      <c r="J2270" s="80">
        <v>94.124764799999994</v>
      </c>
      <c r="K2270" s="80">
        <v>74.265497999999994</v>
      </c>
      <c r="L2270" s="80">
        <v>225.9501588</v>
      </c>
      <c r="M2270" s="80">
        <v>30.985308000000003</v>
      </c>
      <c r="N2270" s="80">
        <v>0</v>
      </c>
      <c r="O2270" s="80">
        <v>0</v>
      </c>
      <c r="P2270" s="80">
        <v>11.9309976</v>
      </c>
      <c r="Q2270" s="80">
        <v>51.616450800000003</v>
      </c>
      <c r="R2270" s="80">
        <v>58.309718400000001</v>
      </c>
      <c r="S2270" s="80">
        <v>63.977493600000003</v>
      </c>
      <c r="T2270" s="80">
        <v>470.98770839999997</v>
      </c>
      <c r="U2270" s="80">
        <v>41.736438</v>
      </c>
      <c r="V2270" s="80">
        <v>40.170632400000002</v>
      </c>
      <c r="W2270" s="80">
        <v>182.70304920000001</v>
      </c>
      <c r="X2270" s="80">
        <v>873.58720319999998</v>
      </c>
      <c r="Y2270" s="80">
        <v>0</v>
      </c>
    </row>
    <row r="2271" spans="1:25" ht="13.5" thickBot="1" x14ac:dyDescent="0.25">
      <c r="A2271" s="79">
        <f t="shared" si="61"/>
        <v>43032</v>
      </c>
      <c r="B2271" s="80">
        <v>8.8214399999999998E-2</v>
      </c>
      <c r="C2271" s="80">
        <v>150.35041799999999</v>
      </c>
      <c r="D2271" s="80">
        <v>0</v>
      </c>
      <c r="E2271" s="80">
        <v>0</v>
      </c>
      <c r="F2271" s="80">
        <v>181.12621679999998</v>
      </c>
      <c r="G2271" s="80">
        <v>197.15918400000001</v>
      </c>
      <c r="H2271" s="80">
        <v>85.303324799999999</v>
      </c>
      <c r="I2271" s="80">
        <v>228.54145679999999</v>
      </c>
      <c r="J2271" s="80">
        <v>489.97585800000002</v>
      </c>
      <c r="K2271" s="80">
        <v>240.61580280000001</v>
      </c>
      <c r="L2271" s="80">
        <v>95.756731200000004</v>
      </c>
      <c r="M2271" s="80">
        <v>258.03814679999999</v>
      </c>
      <c r="N2271" s="80">
        <v>269.90298360000003</v>
      </c>
      <c r="O2271" s="80">
        <v>134.80262999999999</v>
      </c>
      <c r="P2271" s="80">
        <v>208.075716</v>
      </c>
      <c r="Q2271" s="80">
        <v>96.385258800000003</v>
      </c>
      <c r="R2271" s="80">
        <v>174.85196759999999</v>
      </c>
      <c r="S2271" s="80">
        <v>232.11413999999999</v>
      </c>
      <c r="T2271" s="80">
        <v>66.877542000000005</v>
      </c>
      <c r="U2271" s="80">
        <v>131.9577156</v>
      </c>
      <c r="V2271" s="80">
        <v>446.37589079999998</v>
      </c>
      <c r="W2271" s="80">
        <v>0.65058119999999997</v>
      </c>
      <c r="X2271" s="80">
        <v>27.478785600000002</v>
      </c>
      <c r="Y2271" s="80">
        <v>73.592863199999996</v>
      </c>
    </row>
    <row r="2272" spans="1:25" ht="13.5" thickBot="1" x14ac:dyDescent="0.25">
      <c r="A2272" s="79">
        <f t="shared" si="61"/>
        <v>43033</v>
      </c>
      <c r="B2272" s="80">
        <v>0</v>
      </c>
      <c r="C2272" s="80">
        <v>0</v>
      </c>
      <c r="D2272" s="80">
        <v>24.964675200000002</v>
      </c>
      <c r="E2272" s="80">
        <v>46.974167999999999</v>
      </c>
      <c r="F2272" s="80">
        <v>55.012705199999999</v>
      </c>
      <c r="G2272" s="80">
        <v>129.0466404</v>
      </c>
      <c r="H2272" s="80">
        <v>73.295139599999999</v>
      </c>
      <c r="I2272" s="80">
        <v>111.0178224</v>
      </c>
      <c r="J2272" s="80">
        <v>437.02516439999999</v>
      </c>
      <c r="K2272" s="80">
        <v>162.01677240000001</v>
      </c>
      <c r="L2272" s="80">
        <v>66.734193599999998</v>
      </c>
      <c r="M2272" s="80">
        <v>59.522666399999999</v>
      </c>
      <c r="N2272" s="80">
        <v>29.717226</v>
      </c>
      <c r="O2272" s="80">
        <v>243.20710080000001</v>
      </c>
      <c r="P2272" s="80">
        <v>251.08023599999999</v>
      </c>
      <c r="Q2272" s="80">
        <v>236.86669080000001</v>
      </c>
      <c r="R2272" s="80">
        <v>66.006424800000005</v>
      </c>
      <c r="S2272" s="80">
        <v>427.42082160000001</v>
      </c>
      <c r="T2272" s="80">
        <v>659.11594320000006</v>
      </c>
      <c r="U2272" s="80">
        <v>231.24302280000001</v>
      </c>
      <c r="V2272" s="80">
        <v>131.82539399999999</v>
      </c>
      <c r="W2272" s="80">
        <v>131.15275919999999</v>
      </c>
      <c r="X2272" s="80">
        <v>504.16734960000002</v>
      </c>
      <c r="Y2272" s="80">
        <v>835.46755559999997</v>
      </c>
    </row>
    <row r="2273" spans="1:25" ht="13.5" thickBot="1" x14ac:dyDescent="0.25">
      <c r="A2273" s="79">
        <f t="shared" si="61"/>
        <v>43034</v>
      </c>
      <c r="B2273" s="80">
        <v>0</v>
      </c>
      <c r="C2273" s="80">
        <v>0.15437520000000002</v>
      </c>
      <c r="D2273" s="80">
        <v>0</v>
      </c>
      <c r="E2273" s="80">
        <v>7.6636259999999998</v>
      </c>
      <c r="F2273" s="80">
        <v>53.105068799999998</v>
      </c>
      <c r="G2273" s="80">
        <v>0</v>
      </c>
      <c r="H2273" s="80">
        <v>0</v>
      </c>
      <c r="I2273" s="80">
        <v>0</v>
      </c>
      <c r="J2273" s="80">
        <v>0.57339360000000006</v>
      </c>
      <c r="K2273" s="80">
        <v>0.110268</v>
      </c>
      <c r="L2273" s="80">
        <v>8.8214399999999998E-2</v>
      </c>
      <c r="M2273" s="80">
        <v>0</v>
      </c>
      <c r="N2273" s="80">
        <v>0</v>
      </c>
      <c r="O2273" s="80">
        <v>0.22053600000000001</v>
      </c>
      <c r="P2273" s="80">
        <v>0.20950920000000001</v>
      </c>
      <c r="Q2273" s="80">
        <v>75.687955200000005</v>
      </c>
      <c r="R2273" s="80">
        <v>116.93921399999999</v>
      </c>
      <c r="S2273" s="80">
        <v>1.4445108</v>
      </c>
      <c r="T2273" s="80">
        <v>53.524087199999997</v>
      </c>
      <c r="U2273" s="80">
        <v>21.601501200000001</v>
      </c>
      <c r="V2273" s="80">
        <v>95.745704399999994</v>
      </c>
      <c r="W2273" s="80">
        <v>191.13855119999999</v>
      </c>
      <c r="X2273" s="80">
        <v>242.810136</v>
      </c>
      <c r="Y2273" s="80">
        <v>238.9838364</v>
      </c>
    </row>
    <row r="2274" spans="1:25" ht="13.5" thickBot="1" x14ac:dyDescent="0.25">
      <c r="A2274" s="79">
        <f t="shared" si="61"/>
        <v>43035</v>
      </c>
      <c r="B2274" s="80">
        <v>0</v>
      </c>
      <c r="C2274" s="80">
        <v>0</v>
      </c>
      <c r="D2274" s="80">
        <v>0</v>
      </c>
      <c r="E2274" s="80">
        <v>0</v>
      </c>
      <c r="F2274" s="80">
        <v>182.54867400000001</v>
      </c>
      <c r="G2274" s="80">
        <v>181.2475116</v>
      </c>
      <c r="H2274" s="80">
        <v>167.41990440000001</v>
      </c>
      <c r="I2274" s="80">
        <v>11.1260412</v>
      </c>
      <c r="J2274" s="80">
        <v>6.1198739999999994</v>
      </c>
      <c r="K2274" s="80">
        <v>4.2563447999999999</v>
      </c>
      <c r="L2274" s="80">
        <v>0</v>
      </c>
      <c r="M2274" s="80">
        <v>7.7187600000000009E-2</v>
      </c>
      <c r="N2274" s="80">
        <v>0</v>
      </c>
      <c r="O2274" s="80">
        <v>0</v>
      </c>
      <c r="P2274" s="80">
        <v>0</v>
      </c>
      <c r="Q2274" s="80">
        <v>9.9241200000000002E-2</v>
      </c>
      <c r="R2274" s="80">
        <v>0.24258960000000002</v>
      </c>
      <c r="S2274" s="80">
        <v>0</v>
      </c>
      <c r="T2274" s="80">
        <v>63.117403200000005</v>
      </c>
      <c r="U2274" s="80">
        <v>47.779124400000001</v>
      </c>
      <c r="V2274" s="80">
        <v>84.972520799999998</v>
      </c>
      <c r="W2274" s="80">
        <v>63.9444132</v>
      </c>
      <c r="X2274" s="80">
        <v>228.73993919999998</v>
      </c>
      <c r="Y2274" s="80">
        <v>523.79505359999996</v>
      </c>
    </row>
    <row r="2275" spans="1:25" ht="13.5" thickBot="1" x14ac:dyDescent="0.25">
      <c r="A2275" s="79">
        <f t="shared" si="61"/>
        <v>43036</v>
      </c>
      <c r="B2275" s="80">
        <v>0</v>
      </c>
      <c r="C2275" s="80">
        <v>0</v>
      </c>
      <c r="D2275" s="80">
        <v>0</v>
      </c>
      <c r="E2275" s="80">
        <v>0</v>
      </c>
      <c r="F2275" s="80">
        <v>0</v>
      </c>
      <c r="G2275" s="80">
        <v>0</v>
      </c>
      <c r="H2275" s="80">
        <v>4.9730867999999999</v>
      </c>
      <c r="I2275" s="80">
        <v>63.4041</v>
      </c>
      <c r="J2275" s="80">
        <v>65.51021879999999</v>
      </c>
      <c r="K2275" s="80">
        <v>47.922472800000001</v>
      </c>
      <c r="L2275" s="80">
        <v>25.096996800000003</v>
      </c>
      <c r="M2275" s="80">
        <v>14.808992399999999</v>
      </c>
      <c r="N2275" s="80">
        <v>0</v>
      </c>
      <c r="O2275" s="80">
        <v>0</v>
      </c>
      <c r="P2275" s="80">
        <v>1.10268E-2</v>
      </c>
      <c r="Q2275" s="80">
        <v>8.7332256000000008</v>
      </c>
      <c r="R2275" s="80">
        <v>47.779124400000001</v>
      </c>
      <c r="S2275" s="80">
        <v>91.357037999999989</v>
      </c>
      <c r="T2275" s="80">
        <v>99.009637200000014</v>
      </c>
      <c r="U2275" s="80">
        <v>108.95581080000001</v>
      </c>
      <c r="V2275" s="80">
        <v>237.36289679999999</v>
      </c>
      <c r="W2275" s="80">
        <v>340.08856560000004</v>
      </c>
      <c r="X2275" s="80">
        <v>897.19558199999994</v>
      </c>
      <c r="Y2275" s="80">
        <v>890.10534960000007</v>
      </c>
    </row>
    <row r="2276" spans="1:25" ht="13.5" thickBot="1" x14ac:dyDescent="0.25">
      <c r="A2276" s="79">
        <f t="shared" si="61"/>
        <v>43037</v>
      </c>
      <c r="B2276" s="80">
        <v>0</v>
      </c>
      <c r="C2276" s="80">
        <v>0</v>
      </c>
      <c r="D2276" s="80">
        <v>0</v>
      </c>
      <c r="E2276" s="80">
        <v>0</v>
      </c>
      <c r="F2276" s="80">
        <v>0</v>
      </c>
      <c r="G2276" s="80">
        <v>4.4107199999999999E-2</v>
      </c>
      <c r="H2276" s="80">
        <v>0</v>
      </c>
      <c r="I2276" s="80">
        <v>10.5526476</v>
      </c>
      <c r="J2276" s="80">
        <v>6.8145623999999998</v>
      </c>
      <c r="K2276" s="80">
        <v>19.782079200000002</v>
      </c>
      <c r="L2276" s="80">
        <v>30.389860799999997</v>
      </c>
      <c r="M2276" s="80">
        <v>32.793703199999996</v>
      </c>
      <c r="N2276" s="80">
        <v>4.2232643999999997</v>
      </c>
      <c r="O2276" s="80">
        <v>7.9613496000000001</v>
      </c>
      <c r="P2276" s="80">
        <v>28.2947688</v>
      </c>
      <c r="Q2276" s="80">
        <v>49.036179599999997</v>
      </c>
      <c r="R2276" s="80">
        <v>79.602469200000002</v>
      </c>
      <c r="S2276" s="80">
        <v>83.164125600000006</v>
      </c>
      <c r="T2276" s="80">
        <v>89.703017999999986</v>
      </c>
      <c r="U2276" s="80">
        <v>116.90613359999999</v>
      </c>
      <c r="V2276" s="80">
        <v>310.61392919999997</v>
      </c>
      <c r="W2276" s="80">
        <v>910.47184920000007</v>
      </c>
      <c r="X2276" s="80">
        <v>635.76118079999992</v>
      </c>
      <c r="Y2276" s="80">
        <v>912.82055760000003</v>
      </c>
    </row>
    <row r="2277" spans="1:25" ht="13.5" thickBot="1" x14ac:dyDescent="0.25">
      <c r="A2277" s="79">
        <f t="shared" si="61"/>
        <v>43038</v>
      </c>
      <c r="B2277" s="80">
        <v>94.962801600000006</v>
      </c>
      <c r="C2277" s="80">
        <v>85.115869199999992</v>
      </c>
      <c r="D2277" s="80">
        <v>72.39094200000001</v>
      </c>
      <c r="E2277" s="80">
        <v>67.583257200000006</v>
      </c>
      <c r="F2277" s="80">
        <v>70.5494664</v>
      </c>
      <c r="G2277" s="80">
        <v>66.734193599999998</v>
      </c>
      <c r="H2277" s="80">
        <v>64.495753199999996</v>
      </c>
      <c r="I2277" s="80">
        <v>421.10246519999998</v>
      </c>
      <c r="J2277" s="80">
        <v>64.749369599999994</v>
      </c>
      <c r="K2277" s="80">
        <v>69.446786399999993</v>
      </c>
      <c r="L2277" s="80">
        <v>26.541507599999999</v>
      </c>
      <c r="M2277" s="80">
        <v>26.762043599999998</v>
      </c>
      <c r="N2277" s="80">
        <v>9.6043428000000013</v>
      </c>
      <c r="O2277" s="80">
        <v>49.278769199999999</v>
      </c>
      <c r="P2277" s="80">
        <v>27.908830799999997</v>
      </c>
      <c r="Q2277" s="80">
        <v>50.3152884</v>
      </c>
      <c r="R2277" s="80">
        <v>105.4933956</v>
      </c>
      <c r="S2277" s="80">
        <v>235.587582</v>
      </c>
      <c r="T2277" s="80">
        <v>115.46162279999999</v>
      </c>
      <c r="U2277" s="80">
        <v>138.95973359999999</v>
      </c>
      <c r="V2277" s="80">
        <v>208.11982320000001</v>
      </c>
      <c r="W2277" s="80">
        <v>604.78689959999997</v>
      </c>
      <c r="X2277" s="80">
        <v>931.03683120000005</v>
      </c>
      <c r="Y2277" s="80">
        <v>903.44777760000011</v>
      </c>
    </row>
    <row r="2278" spans="1:25" ht="13.5" thickBot="1" x14ac:dyDescent="0.25">
      <c r="A2278" s="79">
        <f t="shared" si="61"/>
        <v>43039</v>
      </c>
      <c r="B2278" s="80">
        <v>23.674539599999999</v>
      </c>
      <c r="C2278" s="80">
        <v>484.38527039999997</v>
      </c>
      <c r="D2278" s="80">
        <v>435.8563236</v>
      </c>
      <c r="E2278" s="80">
        <v>451.20562919999998</v>
      </c>
      <c r="F2278" s="80">
        <v>472.09038839999999</v>
      </c>
      <c r="G2278" s="80">
        <v>445.7473632</v>
      </c>
      <c r="H2278" s="80">
        <v>458.39510279999996</v>
      </c>
      <c r="I2278" s="80">
        <v>443.06785079999997</v>
      </c>
      <c r="J2278" s="80">
        <v>408.4216452</v>
      </c>
      <c r="K2278" s="80">
        <v>393.94345679999998</v>
      </c>
      <c r="L2278" s="80">
        <v>422.07282359999999</v>
      </c>
      <c r="M2278" s="80">
        <v>422.99907480000002</v>
      </c>
      <c r="N2278" s="80">
        <v>459.47572919999999</v>
      </c>
      <c r="O2278" s="80">
        <v>519.32919960000004</v>
      </c>
      <c r="P2278" s="80">
        <v>534.82185359999994</v>
      </c>
      <c r="Q2278" s="80">
        <v>471.09797639999999</v>
      </c>
      <c r="R2278" s="80">
        <v>454.01746320000001</v>
      </c>
      <c r="S2278" s="80">
        <v>497.4961356</v>
      </c>
      <c r="T2278" s="80">
        <v>493.38313920000002</v>
      </c>
      <c r="U2278" s="80">
        <v>512.42642279999995</v>
      </c>
      <c r="V2278" s="80">
        <v>529.65028440000003</v>
      </c>
      <c r="W2278" s="80">
        <v>520.68549599999994</v>
      </c>
      <c r="X2278" s="80">
        <v>584.31013199999995</v>
      </c>
      <c r="Y2278" s="80">
        <v>955.53838079999991</v>
      </c>
    </row>
    <row r="2279" spans="1:25" s="50" customFormat="1" ht="15.75" x14ac:dyDescent="0.2">
      <c r="A2279" s="54"/>
      <c r="B2279" s="86"/>
      <c r="C2279" s="86"/>
      <c r="D2279" s="86"/>
      <c r="E2279" s="86"/>
      <c r="F2279" s="86"/>
      <c r="G2279" s="86"/>
      <c r="H2279" s="86"/>
      <c r="I2279" s="86"/>
      <c r="J2279" s="86"/>
      <c r="K2279" s="86"/>
      <c r="L2279" s="86"/>
      <c r="M2279" s="86"/>
      <c r="N2279" s="86"/>
      <c r="O2279" s="86"/>
      <c r="P2279" s="86"/>
      <c r="Q2279" s="86"/>
      <c r="R2279" s="86"/>
      <c r="S2279" s="86"/>
      <c r="T2279" s="86"/>
      <c r="U2279" s="86"/>
      <c r="V2279" s="86"/>
      <c r="W2279" s="86"/>
      <c r="X2279" s="86"/>
      <c r="Y2279" s="86"/>
    </row>
    <row r="2280" spans="1:25" s="61" customFormat="1" ht="20.25" x14ac:dyDescent="0.3">
      <c r="A2280" s="61" t="s">
        <v>142</v>
      </c>
    </row>
    <row r="2281" spans="1:25" ht="17.25" customHeight="1" thickBot="1" x14ac:dyDescent="0.3">
      <c r="A2281" s="84"/>
      <c r="B2281" s="85"/>
      <c r="C2281" s="85"/>
    </row>
    <row r="2282" spans="1:25" ht="16.5" thickBot="1" x14ac:dyDescent="0.3">
      <c r="A2282" s="212" t="s">
        <v>62</v>
      </c>
      <c r="B2282" s="159" t="s">
        <v>139</v>
      </c>
      <c r="C2282" s="159"/>
      <c r="D2282" s="159"/>
      <c r="E2282" s="159"/>
      <c r="F2282" s="159"/>
      <c r="G2282" s="159"/>
      <c r="H2282" s="159"/>
      <c r="I2282" s="159"/>
      <c r="J2282" s="159"/>
      <c r="K2282" s="159"/>
      <c r="L2282" s="159"/>
      <c r="M2282" s="159"/>
      <c r="N2282" s="159"/>
      <c r="O2282" s="159"/>
      <c r="P2282" s="159"/>
      <c r="Q2282" s="159"/>
      <c r="R2282" s="159"/>
      <c r="S2282" s="159"/>
      <c r="T2282" s="159"/>
      <c r="U2282" s="159"/>
      <c r="V2282" s="159"/>
      <c r="W2282" s="159"/>
      <c r="X2282" s="159"/>
      <c r="Y2282" s="160"/>
    </row>
    <row r="2283" spans="1:25" ht="41.25" customHeight="1" thickBot="1" x14ac:dyDescent="0.25">
      <c r="A2283" s="213"/>
      <c r="B2283" s="78" t="s">
        <v>64</v>
      </c>
      <c r="C2283" s="78" t="s">
        <v>65</v>
      </c>
      <c r="D2283" s="78" t="s">
        <v>66</v>
      </c>
      <c r="E2283" s="78" t="s">
        <v>67</v>
      </c>
      <c r="F2283" s="78" t="s">
        <v>68</v>
      </c>
      <c r="G2283" s="78" t="s">
        <v>69</v>
      </c>
      <c r="H2283" s="78" t="s">
        <v>70</v>
      </c>
      <c r="I2283" s="78" t="s">
        <v>71</v>
      </c>
      <c r="J2283" s="78" t="s">
        <v>72</v>
      </c>
      <c r="K2283" s="78" t="s">
        <v>73</v>
      </c>
      <c r="L2283" s="78" t="s">
        <v>74</v>
      </c>
      <c r="M2283" s="78" t="s">
        <v>75</v>
      </c>
      <c r="N2283" s="78" t="s">
        <v>76</v>
      </c>
      <c r="O2283" s="78" t="s">
        <v>77</v>
      </c>
      <c r="P2283" s="78" t="s">
        <v>78</v>
      </c>
      <c r="Q2283" s="78" t="s">
        <v>79</v>
      </c>
      <c r="R2283" s="78" t="s">
        <v>80</v>
      </c>
      <c r="S2283" s="78" t="s">
        <v>81</v>
      </c>
      <c r="T2283" s="78" t="s">
        <v>82</v>
      </c>
      <c r="U2283" s="78" t="s">
        <v>83</v>
      </c>
      <c r="V2283" s="78" t="s">
        <v>84</v>
      </c>
      <c r="W2283" s="78" t="s">
        <v>85</v>
      </c>
      <c r="X2283" s="78" t="s">
        <v>86</v>
      </c>
      <c r="Y2283" s="78" t="s">
        <v>87</v>
      </c>
    </row>
    <row r="2284" spans="1:25" ht="13.5" thickBot="1" x14ac:dyDescent="0.25">
      <c r="A2284" s="79">
        <f>A2248</f>
        <v>43009</v>
      </c>
      <c r="B2284" s="80">
        <v>0</v>
      </c>
      <c r="C2284" s="80">
        <v>0</v>
      </c>
      <c r="D2284" s="80">
        <v>0</v>
      </c>
      <c r="E2284" s="80">
        <v>0</v>
      </c>
      <c r="F2284" s="80">
        <v>7.0290971999999998</v>
      </c>
      <c r="G2284" s="80">
        <v>8.770540200000001</v>
      </c>
      <c r="H2284" s="80">
        <v>38.343408599999997</v>
      </c>
      <c r="I2284" s="80">
        <v>2.7124294</v>
      </c>
      <c r="J2284" s="80">
        <v>2.5013453999999999</v>
      </c>
      <c r="K2284" s="80">
        <v>16.5595398</v>
      </c>
      <c r="L2284" s="80">
        <v>16.728407000000001</v>
      </c>
      <c r="M2284" s="80">
        <v>3.3034645999999999</v>
      </c>
      <c r="N2284" s="80">
        <v>5.2771000000000005E-2</v>
      </c>
      <c r="O2284" s="80">
        <v>0</v>
      </c>
      <c r="P2284" s="80">
        <v>0</v>
      </c>
      <c r="Q2284" s="80">
        <v>0</v>
      </c>
      <c r="R2284" s="80">
        <v>7.7045659999999998</v>
      </c>
      <c r="S2284" s="80">
        <v>35.441003599999995</v>
      </c>
      <c r="T2284" s="80">
        <v>26.923764200000001</v>
      </c>
      <c r="U2284" s="80">
        <v>6.5436040000000002</v>
      </c>
      <c r="V2284" s="80">
        <v>38.111216200000001</v>
      </c>
      <c r="W2284" s="80">
        <v>51.736688400000006</v>
      </c>
      <c r="X2284" s="80">
        <v>124.00129579999999</v>
      </c>
      <c r="Y2284" s="80">
        <v>271.64399959999997</v>
      </c>
    </row>
    <row r="2285" spans="1:25" ht="13.5" thickBot="1" x14ac:dyDescent="0.25">
      <c r="A2285" s="79">
        <f t="shared" ref="A2285:A2314" si="62">A2249</f>
        <v>43010</v>
      </c>
      <c r="B2285" s="80">
        <v>0</v>
      </c>
      <c r="C2285" s="80">
        <v>0</v>
      </c>
      <c r="D2285" s="80">
        <v>0</v>
      </c>
      <c r="E2285" s="80">
        <v>0</v>
      </c>
      <c r="F2285" s="80">
        <v>1.05542E-2</v>
      </c>
      <c r="G2285" s="80">
        <v>0</v>
      </c>
      <c r="H2285" s="80">
        <v>0</v>
      </c>
      <c r="I2285" s="80">
        <v>0</v>
      </c>
      <c r="J2285" s="80">
        <v>0</v>
      </c>
      <c r="K2285" s="80">
        <v>0</v>
      </c>
      <c r="L2285" s="80">
        <v>0</v>
      </c>
      <c r="M2285" s="80">
        <v>0.21108400000000002</v>
      </c>
      <c r="N2285" s="80">
        <v>0</v>
      </c>
      <c r="O2285" s="80">
        <v>0</v>
      </c>
      <c r="P2285" s="80">
        <v>0.17942140000000001</v>
      </c>
      <c r="Q2285" s="80">
        <v>5.4670755999999994</v>
      </c>
      <c r="R2285" s="80">
        <v>40.739212000000002</v>
      </c>
      <c r="S2285" s="80">
        <v>130.84041740000001</v>
      </c>
      <c r="T2285" s="80">
        <v>153.71136879999997</v>
      </c>
      <c r="U2285" s="80">
        <v>226.60922820000002</v>
      </c>
      <c r="V2285" s="80">
        <v>282.70480120000002</v>
      </c>
      <c r="W2285" s="80">
        <v>958.27914320000002</v>
      </c>
      <c r="X2285" s="80">
        <v>964.07339899999999</v>
      </c>
      <c r="Y2285" s="80">
        <v>973.09723999999994</v>
      </c>
    </row>
    <row r="2286" spans="1:25" ht="13.5" thickBot="1" x14ac:dyDescent="0.25">
      <c r="A2286" s="79">
        <f t="shared" si="62"/>
        <v>43011</v>
      </c>
      <c r="B2286" s="80">
        <v>0</v>
      </c>
      <c r="C2286" s="80">
        <v>0</v>
      </c>
      <c r="D2286" s="80">
        <v>0</v>
      </c>
      <c r="E2286" s="80">
        <v>3.1662599999999999E-2</v>
      </c>
      <c r="F2286" s="80">
        <v>0</v>
      </c>
      <c r="G2286" s="80">
        <v>0</v>
      </c>
      <c r="H2286" s="80">
        <v>0</v>
      </c>
      <c r="I2286" s="80">
        <v>0</v>
      </c>
      <c r="J2286" s="80">
        <v>0</v>
      </c>
      <c r="K2286" s="80">
        <v>0</v>
      </c>
      <c r="L2286" s="80">
        <v>0</v>
      </c>
      <c r="M2286" s="80">
        <v>0</v>
      </c>
      <c r="N2286" s="80">
        <v>0.44327639999999996</v>
      </c>
      <c r="O2286" s="80">
        <v>0.88655279999999992</v>
      </c>
      <c r="P2286" s="80">
        <v>3.0290554000000003</v>
      </c>
      <c r="Q2286" s="80">
        <v>98.555119599999998</v>
      </c>
      <c r="R2286" s="80">
        <v>162.4924632</v>
      </c>
      <c r="S2286" s="80">
        <v>185.70114899999999</v>
      </c>
      <c r="T2286" s="80">
        <v>321.19596859999996</v>
      </c>
      <c r="U2286" s="80">
        <v>214.75686159999998</v>
      </c>
      <c r="V2286" s="80">
        <v>194.32393039999999</v>
      </c>
      <c r="W2286" s="80">
        <v>370.89569640000002</v>
      </c>
      <c r="X2286" s="80">
        <v>398.10442399999999</v>
      </c>
      <c r="Y2286" s="80">
        <v>491.878491</v>
      </c>
    </row>
    <row r="2287" spans="1:25" ht="13.5" thickBot="1" x14ac:dyDescent="0.25">
      <c r="A2287" s="79">
        <f t="shared" si="62"/>
        <v>43012</v>
      </c>
      <c r="B2287" s="80">
        <v>0</v>
      </c>
      <c r="C2287" s="80">
        <v>33.6573438</v>
      </c>
      <c r="D2287" s="80">
        <v>4.5488601999999991</v>
      </c>
      <c r="E2287" s="80">
        <v>0</v>
      </c>
      <c r="F2287" s="80">
        <v>0</v>
      </c>
      <c r="G2287" s="80">
        <v>0</v>
      </c>
      <c r="H2287" s="80">
        <v>0</v>
      </c>
      <c r="I2287" s="80">
        <v>0</v>
      </c>
      <c r="J2287" s="80">
        <v>0</v>
      </c>
      <c r="K2287" s="80">
        <v>7.7467828000000001</v>
      </c>
      <c r="L2287" s="80">
        <v>35.229919600000002</v>
      </c>
      <c r="M2287" s="80">
        <v>36.781387000000002</v>
      </c>
      <c r="N2287" s="80">
        <v>35.514882999999998</v>
      </c>
      <c r="O2287" s="80">
        <v>0</v>
      </c>
      <c r="P2287" s="80">
        <v>5.2771000000000005E-2</v>
      </c>
      <c r="Q2287" s="80">
        <v>1.794214</v>
      </c>
      <c r="R2287" s="80">
        <v>76.676263000000006</v>
      </c>
      <c r="S2287" s="80">
        <v>93.9745968</v>
      </c>
      <c r="T2287" s="80">
        <v>124.42346379999999</v>
      </c>
      <c r="U2287" s="80">
        <v>155.69555840000001</v>
      </c>
      <c r="V2287" s="80">
        <v>238.61990779999999</v>
      </c>
      <c r="W2287" s="80">
        <v>238.9048712</v>
      </c>
      <c r="X2287" s="80">
        <v>351.67649819999997</v>
      </c>
      <c r="Y2287" s="80">
        <v>405.33405099999999</v>
      </c>
    </row>
    <row r="2288" spans="1:25" ht="13.5" thickBot="1" x14ac:dyDescent="0.25">
      <c r="A2288" s="79">
        <f t="shared" si="62"/>
        <v>43013</v>
      </c>
      <c r="B2288" s="80">
        <v>6.1953154000000001</v>
      </c>
      <c r="C2288" s="80">
        <v>15.039735</v>
      </c>
      <c r="D2288" s="80">
        <v>2.1108399999999999E-2</v>
      </c>
      <c r="E2288" s="80">
        <v>0.31662599999999996</v>
      </c>
      <c r="F2288" s="80">
        <v>3.1134890000000004</v>
      </c>
      <c r="G2288" s="80">
        <v>2.3219240000000001</v>
      </c>
      <c r="H2288" s="80">
        <v>0</v>
      </c>
      <c r="I2288" s="80">
        <v>0.5593726</v>
      </c>
      <c r="J2288" s="80">
        <v>0.15831299999999998</v>
      </c>
      <c r="K2288" s="80">
        <v>6.3325199999999998E-2</v>
      </c>
      <c r="L2288" s="80">
        <v>0</v>
      </c>
      <c r="M2288" s="80">
        <v>0</v>
      </c>
      <c r="N2288" s="80">
        <v>0.32718019999999998</v>
      </c>
      <c r="O2288" s="80">
        <v>0</v>
      </c>
      <c r="P2288" s="80">
        <v>0</v>
      </c>
      <c r="Q2288" s="80">
        <v>54.702418600000001</v>
      </c>
      <c r="R2288" s="80">
        <v>53.383143599999997</v>
      </c>
      <c r="S2288" s="80">
        <v>92.000961399999994</v>
      </c>
      <c r="T2288" s="80">
        <v>83.652589200000008</v>
      </c>
      <c r="U2288" s="80">
        <v>51.282857800000002</v>
      </c>
      <c r="V2288" s="80">
        <v>76.70792560000001</v>
      </c>
      <c r="W2288" s="80">
        <v>194.32393039999999</v>
      </c>
      <c r="X2288" s="80">
        <v>206.57735659999997</v>
      </c>
      <c r="Y2288" s="80">
        <v>336.38346240000004</v>
      </c>
    </row>
    <row r="2289" spans="1:25" ht="13.5" thickBot="1" x14ac:dyDescent="0.25">
      <c r="A2289" s="79">
        <f t="shared" si="62"/>
        <v>43014</v>
      </c>
      <c r="B2289" s="80">
        <v>0</v>
      </c>
      <c r="C2289" s="80">
        <v>0</v>
      </c>
      <c r="D2289" s="80">
        <v>0</v>
      </c>
      <c r="E2289" s="80">
        <v>0</v>
      </c>
      <c r="F2289" s="80">
        <v>0</v>
      </c>
      <c r="G2289" s="80">
        <v>0</v>
      </c>
      <c r="H2289" s="80">
        <v>0</v>
      </c>
      <c r="I2289" s="80">
        <v>0</v>
      </c>
      <c r="J2289" s="80">
        <v>0</v>
      </c>
      <c r="K2289" s="80">
        <v>0.13720460000000001</v>
      </c>
      <c r="L2289" s="80">
        <v>0</v>
      </c>
      <c r="M2289" s="80">
        <v>0</v>
      </c>
      <c r="N2289" s="80">
        <v>0</v>
      </c>
      <c r="O2289" s="80">
        <v>0</v>
      </c>
      <c r="P2289" s="80">
        <v>0</v>
      </c>
      <c r="Q2289" s="80">
        <v>0.15831299999999998</v>
      </c>
      <c r="R2289" s="80">
        <v>53.066517599999997</v>
      </c>
      <c r="S2289" s="80">
        <v>116.5605848</v>
      </c>
      <c r="T2289" s="80">
        <v>129.65834699999999</v>
      </c>
      <c r="U2289" s="80">
        <v>115.95899540000001</v>
      </c>
      <c r="V2289" s="80">
        <v>153.57416419999998</v>
      </c>
      <c r="W2289" s="80">
        <v>244.08698340000001</v>
      </c>
      <c r="X2289" s="80">
        <v>206.7778864</v>
      </c>
      <c r="Y2289" s="80">
        <v>59.261832999999996</v>
      </c>
    </row>
    <row r="2290" spans="1:25" ht="13.5" thickBot="1" x14ac:dyDescent="0.25">
      <c r="A2290" s="79">
        <f t="shared" si="62"/>
        <v>43015</v>
      </c>
      <c r="B2290" s="80">
        <v>4.2216799999999999E-2</v>
      </c>
      <c r="C2290" s="80">
        <v>0.33773439999999999</v>
      </c>
      <c r="D2290" s="80">
        <v>0</v>
      </c>
      <c r="E2290" s="80">
        <v>0</v>
      </c>
      <c r="F2290" s="80">
        <v>0</v>
      </c>
      <c r="G2290" s="80">
        <v>71.789668399999996</v>
      </c>
      <c r="H2290" s="80">
        <v>51.610037999999996</v>
      </c>
      <c r="I2290" s="80">
        <v>2.0791773999999998</v>
      </c>
      <c r="J2290" s="80">
        <v>88.264774599999996</v>
      </c>
      <c r="K2290" s="80">
        <v>1.1926245999999998</v>
      </c>
      <c r="L2290" s="80">
        <v>0.21108400000000002</v>
      </c>
      <c r="M2290" s="80">
        <v>0</v>
      </c>
      <c r="N2290" s="80">
        <v>0</v>
      </c>
      <c r="O2290" s="80">
        <v>0</v>
      </c>
      <c r="P2290" s="80">
        <v>0</v>
      </c>
      <c r="Q2290" s="80">
        <v>0</v>
      </c>
      <c r="R2290" s="80">
        <v>1.05542E-2</v>
      </c>
      <c r="S2290" s="80">
        <v>0.474939</v>
      </c>
      <c r="T2290" s="80">
        <v>966.45864820000008</v>
      </c>
      <c r="U2290" s="80">
        <v>851.66061480000008</v>
      </c>
      <c r="V2290" s="80">
        <v>317.24869779999995</v>
      </c>
      <c r="W2290" s="80">
        <v>1002.9867344</v>
      </c>
      <c r="X2290" s="80">
        <v>1010.6807462</v>
      </c>
      <c r="Y2290" s="80">
        <v>983.32425980000005</v>
      </c>
    </row>
    <row r="2291" spans="1:25" ht="13.5" thickBot="1" x14ac:dyDescent="0.25">
      <c r="A2291" s="79">
        <f t="shared" si="62"/>
        <v>43016</v>
      </c>
      <c r="B2291" s="80">
        <v>0</v>
      </c>
      <c r="C2291" s="80">
        <v>0</v>
      </c>
      <c r="D2291" s="80">
        <v>0</v>
      </c>
      <c r="E2291" s="80">
        <v>0</v>
      </c>
      <c r="F2291" s="80">
        <v>0</v>
      </c>
      <c r="G2291" s="80">
        <v>0</v>
      </c>
      <c r="H2291" s="80">
        <v>0</v>
      </c>
      <c r="I2291" s="80">
        <v>0</v>
      </c>
      <c r="J2291" s="80">
        <v>0</v>
      </c>
      <c r="K2291" s="80">
        <v>1.3403833999999999</v>
      </c>
      <c r="L2291" s="80">
        <v>1.8575391999999999</v>
      </c>
      <c r="M2291" s="80">
        <v>0</v>
      </c>
      <c r="N2291" s="80">
        <v>0</v>
      </c>
      <c r="O2291" s="80">
        <v>0</v>
      </c>
      <c r="P2291" s="80">
        <v>6.1214360000000001</v>
      </c>
      <c r="Q2291" s="80">
        <v>2.7335377999999997</v>
      </c>
      <c r="R2291" s="80">
        <v>12.4117392</v>
      </c>
      <c r="S2291" s="80">
        <v>52.570470200000003</v>
      </c>
      <c r="T2291" s="80">
        <v>68.064035799999999</v>
      </c>
      <c r="U2291" s="80">
        <v>29.604531000000001</v>
      </c>
      <c r="V2291" s="80">
        <v>10.765283999999999</v>
      </c>
      <c r="W2291" s="80">
        <v>70.966440800000001</v>
      </c>
      <c r="X2291" s="80">
        <v>122.0487688</v>
      </c>
      <c r="Y2291" s="80">
        <v>634.01190240000005</v>
      </c>
    </row>
    <row r="2292" spans="1:25" ht="13.5" thickBot="1" x14ac:dyDescent="0.25">
      <c r="A2292" s="79">
        <f t="shared" si="62"/>
        <v>43017</v>
      </c>
      <c r="B2292" s="80">
        <v>0</v>
      </c>
      <c r="C2292" s="80">
        <v>0.93932380000000004</v>
      </c>
      <c r="D2292" s="80">
        <v>9.4987799999999997E-2</v>
      </c>
      <c r="E2292" s="80">
        <v>0</v>
      </c>
      <c r="F2292" s="80">
        <v>0</v>
      </c>
      <c r="G2292" s="80">
        <v>0</v>
      </c>
      <c r="H2292" s="80">
        <v>0</v>
      </c>
      <c r="I2292" s="80">
        <v>0</v>
      </c>
      <c r="J2292" s="80">
        <v>0</v>
      </c>
      <c r="K2292" s="80">
        <v>0</v>
      </c>
      <c r="L2292" s="80">
        <v>0</v>
      </c>
      <c r="M2292" s="80">
        <v>0</v>
      </c>
      <c r="N2292" s="80">
        <v>0</v>
      </c>
      <c r="O2292" s="80">
        <v>0</v>
      </c>
      <c r="P2292" s="80">
        <v>7.9050957999999998</v>
      </c>
      <c r="Q2292" s="80">
        <v>68.137915200000009</v>
      </c>
      <c r="R2292" s="80">
        <v>135.13597679999998</v>
      </c>
      <c r="S2292" s="80">
        <v>176.10738120000002</v>
      </c>
      <c r="T2292" s="80">
        <v>270.81021779999998</v>
      </c>
      <c r="U2292" s="80">
        <v>286.48320480000001</v>
      </c>
      <c r="V2292" s="80">
        <v>318.04026279999999</v>
      </c>
      <c r="W2292" s="80">
        <v>873.29672480000011</v>
      </c>
      <c r="X2292" s="80">
        <v>872.45238879999999</v>
      </c>
      <c r="Y2292" s="80">
        <v>869.46555019999994</v>
      </c>
    </row>
    <row r="2293" spans="1:25" ht="13.5" thickBot="1" x14ac:dyDescent="0.25">
      <c r="A2293" s="79">
        <f t="shared" si="62"/>
        <v>43018</v>
      </c>
      <c r="B2293" s="80">
        <v>0.35884280000000002</v>
      </c>
      <c r="C2293" s="80">
        <v>1.05542E-2</v>
      </c>
      <c r="D2293" s="80">
        <v>0</v>
      </c>
      <c r="E2293" s="80">
        <v>0</v>
      </c>
      <c r="F2293" s="80">
        <v>0</v>
      </c>
      <c r="G2293" s="80">
        <v>0</v>
      </c>
      <c r="H2293" s="80">
        <v>0</v>
      </c>
      <c r="I2293" s="80">
        <v>0</v>
      </c>
      <c r="J2293" s="80">
        <v>0</v>
      </c>
      <c r="K2293" s="80">
        <v>0</v>
      </c>
      <c r="L2293" s="80">
        <v>0.15831299999999998</v>
      </c>
      <c r="M2293" s="80">
        <v>1.1187452</v>
      </c>
      <c r="N2293" s="80">
        <v>3.7889577999999999</v>
      </c>
      <c r="O2293" s="80">
        <v>18.723150799999999</v>
      </c>
      <c r="P2293" s="80">
        <v>54.7446354</v>
      </c>
      <c r="Q2293" s="80">
        <v>81.626182800000009</v>
      </c>
      <c r="R2293" s="80">
        <v>98.17516839999999</v>
      </c>
      <c r="S2293" s="80">
        <v>156.4976776</v>
      </c>
      <c r="T2293" s="80">
        <v>205.2475274</v>
      </c>
      <c r="U2293" s="80">
        <v>355.40213080000001</v>
      </c>
      <c r="V2293" s="80">
        <v>913.09661299999993</v>
      </c>
      <c r="W2293" s="80">
        <v>908.70606580000003</v>
      </c>
      <c r="X2293" s="80">
        <v>908.36833139999999</v>
      </c>
      <c r="Y2293" s="80">
        <v>865.22276179999994</v>
      </c>
    </row>
    <row r="2294" spans="1:25" ht="13.5" thickBot="1" x14ac:dyDescent="0.25">
      <c r="A2294" s="79">
        <f t="shared" si="62"/>
        <v>43019</v>
      </c>
      <c r="B2294" s="80">
        <v>12.0528964</v>
      </c>
      <c r="C2294" s="80">
        <v>24.591286</v>
      </c>
      <c r="D2294" s="80">
        <v>5.7520389999999999</v>
      </c>
      <c r="E2294" s="80">
        <v>2.7440920000000002</v>
      </c>
      <c r="F2294" s="80">
        <v>2.4169117999999998</v>
      </c>
      <c r="G2294" s="80">
        <v>11.219114600000001</v>
      </c>
      <c r="H2294" s="80">
        <v>14.9553014</v>
      </c>
      <c r="I2294" s="80">
        <v>37.921240599999997</v>
      </c>
      <c r="J2294" s="80">
        <v>15.250819</v>
      </c>
      <c r="K2294" s="80">
        <v>4.7810526000000007</v>
      </c>
      <c r="L2294" s="80">
        <v>6.7757963999999999</v>
      </c>
      <c r="M2294" s="80">
        <v>5.4354130000000005</v>
      </c>
      <c r="N2294" s="80">
        <v>5.1926664000000002</v>
      </c>
      <c r="O2294" s="80">
        <v>0</v>
      </c>
      <c r="P2294" s="80">
        <v>0</v>
      </c>
      <c r="Q2294" s="80">
        <v>94.132909799999993</v>
      </c>
      <c r="R2294" s="80">
        <v>215.24235479999999</v>
      </c>
      <c r="S2294" s="80">
        <v>316.3515908</v>
      </c>
      <c r="T2294" s="80">
        <v>237.44839159999998</v>
      </c>
      <c r="U2294" s="80">
        <v>201.13138939999999</v>
      </c>
      <c r="V2294" s="80">
        <v>316.27771140000004</v>
      </c>
      <c r="W2294" s="80">
        <v>328.16174060000003</v>
      </c>
      <c r="X2294" s="80">
        <v>532.37495639999997</v>
      </c>
      <c r="Y2294" s="80">
        <v>534.44357960000002</v>
      </c>
    </row>
    <row r="2295" spans="1:25" ht="13.5" thickBot="1" x14ac:dyDescent="0.25">
      <c r="A2295" s="79">
        <f t="shared" si="62"/>
        <v>43020</v>
      </c>
      <c r="B2295" s="80">
        <v>0.33773439999999999</v>
      </c>
      <c r="C2295" s="80">
        <v>0</v>
      </c>
      <c r="D2295" s="80">
        <v>0.43272219999999995</v>
      </c>
      <c r="E2295" s="80">
        <v>1.2031787999999999</v>
      </c>
      <c r="F2295" s="80">
        <v>14.121519600000001</v>
      </c>
      <c r="G2295" s="80">
        <v>0</v>
      </c>
      <c r="H2295" s="80">
        <v>0</v>
      </c>
      <c r="I2295" s="80">
        <v>0</v>
      </c>
      <c r="J2295" s="80">
        <v>1.05542E-2</v>
      </c>
      <c r="K2295" s="80">
        <v>23.863046199999999</v>
      </c>
      <c r="L2295" s="80">
        <v>63.325200000000002</v>
      </c>
      <c r="M2295" s="80">
        <v>30.480529599999997</v>
      </c>
      <c r="N2295" s="80">
        <v>0.27440920000000002</v>
      </c>
      <c r="O2295" s="80">
        <v>0</v>
      </c>
      <c r="P2295" s="80">
        <v>1.1187452</v>
      </c>
      <c r="Q2295" s="80">
        <v>109.0671028</v>
      </c>
      <c r="R2295" s="80">
        <v>107.6950568</v>
      </c>
      <c r="S2295" s="80">
        <v>214.22915159999999</v>
      </c>
      <c r="T2295" s="80">
        <v>856.68441400000006</v>
      </c>
      <c r="U2295" s="80">
        <v>842.04573860000005</v>
      </c>
      <c r="V2295" s="80">
        <v>326.90579080000003</v>
      </c>
      <c r="W2295" s="80">
        <v>322.64189399999998</v>
      </c>
      <c r="X2295" s="80">
        <v>339.84523999999999</v>
      </c>
      <c r="Y2295" s="80">
        <v>839.74492299999997</v>
      </c>
    </row>
    <row r="2296" spans="1:25" ht="13.5" thickBot="1" x14ac:dyDescent="0.25">
      <c r="A2296" s="79">
        <f t="shared" si="62"/>
        <v>43021</v>
      </c>
      <c r="B2296" s="80">
        <v>0</v>
      </c>
      <c r="C2296" s="80">
        <v>1.8786476000000001</v>
      </c>
      <c r="D2296" s="80">
        <v>0</v>
      </c>
      <c r="E2296" s="80">
        <v>0</v>
      </c>
      <c r="F2296" s="80">
        <v>0</v>
      </c>
      <c r="G2296" s="80">
        <v>0</v>
      </c>
      <c r="H2296" s="80">
        <v>0</v>
      </c>
      <c r="I2296" s="80">
        <v>0</v>
      </c>
      <c r="J2296" s="80">
        <v>0</v>
      </c>
      <c r="K2296" s="80">
        <v>0</v>
      </c>
      <c r="L2296" s="80">
        <v>0</v>
      </c>
      <c r="M2296" s="80">
        <v>6.3325199999999998E-2</v>
      </c>
      <c r="N2296" s="80">
        <v>9.7626349999999995</v>
      </c>
      <c r="O2296" s="80">
        <v>14.089857</v>
      </c>
      <c r="P2296" s="80">
        <v>71.219741600000006</v>
      </c>
      <c r="Q2296" s="80">
        <v>42.522871799999997</v>
      </c>
      <c r="R2296" s="80">
        <v>36.844712199999996</v>
      </c>
      <c r="S2296" s="80">
        <v>56.042802000000002</v>
      </c>
      <c r="T2296" s="80">
        <v>118.7980752</v>
      </c>
      <c r="U2296" s="80">
        <v>175.516346</v>
      </c>
      <c r="V2296" s="80">
        <v>313.7974744</v>
      </c>
      <c r="W2296" s="80">
        <v>281.7127064</v>
      </c>
      <c r="X2296" s="80">
        <v>311.34890000000001</v>
      </c>
      <c r="Y2296" s="80">
        <v>574.32790139999997</v>
      </c>
    </row>
    <row r="2297" spans="1:25" ht="13.5" thickBot="1" x14ac:dyDescent="0.25">
      <c r="A2297" s="79">
        <f t="shared" si="62"/>
        <v>43022</v>
      </c>
      <c r="B2297" s="80">
        <v>0.44327639999999996</v>
      </c>
      <c r="C2297" s="80">
        <v>0</v>
      </c>
      <c r="D2297" s="80">
        <v>0</v>
      </c>
      <c r="E2297" s="80">
        <v>0</v>
      </c>
      <c r="F2297" s="80">
        <v>0</v>
      </c>
      <c r="G2297" s="80">
        <v>0</v>
      </c>
      <c r="H2297" s="80">
        <v>0</v>
      </c>
      <c r="I2297" s="80">
        <v>0</v>
      </c>
      <c r="J2297" s="80">
        <v>0</v>
      </c>
      <c r="K2297" s="80">
        <v>0</v>
      </c>
      <c r="L2297" s="80">
        <v>0</v>
      </c>
      <c r="M2297" s="80">
        <v>0</v>
      </c>
      <c r="N2297" s="80">
        <v>0.32718019999999998</v>
      </c>
      <c r="O2297" s="80">
        <v>0</v>
      </c>
      <c r="P2297" s="80">
        <v>0</v>
      </c>
      <c r="Q2297" s="80">
        <v>0</v>
      </c>
      <c r="R2297" s="80">
        <v>0</v>
      </c>
      <c r="S2297" s="80">
        <v>37.731265</v>
      </c>
      <c r="T2297" s="80">
        <v>8.6333355999999988</v>
      </c>
      <c r="U2297" s="80">
        <v>19.9052212</v>
      </c>
      <c r="V2297" s="80">
        <v>20.0107632</v>
      </c>
      <c r="W2297" s="80">
        <v>909.95146139999997</v>
      </c>
      <c r="X2297" s="80">
        <v>253.98682300000002</v>
      </c>
      <c r="Y2297" s="80">
        <v>348.921852</v>
      </c>
    </row>
    <row r="2298" spans="1:25" ht="13.5" thickBot="1" x14ac:dyDescent="0.25">
      <c r="A2298" s="79">
        <f t="shared" si="62"/>
        <v>43023</v>
      </c>
      <c r="B2298" s="80">
        <v>0</v>
      </c>
      <c r="C2298" s="80">
        <v>0</v>
      </c>
      <c r="D2298" s="80">
        <v>1.4353712000000001</v>
      </c>
      <c r="E2298" s="80">
        <v>1.0976368000000001</v>
      </c>
      <c r="F2298" s="80">
        <v>0</v>
      </c>
      <c r="G2298" s="80">
        <v>0.25330079999999999</v>
      </c>
      <c r="H2298" s="80">
        <v>0</v>
      </c>
      <c r="I2298" s="80">
        <v>0</v>
      </c>
      <c r="J2298" s="80">
        <v>0</v>
      </c>
      <c r="K2298" s="80">
        <v>0.3905054</v>
      </c>
      <c r="L2298" s="80">
        <v>0.31662599999999996</v>
      </c>
      <c r="M2298" s="80">
        <v>0</v>
      </c>
      <c r="N2298" s="80">
        <v>0</v>
      </c>
      <c r="O2298" s="80">
        <v>0</v>
      </c>
      <c r="P2298" s="80">
        <v>4.2216799999999999E-2</v>
      </c>
      <c r="Q2298" s="80">
        <v>16.0846008</v>
      </c>
      <c r="R2298" s="80">
        <v>13.139978999999999</v>
      </c>
      <c r="S2298" s="80">
        <v>29.372338599999999</v>
      </c>
      <c r="T2298" s="80">
        <v>98.871745600000011</v>
      </c>
      <c r="U2298" s="80">
        <v>72.486245600000004</v>
      </c>
      <c r="V2298" s="80">
        <v>72.739546399999995</v>
      </c>
      <c r="W2298" s="80">
        <v>311.60220079999999</v>
      </c>
      <c r="X2298" s="80">
        <v>436.53226620000004</v>
      </c>
      <c r="Y2298" s="80">
        <v>863.56575240000006</v>
      </c>
    </row>
    <row r="2299" spans="1:25" ht="13.5" thickBot="1" x14ac:dyDescent="0.25">
      <c r="A2299" s="79">
        <f t="shared" si="62"/>
        <v>43024</v>
      </c>
      <c r="B2299" s="80">
        <v>0</v>
      </c>
      <c r="C2299" s="80">
        <v>946.9861492</v>
      </c>
      <c r="D2299" s="80">
        <v>909.53984759999992</v>
      </c>
      <c r="E2299" s="80">
        <v>0.37995119999999999</v>
      </c>
      <c r="F2299" s="80">
        <v>9.8154060000000012</v>
      </c>
      <c r="G2299" s="80">
        <v>6.3325199999999998E-2</v>
      </c>
      <c r="H2299" s="80">
        <v>0.15831299999999998</v>
      </c>
      <c r="I2299" s="80">
        <v>3.6306447999999998</v>
      </c>
      <c r="J2299" s="80">
        <v>32.654694800000001</v>
      </c>
      <c r="K2299" s="80">
        <v>29.583422600000002</v>
      </c>
      <c r="L2299" s="80">
        <v>50.058570599999996</v>
      </c>
      <c r="M2299" s="80">
        <v>27.778654400000001</v>
      </c>
      <c r="N2299" s="80">
        <v>17.963248399999998</v>
      </c>
      <c r="O2299" s="80">
        <v>5.7625931999999995</v>
      </c>
      <c r="P2299" s="80">
        <v>20.0951968</v>
      </c>
      <c r="Q2299" s="80">
        <v>57.910895399999994</v>
      </c>
      <c r="R2299" s="80">
        <v>89.341303000000011</v>
      </c>
      <c r="S2299" s="80">
        <v>119.91682040000001</v>
      </c>
      <c r="T2299" s="80">
        <v>74.396555799999987</v>
      </c>
      <c r="U2299" s="80">
        <v>33.910644600000005</v>
      </c>
      <c r="V2299" s="80">
        <v>129.13063699999998</v>
      </c>
      <c r="W2299" s="80">
        <v>145.61629740000001</v>
      </c>
      <c r="X2299" s="80">
        <v>583.9427776</v>
      </c>
      <c r="Y2299" s="80">
        <v>884.20976759999996</v>
      </c>
    </row>
    <row r="2300" spans="1:25" ht="13.5" thickBot="1" x14ac:dyDescent="0.25">
      <c r="A2300" s="79">
        <f t="shared" si="62"/>
        <v>43025</v>
      </c>
      <c r="B2300" s="80">
        <v>0</v>
      </c>
      <c r="C2300" s="80">
        <v>59.145736800000002</v>
      </c>
      <c r="D2300" s="80">
        <v>65.013872000000006</v>
      </c>
      <c r="E2300" s="80">
        <v>54.670755999999997</v>
      </c>
      <c r="F2300" s="80">
        <v>17.942139999999998</v>
      </c>
      <c r="G2300" s="80">
        <v>0.44327639999999996</v>
      </c>
      <c r="H2300" s="80">
        <v>15.1347228</v>
      </c>
      <c r="I2300" s="80">
        <v>36.791941199999997</v>
      </c>
      <c r="J2300" s="80">
        <v>84.021986200000001</v>
      </c>
      <c r="K2300" s="80">
        <v>102.47072780000001</v>
      </c>
      <c r="L2300" s="80">
        <v>108.54994699999999</v>
      </c>
      <c r="M2300" s="80">
        <v>81.805604200000005</v>
      </c>
      <c r="N2300" s="80">
        <v>26.828776400000002</v>
      </c>
      <c r="O2300" s="80">
        <v>42.448992400000002</v>
      </c>
      <c r="P2300" s="80">
        <v>136.28638459999999</v>
      </c>
      <c r="Q2300" s="80">
        <v>371.01179259999998</v>
      </c>
      <c r="R2300" s="80">
        <v>207.74887280000002</v>
      </c>
      <c r="S2300" s="80">
        <v>234.48266139999998</v>
      </c>
      <c r="T2300" s="80">
        <v>253.29024580000001</v>
      </c>
      <c r="U2300" s="80">
        <v>837.21191499999998</v>
      </c>
      <c r="V2300" s="80">
        <v>902.3313290000001</v>
      </c>
      <c r="W2300" s="80">
        <v>532.29052279999996</v>
      </c>
      <c r="X2300" s="80">
        <v>545.57826059999991</v>
      </c>
      <c r="Y2300" s="80">
        <v>870.58429539999997</v>
      </c>
    </row>
    <row r="2301" spans="1:25" ht="13.5" thickBot="1" x14ac:dyDescent="0.25">
      <c r="A2301" s="79">
        <f t="shared" si="62"/>
        <v>43026</v>
      </c>
      <c r="B2301" s="80">
        <v>0</v>
      </c>
      <c r="C2301" s="80">
        <v>0</v>
      </c>
      <c r="D2301" s="80">
        <v>0</v>
      </c>
      <c r="E2301" s="80">
        <v>12.612269</v>
      </c>
      <c r="F2301" s="80">
        <v>1.1926245999999998</v>
      </c>
      <c r="G2301" s="80">
        <v>0</v>
      </c>
      <c r="H2301" s="80">
        <v>0</v>
      </c>
      <c r="I2301" s="80">
        <v>0</v>
      </c>
      <c r="J2301" s="80">
        <v>45.224747000000001</v>
      </c>
      <c r="K2301" s="80">
        <v>53.509793999999999</v>
      </c>
      <c r="L2301" s="80">
        <v>42.733955800000004</v>
      </c>
      <c r="M2301" s="80">
        <v>43.757713199999998</v>
      </c>
      <c r="N2301" s="80">
        <v>21.731097800000001</v>
      </c>
      <c r="O2301" s="80">
        <v>31.958117600000001</v>
      </c>
      <c r="P2301" s="80">
        <v>66.269821800000003</v>
      </c>
      <c r="Q2301" s="80">
        <v>73.056172399999994</v>
      </c>
      <c r="R2301" s="80">
        <v>202.7039652</v>
      </c>
      <c r="S2301" s="80">
        <v>216.58273819999999</v>
      </c>
      <c r="T2301" s="80">
        <v>210.1974472</v>
      </c>
      <c r="U2301" s="80">
        <v>252.403693</v>
      </c>
      <c r="V2301" s="80">
        <v>887.62932839999996</v>
      </c>
      <c r="W2301" s="80">
        <v>883.34432320000008</v>
      </c>
      <c r="X2301" s="80">
        <v>881.80340999999999</v>
      </c>
      <c r="Y2301" s="80">
        <v>880.49468920000004</v>
      </c>
    </row>
    <row r="2302" spans="1:25" ht="13.5" thickBot="1" x14ac:dyDescent="0.25">
      <c r="A2302" s="79">
        <f t="shared" si="62"/>
        <v>43027</v>
      </c>
      <c r="B2302" s="80">
        <v>3.9789333999999998</v>
      </c>
      <c r="C2302" s="80">
        <v>0</v>
      </c>
      <c r="D2302" s="80">
        <v>23.1453606</v>
      </c>
      <c r="E2302" s="80">
        <v>49.668065200000001</v>
      </c>
      <c r="F2302" s="80">
        <v>38.839455999999998</v>
      </c>
      <c r="G2302" s="80">
        <v>30.037253200000002</v>
      </c>
      <c r="H2302" s="80">
        <v>24.2429974</v>
      </c>
      <c r="I2302" s="80">
        <v>16.981707799999999</v>
      </c>
      <c r="J2302" s="80">
        <v>37.847361200000002</v>
      </c>
      <c r="K2302" s="80">
        <v>26.965980999999999</v>
      </c>
      <c r="L2302" s="80">
        <v>18.205995000000001</v>
      </c>
      <c r="M2302" s="80">
        <v>1.4459254000000001</v>
      </c>
      <c r="N2302" s="80">
        <v>12.316751399999999</v>
      </c>
      <c r="O2302" s="80">
        <v>2.3852491999999996</v>
      </c>
      <c r="P2302" s="80">
        <v>0.17942140000000001</v>
      </c>
      <c r="Q2302" s="80">
        <v>44.190435399999998</v>
      </c>
      <c r="R2302" s="80">
        <v>67.325241800000001</v>
      </c>
      <c r="S2302" s="80">
        <v>141.98565260000001</v>
      </c>
      <c r="T2302" s="80">
        <v>178.46096779999999</v>
      </c>
      <c r="U2302" s="80">
        <v>295.45427480000001</v>
      </c>
      <c r="V2302" s="80">
        <v>242.5249618</v>
      </c>
      <c r="W2302" s="80">
        <v>291.59143759999995</v>
      </c>
      <c r="X2302" s="80">
        <v>308.11931479999998</v>
      </c>
      <c r="Y2302" s="80">
        <v>371.93000799999999</v>
      </c>
    </row>
    <row r="2303" spans="1:25" ht="13.5" thickBot="1" x14ac:dyDescent="0.25">
      <c r="A2303" s="79">
        <f t="shared" si="62"/>
        <v>43028</v>
      </c>
      <c r="B2303" s="80">
        <v>0.31662599999999996</v>
      </c>
      <c r="C2303" s="80">
        <v>0.21108400000000002</v>
      </c>
      <c r="D2303" s="80">
        <v>11.0502474</v>
      </c>
      <c r="E2303" s="80">
        <v>12.612269</v>
      </c>
      <c r="F2303" s="80">
        <v>28.116388799999999</v>
      </c>
      <c r="G2303" s="80">
        <v>13.372171399999999</v>
      </c>
      <c r="H2303" s="80">
        <v>24.728490600000001</v>
      </c>
      <c r="I2303" s="80">
        <v>33.762885799999999</v>
      </c>
      <c r="J2303" s="80">
        <v>27.979184200000002</v>
      </c>
      <c r="K2303" s="80">
        <v>49.710281999999999</v>
      </c>
      <c r="L2303" s="80">
        <v>49.119246799999999</v>
      </c>
      <c r="M2303" s="80">
        <v>56.549403599999998</v>
      </c>
      <c r="N2303" s="80">
        <v>62.702502199999998</v>
      </c>
      <c r="O2303" s="80">
        <v>90.871661999999986</v>
      </c>
      <c r="P2303" s="80">
        <v>53.098180200000002</v>
      </c>
      <c r="Q2303" s="80">
        <v>137.99616499999999</v>
      </c>
      <c r="R2303" s="80">
        <v>165.0360254</v>
      </c>
      <c r="S2303" s="80">
        <v>331.7818312</v>
      </c>
      <c r="T2303" s="80">
        <v>302.44115520000003</v>
      </c>
      <c r="U2303" s="80">
        <v>287.91857600000003</v>
      </c>
      <c r="V2303" s="80">
        <v>279.02138539999999</v>
      </c>
      <c r="W2303" s="80">
        <v>320.28830740000001</v>
      </c>
      <c r="X2303" s="80">
        <v>848.6210051999999</v>
      </c>
      <c r="Y2303" s="80">
        <v>349.88228420000002</v>
      </c>
    </row>
    <row r="2304" spans="1:25" ht="13.5" thickBot="1" x14ac:dyDescent="0.25">
      <c r="A2304" s="79">
        <f t="shared" si="62"/>
        <v>43029</v>
      </c>
      <c r="B2304" s="80">
        <v>0</v>
      </c>
      <c r="C2304" s="80">
        <v>0</v>
      </c>
      <c r="D2304" s="80">
        <v>0</v>
      </c>
      <c r="E2304" s="80">
        <v>39.958201199999998</v>
      </c>
      <c r="F2304" s="80">
        <v>1.05542E-2</v>
      </c>
      <c r="G2304" s="80">
        <v>2.5224538000000001</v>
      </c>
      <c r="H2304" s="80">
        <v>0</v>
      </c>
      <c r="I2304" s="80">
        <v>42.7022932</v>
      </c>
      <c r="J2304" s="80">
        <v>10.121477799999999</v>
      </c>
      <c r="K2304" s="80">
        <v>13.234966799999999</v>
      </c>
      <c r="L2304" s="80">
        <v>14.965855599999999</v>
      </c>
      <c r="M2304" s="80">
        <v>42.026824400000002</v>
      </c>
      <c r="N2304" s="80">
        <v>23.725841599999999</v>
      </c>
      <c r="O2304" s="80">
        <v>21.066183200000001</v>
      </c>
      <c r="P2304" s="80">
        <v>30.733830400000002</v>
      </c>
      <c r="Q2304" s="80">
        <v>68.897817599999996</v>
      </c>
      <c r="R2304" s="80">
        <v>95.462738999999999</v>
      </c>
      <c r="S2304" s="80">
        <v>324.75273399999998</v>
      </c>
      <c r="T2304" s="80">
        <v>122.17541920000001</v>
      </c>
      <c r="U2304" s="80">
        <v>186.83044840000002</v>
      </c>
      <c r="V2304" s="80">
        <v>187.56924240000001</v>
      </c>
      <c r="W2304" s="80">
        <v>371.138443</v>
      </c>
      <c r="X2304" s="80">
        <v>542.55975940000008</v>
      </c>
      <c r="Y2304" s="80">
        <v>851.03791699999999</v>
      </c>
    </row>
    <row r="2305" spans="1:25" ht="13.5" thickBot="1" x14ac:dyDescent="0.25">
      <c r="A2305" s="79">
        <f t="shared" si="62"/>
        <v>43030</v>
      </c>
      <c r="B2305" s="80">
        <v>9.8576227999999997</v>
      </c>
      <c r="C2305" s="80">
        <v>2.8707424000000001</v>
      </c>
      <c r="D2305" s="80">
        <v>4.2216799999999999E-2</v>
      </c>
      <c r="E2305" s="80">
        <v>0</v>
      </c>
      <c r="F2305" s="80">
        <v>24.359093599999998</v>
      </c>
      <c r="G2305" s="80">
        <v>21.287821400000002</v>
      </c>
      <c r="H2305" s="80">
        <v>20.2007388</v>
      </c>
      <c r="I2305" s="80">
        <v>0</v>
      </c>
      <c r="J2305" s="80">
        <v>26.3538374</v>
      </c>
      <c r="K2305" s="80">
        <v>41.657427399999996</v>
      </c>
      <c r="L2305" s="80">
        <v>65.731557600000002</v>
      </c>
      <c r="M2305" s="80">
        <v>65.457148400000008</v>
      </c>
      <c r="N2305" s="80">
        <v>92.876959999999997</v>
      </c>
      <c r="O2305" s="80">
        <v>97.25695300000001</v>
      </c>
      <c r="P2305" s="80">
        <v>121.9854436</v>
      </c>
      <c r="Q2305" s="80">
        <v>146.37619979999999</v>
      </c>
      <c r="R2305" s="80">
        <v>311.96104359999998</v>
      </c>
      <c r="S2305" s="80">
        <v>234.15548120000003</v>
      </c>
      <c r="T2305" s="80">
        <v>283.12696919999996</v>
      </c>
      <c r="U2305" s="80">
        <v>263.52781979999997</v>
      </c>
      <c r="V2305" s="80">
        <v>349.11182759999997</v>
      </c>
      <c r="W2305" s="80">
        <v>337.3227862</v>
      </c>
      <c r="X2305" s="80">
        <v>352.774135</v>
      </c>
      <c r="Y2305" s="80">
        <v>847.08009200000004</v>
      </c>
    </row>
    <row r="2306" spans="1:25" ht="13.5" thickBot="1" x14ac:dyDescent="0.25">
      <c r="A2306" s="79">
        <f t="shared" si="62"/>
        <v>43031</v>
      </c>
      <c r="B2306" s="80">
        <v>0</v>
      </c>
      <c r="C2306" s="80">
        <v>0</v>
      </c>
      <c r="D2306" s="80">
        <v>0</v>
      </c>
      <c r="E2306" s="80">
        <v>18.184886599999999</v>
      </c>
      <c r="F2306" s="80">
        <v>61.720961599999995</v>
      </c>
      <c r="G2306" s="80">
        <v>59.124628400000006</v>
      </c>
      <c r="H2306" s="80">
        <v>57.267089200000001</v>
      </c>
      <c r="I2306" s="80">
        <v>316.09829000000002</v>
      </c>
      <c r="J2306" s="80">
        <v>90.090651199999996</v>
      </c>
      <c r="K2306" s="80">
        <v>71.082536999999988</v>
      </c>
      <c r="L2306" s="80">
        <v>216.26611220000001</v>
      </c>
      <c r="M2306" s="80">
        <v>29.657302000000001</v>
      </c>
      <c r="N2306" s="80">
        <v>0</v>
      </c>
      <c r="O2306" s="80">
        <v>0</v>
      </c>
      <c r="P2306" s="80">
        <v>11.419644399999999</v>
      </c>
      <c r="Q2306" s="80">
        <v>49.404210200000001</v>
      </c>
      <c r="R2306" s="80">
        <v>55.810609599999999</v>
      </c>
      <c r="S2306" s="80">
        <v>61.235468400000002</v>
      </c>
      <c r="T2306" s="80">
        <v>450.8015446</v>
      </c>
      <c r="U2306" s="80">
        <v>39.947647000000003</v>
      </c>
      <c r="V2306" s="80">
        <v>38.448950599999996</v>
      </c>
      <c r="W2306" s="80">
        <v>174.8725398</v>
      </c>
      <c r="X2306" s="80">
        <v>836.14594080000006</v>
      </c>
      <c r="Y2306" s="80">
        <v>0</v>
      </c>
    </row>
    <row r="2307" spans="1:25" ht="13.5" thickBot="1" x14ac:dyDescent="0.25">
      <c r="A2307" s="79">
        <f t="shared" si="62"/>
        <v>43032</v>
      </c>
      <c r="B2307" s="80">
        <v>8.4433599999999998E-2</v>
      </c>
      <c r="C2307" s="80">
        <v>143.90651699999998</v>
      </c>
      <c r="D2307" s="80">
        <v>0</v>
      </c>
      <c r="E2307" s="80">
        <v>0</v>
      </c>
      <c r="F2307" s="80">
        <v>173.3632892</v>
      </c>
      <c r="G2307" s="80">
        <v>188.70909600000002</v>
      </c>
      <c r="H2307" s="80">
        <v>81.647291199999998</v>
      </c>
      <c r="I2307" s="80">
        <v>218.7463492</v>
      </c>
      <c r="J2307" s="80">
        <v>468.97587700000003</v>
      </c>
      <c r="K2307" s="80">
        <v>230.3031982</v>
      </c>
      <c r="L2307" s="80">
        <v>91.652672800000005</v>
      </c>
      <c r="M2307" s="80">
        <v>246.97883419999999</v>
      </c>
      <c r="N2307" s="80">
        <v>258.33515340000002</v>
      </c>
      <c r="O2307" s="80">
        <v>129.02509499999999</v>
      </c>
      <c r="P2307" s="80">
        <v>199.15775399999998</v>
      </c>
      <c r="Q2307" s="80">
        <v>92.254262199999999</v>
      </c>
      <c r="R2307" s="80">
        <v>167.3579494</v>
      </c>
      <c r="S2307" s="80">
        <v>222.16591</v>
      </c>
      <c r="T2307" s="80">
        <v>64.011223000000001</v>
      </c>
      <c r="U2307" s="80">
        <v>126.3021114</v>
      </c>
      <c r="V2307" s="80">
        <v>427.2445702</v>
      </c>
      <c r="W2307" s="80">
        <v>0.62269779999999997</v>
      </c>
      <c r="X2307" s="80">
        <v>26.301066400000003</v>
      </c>
      <c r="Y2307" s="80">
        <v>70.438730799999988</v>
      </c>
    </row>
    <row r="2308" spans="1:25" ht="13.5" thickBot="1" x14ac:dyDescent="0.25">
      <c r="A2308" s="79">
        <f t="shared" si="62"/>
        <v>43033</v>
      </c>
      <c r="B2308" s="80">
        <v>0</v>
      </c>
      <c r="C2308" s="80">
        <v>0</v>
      </c>
      <c r="D2308" s="80">
        <v>23.8947088</v>
      </c>
      <c r="E2308" s="80">
        <v>44.960892000000001</v>
      </c>
      <c r="F2308" s="80">
        <v>52.6549038</v>
      </c>
      <c r="G2308" s="80">
        <v>123.5158026</v>
      </c>
      <c r="H2308" s="80">
        <v>70.153767399999992</v>
      </c>
      <c r="I2308" s="80">
        <v>106.25968560000001</v>
      </c>
      <c r="J2308" s="80">
        <v>418.2946086</v>
      </c>
      <c r="K2308" s="80">
        <v>155.07286060000001</v>
      </c>
      <c r="L2308" s="80">
        <v>63.874018400000004</v>
      </c>
      <c r="M2308" s="80">
        <v>56.971571599999997</v>
      </c>
      <c r="N2308" s="80">
        <v>28.443569</v>
      </c>
      <c r="O2308" s="80">
        <v>232.78343520000001</v>
      </c>
      <c r="P2308" s="80">
        <v>240.31913399999999</v>
      </c>
      <c r="Q2308" s="80">
        <v>226.7147702</v>
      </c>
      <c r="R2308" s="80">
        <v>63.177441199999997</v>
      </c>
      <c r="S2308" s="80">
        <v>409.10190039999998</v>
      </c>
      <c r="T2308" s="80">
        <v>630.86675079999998</v>
      </c>
      <c r="U2308" s="80">
        <v>221.3321282</v>
      </c>
      <c r="V2308" s="80">
        <v>126.175461</v>
      </c>
      <c r="W2308" s="80">
        <v>125.5316548</v>
      </c>
      <c r="X2308" s="80">
        <v>482.55913240000001</v>
      </c>
      <c r="Y2308" s="80">
        <v>799.66007139999999</v>
      </c>
    </row>
    <row r="2309" spans="1:25" ht="13.5" thickBot="1" x14ac:dyDescent="0.25">
      <c r="A2309" s="79">
        <f t="shared" si="62"/>
        <v>43034</v>
      </c>
      <c r="B2309" s="80">
        <v>0</v>
      </c>
      <c r="C2309" s="80">
        <v>0.14775880000000002</v>
      </c>
      <c r="D2309" s="80">
        <v>0</v>
      </c>
      <c r="E2309" s="80">
        <v>7.3351690000000005</v>
      </c>
      <c r="F2309" s="80">
        <v>50.829027199999999</v>
      </c>
      <c r="G2309" s="80">
        <v>0</v>
      </c>
      <c r="H2309" s="80">
        <v>0</v>
      </c>
      <c r="I2309" s="80">
        <v>0</v>
      </c>
      <c r="J2309" s="80">
        <v>0.54881840000000004</v>
      </c>
      <c r="K2309" s="80">
        <v>0.10554200000000001</v>
      </c>
      <c r="L2309" s="80">
        <v>8.4433599999999998E-2</v>
      </c>
      <c r="M2309" s="80">
        <v>0</v>
      </c>
      <c r="N2309" s="80">
        <v>0</v>
      </c>
      <c r="O2309" s="80">
        <v>0.21108400000000002</v>
      </c>
      <c r="P2309" s="80">
        <v>0.20052980000000001</v>
      </c>
      <c r="Q2309" s="80">
        <v>72.444028799999998</v>
      </c>
      <c r="R2309" s="80">
        <v>111.927291</v>
      </c>
      <c r="S2309" s="80">
        <v>1.3826001999999999</v>
      </c>
      <c r="T2309" s="80">
        <v>51.230086799999995</v>
      </c>
      <c r="U2309" s="80">
        <v>20.675677799999999</v>
      </c>
      <c r="V2309" s="80">
        <v>91.642118600000003</v>
      </c>
      <c r="W2309" s="80">
        <v>182.94650279999999</v>
      </c>
      <c r="X2309" s="80">
        <v>232.40348399999999</v>
      </c>
      <c r="Y2309" s="80">
        <v>228.74117659999999</v>
      </c>
    </row>
    <row r="2310" spans="1:25" ht="13.5" thickBot="1" x14ac:dyDescent="0.25">
      <c r="A2310" s="79">
        <f t="shared" si="62"/>
        <v>43035</v>
      </c>
      <c r="B2310" s="80">
        <v>0</v>
      </c>
      <c r="C2310" s="80">
        <v>0</v>
      </c>
      <c r="D2310" s="80">
        <v>0</v>
      </c>
      <c r="E2310" s="80">
        <v>0</v>
      </c>
      <c r="F2310" s="80">
        <v>174.72478100000001</v>
      </c>
      <c r="G2310" s="80">
        <v>173.47938540000001</v>
      </c>
      <c r="H2310" s="80">
        <v>160.24441860000002</v>
      </c>
      <c r="I2310" s="80">
        <v>10.6491878</v>
      </c>
      <c r="J2310" s="80">
        <v>5.8575809999999997</v>
      </c>
      <c r="K2310" s="80">
        <v>4.0739212</v>
      </c>
      <c r="L2310" s="80">
        <v>0</v>
      </c>
      <c r="M2310" s="80">
        <v>7.3879400000000012E-2</v>
      </c>
      <c r="N2310" s="80">
        <v>0</v>
      </c>
      <c r="O2310" s="80">
        <v>0</v>
      </c>
      <c r="P2310" s="80">
        <v>0</v>
      </c>
      <c r="Q2310" s="80">
        <v>9.4987799999999997E-2</v>
      </c>
      <c r="R2310" s="80">
        <v>0.23219239999999999</v>
      </c>
      <c r="S2310" s="80">
        <v>0</v>
      </c>
      <c r="T2310" s="80">
        <v>60.412240799999999</v>
      </c>
      <c r="U2310" s="80">
        <v>45.731348599999997</v>
      </c>
      <c r="V2310" s="80">
        <v>81.330665199999999</v>
      </c>
      <c r="W2310" s="80">
        <v>61.203805800000005</v>
      </c>
      <c r="X2310" s="80">
        <v>218.93632479999999</v>
      </c>
      <c r="Y2310" s="80">
        <v>501.3456084</v>
      </c>
    </row>
    <row r="2311" spans="1:25" ht="13.5" thickBot="1" x14ac:dyDescent="0.25">
      <c r="A2311" s="79">
        <f t="shared" si="62"/>
        <v>43036</v>
      </c>
      <c r="B2311" s="80">
        <v>0</v>
      </c>
      <c r="C2311" s="80">
        <v>0</v>
      </c>
      <c r="D2311" s="80">
        <v>0</v>
      </c>
      <c r="E2311" s="80">
        <v>0</v>
      </c>
      <c r="F2311" s="80">
        <v>0</v>
      </c>
      <c r="G2311" s="80">
        <v>0</v>
      </c>
      <c r="H2311" s="80">
        <v>4.7599441999999996</v>
      </c>
      <c r="I2311" s="80">
        <v>60.68665</v>
      </c>
      <c r="J2311" s="80">
        <v>62.702502199999998</v>
      </c>
      <c r="K2311" s="80">
        <v>45.868553200000001</v>
      </c>
      <c r="L2311" s="80">
        <v>24.021359200000003</v>
      </c>
      <c r="M2311" s="80">
        <v>14.174290599999999</v>
      </c>
      <c r="N2311" s="80">
        <v>0</v>
      </c>
      <c r="O2311" s="80">
        <v>0</v>
      </c>
      <c r="P2311" s="80">
        <v>1.05542E-2</v>
      </c>
      <c r="Q2311" s="80">
        <v>8.3589263999999996</v>
      </c>
      <c r="R2311" s="80">
        <v>45.731348599999997</v>
      </c>
      <c r="S2311" s="80">
        <v>87.441547</v>
      </c>
      <c r="T2311" s="80">
        <v>94.766161800000006</v>
      </c>
      <c r="U2311" s="80">
        <v>104.28605020000001</v>
      </c>
      <c r="V2311" s="80">
        <v>227.18970919999998</v>
      </c>
      <c r="W2311" s="80">
        <v>325.51263640000002</v>
      </c>
      <c r="X2311" s="80">
        <v>858.74248299999999</v>
      </c>
      <c r="Y2311" s="80">
        <v>851.9561324</v>
      </c>
    </row>
    <row r="2312" spans="1:25" ht="13.5" thickBot="1" x14ac:dyDescent="0.25">
      <c r="A2312" s="79">
        <f t="shared" si="62"/>
        <v>43037</v>
      </c>
      <c r="B2312" s="80">
        <v>0</v>
      </c>
      <c r="C2312" s="80">
        <v>0</v>
      </c>
      <c r="D2312" s="80">
        <v>0</v>
      </c>
      <c r="E2312" s="80">
        <v>0</v>
      </c>
      <c r="F2312" s="80">
        <v>0</v>
      </c>
      <c r="G2312" s="80">
        <v>4.2216799999999999E-2</v>
      </c>
      <c r="H2312" s="80">
        <v>0</v>
      </c>
      <c r="I2312" s="80">
        <v>10.1003694</v>
      </c>
      <c r="J2312" s="80">
        <v>6.5224955999999992</v>
      </c>
      <c r="K2312" s="80">
        <v>18.934234800000002</v>
      </c>
      <c r="L2312" s="80">
        <v>29.087375199999997</v>
      </c>
      <c r="M2312" s="80">
        <v>31.388190799999997</v>
      </c>
      <c r="N2312" s="80">
        <v>4.0422586000000003</v>
      </c>
      <c r="O2312" s="80">
        <v>7.6201323999999993</v>
      </c>
      <c r="P2312" s="80">
        <v>27.082077200000001</v>
      </c>
      <c r="Q2312" s="80">
        <v>46.9345274</v>
      </c>
      <c r="R2312" s="80">
        <v>76.190769799999998</v>
      </c>
      <c r="S2312" s="80">
        <v>79.599776399999996</v>
      </c>
      <c r="T2312" s="80">
        <v>85.858416999999989</v>
      </c>
      <c r="U2312" s="80">
        <v>111.89562839999999</v>
      </c>
      <c r="V2312" s="80">
        <v>297.30125980000003</v>
      </c>
      <c r="W2312" s="80">
        <v>871.44973980000009</v>
      </c>
      <c r="X2312" s="80">
        <v>608.51295519999996</v>
      </c>
      <c r="Y2312" s="80">
        <v>873.69778440000005</v>
      </c>
    </row>
    <row r="2313" spans="1:25" ht="13.5" thickBot="1" x14ac:dyDescent="0.25">
      <c r="A2313" s="79">
        <f t="shared" si="62"/>
        <v>43038</v>
      </c>
      <c r="B2313" s="80">
        <v>90.892770400000003</v>
      </c>
      <c r="C2313" s="80">
        <v>81.467869800000003</v>
      </c>
      <c r="D2313" s="80">
        <v>69.288323000000005</v>
      </c>
      <c r="E2313" s="80">
        <v>64.686691800000006</v>
      </c>
      <c r="F2313" s="80">
        <v>67.525771599999999</v>
      </c>
      <c r="G2313" s="80">
        <v>63.874018400000004</v>
      </c>
      <c r="H2313" s="80">
        <v>61.731515800000004</v>
      </c>
      <c r="I2313" s="80">
        <v>403.05434379999997</v>
      </c>
      <c r="J2313" s="80">
        <v>61.974262400000001</v>
      </c>
      <c r="K2313" s="80">
        <v>66.470351600000001</v>
      </c>
      <c r="L2313" s="80">
        <v>25.403959400000002</v>
      </c>
      <c r="M2313" s="80">
        <v>25.615043399999998</v>
      </c>
      <c r="N2313" s="80">
        <v>9.1927082000000002</v>
      </c>
      <c r="O2313" s="80">
        <v>47.166719799999996</v>
      </c>
      <c r="P2313" s="80">
        <v>26.712680199999998</v>
      </c>
      <c r="Q2313" s="80">
        <v>48.158814599999999</v>
      </c>
      <c r="R2313" s="80">
        <v>100.97203140000001</v>
      </c>
      <c r="S2313" s="80">
        <v>225.49048300000001</v>
      </c>
      <c r="T2313" s="80">
        <v>110.51302819999999</v>
      </c>
      <c r="U2313" s="80">
        <v>133.00402839999998</v>
      </c>
      <c r="V2313" s="80">
        <v>199.19997080000002</v>
      </c>
      <c r="W2313" s="80">
        <v>578.86620740000001</v>
      </c>
      <c r="X2313" s="80">
        <v>891.13332279999997</v>
      </c>
      <c r="Y2313" s="80">
        <v>864.72671439999999</v>
      </c>
    </row>
    <row r="2314" spans="1:25" ht="13.5" thickBot="1" x14ac:dyDescent="0.25">
      <c r="A2314" s="79">
        <f t="shared" si="62"/>
        <v>43039</v>
      </c>
      <c r="B2314" s="80">
        <v>22.6598674</v>
      </c>
      <c r="C2314" s="80">
        <v>463.62489759999994</v>
      </c>
      <c r="D2314" s="80">
        <v>417.17586339999997</v>
      </c>
      <c r="E2314" s="80">
        <v>431.86730979999999</v>
      </c>
      <c r="F2314" s="80">
        <v>451.85696459999997</v>
      </c>
      <c r="G2314" s="80">
        <v>426.64298080000003</v>
      </c>
      <c r="H2314" s="80">
        <v>438.74864819999999</v>
      </c>
      <c r="I2314" s="80">
        <v>424.07831019999998</v>
      </c>
      <c r="J2314" s="80">
        <v>390.91701380000001</v>
      </c>
      <c r="K2314" s="80">
        <v>377.05934919999999</v>
      </c>
      <c r="L2314" s="80">
        <v>403.98311339999998</v>
      </c>
      <c r="M2314" s="80">
        <v>404.86966620000004</v>
      </c>
      <c r="N2314" s="80">
        <v>439.78295980000001</v>
      </c>
      <c r="O2314" s="80">
        <v>497.0711574</v>
      </c>
      <c r="P2314" s="80">
        <v>511.89980839999998</v>
      </c>
      <c r="Q2314" s="80">
        <v>450.90708660000001</v>
      </c>
      <c r="R2314" s="80">
        <v>434.5586308</v>
      </c>
      <c r="S2314" s="80">
        <v>476.17384140000001</v>
      </c>
      <c r="T2314" s="80">
        <v>472.2371248</v>
      </c>
      <c r="U2314" s="80">
        <v>490.46422819999998</v>
      </c>
      <c r="V2314" s="80">
        <v>506.94988860000001</v>
      </c>
      <c r="W2314" s="80">
        <v>498.36932400000001</v>
      </c>
      <c r="X2314" s="80">
        <v>559.26705800000002</v>
      </c>
      <c r="Y2314" s="80">
        <v>914.5847551999999</v>
      </c>
    </row>
    <row r="2315" spans="1:25" s="50" customFormat="1" ht="15.75" x14ac:dyDescent="0.2">
      <c r="A2315" s="54"/>
      <c r="B2315" s="86"/>
      <c r="C2315" s="86"/>
      <c r="D2315" s="86"/>
      <c r="E2315" s="86"/>
      <c r="F2315" s="86"/>
      <c r="G2315" s="86"/>
      <c r="H2315" s="86"/>
      <c r="I2315" s="86"/>
      <c r="J2315" s="86"/>
      <c r="K2315" s="86"/>
      <c r="L2315" s="86"/>
      <c r="M2315" s="86"/>
      <c r="N2315" s="86"/>
      <c r="O2315" s="86"/>
      <c r="P2315" s="86"/>
      <c r="Q2315" s="86"/>
      <c r="R2315" s="86"/>
      <c r="S2315" s="86"/>
      <c r="T2315" s="86"/>
      <c r="U2315" s="86"/>
      <c r="V2315" s="86"/>
      <c r="W2315" s="86"/>
      <c r="X2315" s="86"/>
      <c r="Y2315" s="86"/>
    </row>
    <row r="2316" spans="1:25" s="87" customFormat="1" ht="80.25" customHeight="1" thickBot="1" x14ac:dyDescent="0.25">
      <c r="A2316" s="225" t="s">
        <v>143</v>
      </c>
      <c r="B2316" s="225"/>
      <c r="C2316" s="225"/>
      <c r="D2316" s="225"/>
      <c r="E2316" s="225"/>
      <c r="F2316" s="225"/>
      <c r="G2316" s="225"/>
      <c r="H2316" s="225"/>
      <c r="I2316" s="86"/>
      <c r="J2316" s="86"/>
      <c r="K2316" s="86"/>
      <c r="L2316" s="226" t="s">
        <v>144</v>
      </c>
      <c r="M2316" s="226"/>
      <c r="N2316" s="226"/>
      <c r="O2316" s="226"/>
      <c r="P2316" s="226"/>
      <c r="Q2316" s="226"/>
      <c r="R2316" s="226"/>
      <c r="S2316" s="226"/>
      <c r="T2316" s="226"/>
      <c r="U2316" s="86"/>
      <c r="V2316" s="86"/>
      <c r="W2316" s="86"/>
      <c r="X2316" s="86"/>
      <c r="Y2316" s="86"/>
    </row>
    <row r="2317" spans="1:25" ht="71.25" customHeight="1" x14ac:dyDescent="0.2">
      <c r="A2317" s="227" t="s">
        <v>145</v>
      </c>
      <c r="B2317" s="228"/>
      <c r="C2317" s="228"/>
      <c r="D2317" s="229"/>
      <c r="E2317" s="233" t="s">
        <v>146</v>
      </c>
      <c r="F2317" s="234"/>
      <c r="G2317" s="234"/>
      <c r="H2317" s="235"/>
      <c r="L2317" s="236" t="s">
        <v>147</v>
      </c>
      <c r="M2317" s="236"/>
      <c r="N2317" s="236"/>
      <c r="O2317" s="236"/>
      <c r="P2317" s="236"/>
      <c r="Q2317" s="237" t="s">
        <v>148</v>
      </c>
      <c r="R2317" s="237"/>
      <c r="S2317" s="237"/>
      <c r="T2317" s="237"/>
    </row>
    <row r="2318" spans="1:25" ht="71.25" customHeight="1" thickBot="1" x14ac:dyDescent="0.25">
      <c r="A2318" s="230"/>
      <c r="B2318" s="231"/>
      <c r="C2318" s="231"/>
      <c r="D2318" s="232"/>
      <c r="E2318" s="88" t="s">
        <v>102</v>
      </c>
      <c r="F2318" s="89" t="s">
        <v>103</v>
      </c>
      <c r="G2318" s="89" t="s">
        <v>104</v>
      </c>
      <c r="H2318" s="90" t="s">
        <v>105</v>
      </c>
      <c r="L2318" s="236"/>
      <c r="M2318" s="236"/>
      <c r="N2318" s="236"/>
      <c r="O2318" s="236"/>
      <c r="P2318" s="236"/>
      <c r="Q2318" s="91" t="s">
        <v>102</v>
      </c>
      <c r="R2318" s="91" t="s">
        <v>103</v>
      </c>
      <c r="S2318" s="91" t="s">
        <v>104</v>
      </c>
      <c r="T2318" s="91" t="s">
        <v>105</v>
      </c>
    </row>
    <row r="2319" spans="1:25" ht="50.25" customHeight="1" thickBot="1" x14ac:dyDescent="0.25">
      <c r="A2319" s="214" t="s">
        <v>174</v>
      </c>
      <c r="B2319" s="215"/>
      <c r="C2319" s="215"/>
      <c r="D2319" s="216"/>
      <c r="E2319" s="92">
        <v>-3.0351432999999997</v>
      </c>
      <c r="F2319" s="92">
        <v>-3.0091655999999998</v>
      </c>
      <c r="G2319" s="92">
        <v>-2.8559411999999997</v>
      </c>
      <c r="H2319" s="92">
        <v>-2.7335377999999997</v>
      </c>
      <c r="L2319" s="217" t="s">
        <v>175</v>
      </c>
      <c r="M2319" s="218"/>
      <c r="N2319" s="218"/>
      <c r="O2319" s="218"/>
      <c r="P2319" s="219"/>
      <c r="Q2319" s="93">
        <v>67.171588400000005</v>
      </c>
      <c r="R2319" s="93">
        <v>66.596668800000003</v>
      </c>
      <c r="S2319" s="93">
        <v>63.205617600000004</v>
      </c>
      <c r="T2319" s="93">
        <v>60.496674400000003</v>
      </c>
    </row>
    <row r="2320" spans="1:25" ht="13.5" thickBot="1" x14ac:dyDescent="0.25">
      <c r="A2320" s="8"/>
    </row>
    <row r="2321" spans="1:25" s="57" customFormat="1" ht="21" thickBot="1" x14ac:dyDescent="0.35">
      <c r="A2321" s="56" t="s">
        <v>149</v>
      </c>
      <c r="B2321" s="4"/>
      <c r="C2321" s="4"/>
      <c r="D2321" s="4"/>
      <c r="H2321" s="4"/>
      <c r="I2321" s="4"/>
      <c r="J2321" s="4"/>
      <c r="M2321" s="58" t="s">
        <v>172</v>
      </c>
    </row>
    <row r="2322" spans="1:25" s="57" customFormat="1" ht="20.25" x14ac:dyDescent="0.3">
      <c r="A2322" s="56"/>
      <c r="B2322" s="4"/>
      <c r="C2322" s="4"/>
      <c r="D2322" s="4"/>
      <c r="H2322" s="4"/>
      <c r="I2322" s="4"/>
      <c r="J2322" s="4"/>
      <c r="M2322" s="94"/>
    </row>
    <row r="2323" spans="1:25" s="57" customFormat="1" ht="21" thickBot="1" x14ac:dyDescent="0.35">
      <c r="A2323" s="59" t="s">
        <v>150</v>
      </c>
    </row>
    <row r="2324" spans="1:25" ht="91.5" customHeight="1" thickBot="1" x14ac:dyDescent="0.25">
      <c r="A2324" s="220" t="s">
        <v>100</v>
      </c>
      <c r="B2324" s="222" t="s">
        <v>101</v>
      </c>
      <c r="C2324" s="223"/>
      <c r="D2324" s="223"/>
      <c r="E2324" s="224"/>
    </row>
    <row r="2325" spans="1:25" ht="64.5" customHeight="1" thickBot="1" x14ac:dyDescent="0.25">
      <c r="A2325" s="221"/>
      <c r="B2325" s="95" t="s">
        <v>102</v>
      </c>
      <c r="C2325" s="95" t="s">
        <v>103</v>
      </c>
      <c r="D2325" s="95" t="s">
        <v>104</v>
      </c>
      <c r="E2325" s="95" t="s">
        <v>105</v>
      </c>
    </row>
    <row r="2326" spans="1:25" s="44" customFormat="1" ht="20.25" customHeight="1" thickBot="1" x14ac:dyDescent="0.25">
      <c r="A2326" s="96" t="str">
        <f>M2321</f>
        <v>771018,56</v>
      </c>
      <c r="B2326" s="97">
        <v>903533.51990720001</v>
      </c>
      <c r="C2326" s="97">
        <v>895800.20375040011</v>
      </c>
      <c r="D2326" s="97">
        <v>850186.74574080005</v>
      </c>
      <c r="E2326" s="97">
        <v>813748.40859520005</v>
      </c>
    </row>
    <row r="2327" spans="1:25" ht="15.75" x14ac:dyDescent="0.25">
      <c r="A2327" s="25"/>
      <c r="B2327" s="67"/>
      <c r="C2327" s="67"/>
      <c r="D2327" s="67"/>
      <c r="H2327" s="67"/>
      <c r="I2327" s="67"/>
      <c r="J2327" s="67"/>
      <c r="M2327" s="44"/>
    </row>
    <row r="2328" spans="1:25" ht="15.75" x14ac:dyDescent="0.25">
      <c r="A2328" s="25"/>
      <c r="B2328" s="67"/>
      <c r="C2328" s="67"/>
      <c r="D2328" s="67"/>
      <c r="H2328" s="67"/>
      <c r="I2328" s="67"/>
      <c r="J2328" s="67"/>
      <c r="M2328" s="44"/>
    </row>
    <row r="2329" spans="1:25" x14ac:dyDescent="0.2">
      <c r="A2329" s="8"/>
    </row>
    <row r="2330" spans="1:25" x14ac:dyDescent="0.2">
      <c r="A2330" s="8"/>
    </row>
    <row r="2331" spans="1:25" ht="26.25" x14ac:dyDescent="0.4">
      <c r="A2331" s="116" t="s">
        <v>151</v>
      </c>
      <c r="B2331" s="116"/>
      <c r="C2331" s="116"/>
      <c r="D2331" s="116"/>
      <c r="E2331" s="116"/>
      <c r="F2331" s="116"/>
      <c r="G2331" s="116"/>
      <c r="H2331" s="116"/>
      <c r="I2331" s="116"/>
      <c r="J2331" s="116"/>
      <c r="K2331" s="116"/>
      <c r="L2331" s="116"/>
      <c r="M2331" s="116"/>
      <c r="N2331" s="116"/>
      <c r="O2331" s="116"/>
      <c r="P2331" s="116"/>
      <c r="Q2331" s="116"/>
      <c r="R2331" s="116"/>
      <c r="S2331" s="116"/>
      <c r="T2331" s="116"/>
      <c r="U2331" s="116"/>
      <c r="V2331" s="116"/>
      <c r="W2331" s="116"/>
      <c r="X2331" s="116"/>
      <c r="Y2331" s="116"/>
    </row>
    <row r="2332" spans="1:25" ht="43.5" customHeight="1" x14ac:dyDescent="0.25">
      <c r="B2332" s="42"/>
      <c r="C2332" s="161" t="s">
        <v>152</v>
      </c>
      <c r="D2332" s="161"/>
      <c r="E2332" s="161"/>
      <c r="F2332" s="161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42"/>
      <c r="X2332" s="42"/>
      <c r="Y2332" s="42"/>
    </row>
    <row r="2333" spans="1:25" x14ac:dyDescent="0.2">
      <c r="A2333" s="8"/>
    </row>
    <row r="2334" spans="1:25" s="57" customFormat="1" ht="28.5" customHeight="1" thickBot="1" x14ac:dyDescent="0.35">
      <c r="A2334" s="56" t="s">
        <v>153</v>
      </c>
    </row>
    <row r="2335" spans="1:25" s="57" customFormat="1" ht="28.5" customHeight="1" thickBot="1" x14ac:dyDescent="0.35">
      <c r="A2335" s="157" t="s">
        <v>62</v>
      </c>
      <c r="B2335" s="209" t="s">
        <v>154</v>
      </c>
      <c r="C2335" s="210"/>
      <c r="D2335" s="210"/>
      <c r="E2335" s="210"/>
      <c r="F2335" s="210"/>
      <c r="G2335" s="210"/>
      <c r="H2335" s="210"/>
      <c r="I2335" s="210"/>
      <c r="J2335" s="210"/>
      <c r="K2335" s="210"/>
      <c r="L2335" s="210"/>
      <c r="M2335" s="210"/>
      <c r="N2335" s="210"/>
      <c r="O2335" s="210"/>
      <c r="P2335" s="210"/>
      <c r="Q2335" s="210"/>
      <c r="R2335" s="210"/>
      <c r="S2335" s="210"/>
      <c r="T2335" s="210"/>
      <c r="U2335" s="210"/>
      <c r="V2335" s="210"/>
      <c r="W2335" s="210"/>
      <c r="X2335" s="210"/>
      <c r="Y2335" s="211"/>
    </row>
    <row r="2336" spans="1:25" ht="35.25" customHeight="1" thickBot="1" x14ac:dyDescent="0.3">
      <c r="A2336" s="158"/>
      <c r="B2336" s="45" t="s">
        <v>64</v>
      </c>
      <c r="C2336" s="45" t="s">
        <v>65</v>
      </c>
      <c r="D2336" s="45" t="s">
        <v>66</v>
      </c>
      <c r="E2336" s="45" t="s">
        <v>67</v>
      </c>
      <c r="F2336" s="45" t="s">
        <v>68</v>
      </c>
      <c r="G2336" s="45" t="s">
        <v>69</v>
      </c>
      <c r="H2336" s="45" t="s">
        <v>70</v>
      </c>
      <c r="I2336" s="45" t="s">
        <v>71</v>
      </c>
      <c r="J2336" s="45" t="s">
        <v>72</v>
      </c>
      <c r="K2336" s="45" t="s">
        <v>73</v>
      </c>
      <c r="L2336" s="45" t="s">
        <v>74</v>
      </c>
      <c r="M2336" s="45" t="s">
        <v>75</v>
      </c>
      <c r="N2336" s="45" t="s">
        <v>76</v>
      </c>
      <c r="O2336" s="45" t="s">
        <v>77</v>
      </c>
      <c r="P2336" s="45" t="s">
        <v>78</v>
      </c>
      <c r="Q2336" s="45" t="s">
        <v>79</v>
      </c>
      <c r="R2336" s="45" t="s">
        <v>80</v>
      </c>
      <c r="S2336" s="45" t="s">
        <v>81</v>
      </c>
      <c r="T2336" s="45" t="s">
        <v>82</v>
      </c>
      <c r="U2336" s="45" t="s">
        <v>83</v>
      </c>
      <c r="V2336" s="45" t="s">
        <v>84</v>
      </c>
      <c r="W2336" s="45" t="s">
        <v>85</v>
      </c>
      <c r="X2336" s="45" t="s">
        <v>86</v>
      </c>
      <c r="Y2336" s="45" t="s">
        <v>87</v>
      </c>
    </row>
    <row r="2337" spans="1:25" ht="16.5" thickBot="1" x14ac:dyDescent="0.25">
      <c r="A2337" s="46">
        <f>A2284</f>
        <v>43009</v>
      </c>
      <c r="B2337" s="47">
        <v>1061.5600317999999</v>
      </c>
      <c r="C2337" s="47">
        <v>1070.5951494999999</v>
      </c>
      <c r="D2337" s="47">
        <v>1094.3723918000001</v>
      </c>
      <c r="E2337" s="47">
        <v>1130.2784885999999</v>
      </c>
      <c r="F2337" s="47">
        <v>1167.684579</v>
      </c>
      <c r="G2337" s="47">
        <v>1149.7198119</v>
      </c>
      <c r="H2337" s="47">
        <v>1150.7627762</v>
      </c>
      <c r="I2337" s="47">
        <v>1146.0987336000001</v>
      </c>
      <c r="J2337" s="47">
        <v>1157.3369668999999</v>
      </c>
      <c r="K2337" s="47">
        <v>1149.4502818000001</v>
      </c>
      <c r="L2337" s="47">
        <v>1141.7628146</v>
      </c>
      <c r="M2337" s="47">
        <v>1139.3370436999999</v>
      </c>
      <c r="N2337" s="47">
        <v>1142.0440634000001</v>
      </c>
      <c r="O2337" s="47">
        <v>1166.8759886999999</v>
      </c>
      <c r="P2337" s="47">
        <v>1189.8446407000001</v>
      </c>
      <c r="Q2337" s="47">
        <v>1158.2979003</v>
      </c>
      <c r="R2337" s="47">
        <v>1135.5636222999999</v>
      </c>
      <c r="S2337" s="47">
        <v>1126.0363192</v>
      </c>
      <c r="T2337" s="47">
        <v>1115.5949575</v>
      </c>
      <c r="U2337" s="47">
        <v>1072.0951431000001</v>
      </c>
      <c r="V2337" s="47">
        <v>1056.2866168</v>
      </c>
      <c r="W2337" s="47">
        <v>1036.4117016</v>
      </c>
      <c r="X2337" s="47">
        <v>1053.6264719000001</v>
      </c>
      <c r="Y2337" s="47">
        <v>1034.8999893</v>
      </c>
    </row>
    <row r="2338" spans="1:25" ht="16.5" thickBot="1" x14ac:dyDescent="0.25">
      <c r="A2338" s="46">
        <f t="shared" ref="A2338:A2367" si="63">A2285</f>
        <v>43010</v>
      </c>
      <c r="B2338" s="47">
        <v>1074.7084132</v>
      </c>
      <c r="C2338" s="47">
        <v>1135.3526856999999</v>
      </c>
      <c r="D2338" s="47">
        <v>1165.926774</v>
      </c>
      <c r="E2338" s="47">
        <v>1186.7743412999998</v>
      </c>
      <c r="F2338" s="47">
        <v>1195.0946183000001</v>
      </c>
      <c r="G2338" s="47">
        <v>1188.5790210999999</v>
      </c>
      <c r="H2338" s="47">
        <v>1177.7275049</v>
      </c>
      <c r="I2338" s="47">
        <v>1181.6884255</v>
      </c>
      <c r="J2338" s="47">
        <v>1183.4931053</v>
      </c>
      <c r="K2338" s="47">
        <v>1183.8329475999999</v>
      </c>
      <c r="L2338" s="47">
        <v>1185.2040354999999</v>
      </c>
      <c r="M2338" s="47">
        <v>1183.387637</v>
      </c>
      <c r="N2338" s="47">
        <v>1182.8251393999999</v>
      </c>
      <c r="O2338" s="47">
        <v>1186.2352810999998</v>
      </c>
      <c r="P2338" s="47">
        <v>1188.2508975000001</v>
      </c>
      <c r="Q2338" s="47">
        <v>1186.6688730000001</v>
      </c>
      <c r="R2338" s="47">
        <v>1175.3251714</v>
      </c>
      <c r="S2338" s="47">
        <v>1169.8994133000001</v>
      </c>
      <c r="T2338" s="47">
        <v>1151.5713665000001</v>
      </c>
      <c r="U2338" s="47">
        <v>1126.6339728999999</v>
      </c>
      <c r="V2338" s="47">
        <v>1099.8098685999998</v>
      </c>
      <c r="W2338" s="47">
        <v>1095.8372293</v>
      </c>
      <c r="X2338" s="47">
        <v>1103.0090737</v>
      </c>
      <c r="Y2338" s="47">
        <v>1116.0168306999999</v>
      </c>
    </row>
    <row r="2339" spans="1:25" ht="16.5" thickBot="1" x14ac:dyDescent="0.25">
      <c r="A2339" s="46">
        <f t="shared" si="63"/>
        <v>43011</v>
      </c>
      <c r="B2339" s="47">
        <v>1151.3369925</v>
      </c>
      <c r="C2339" s="47">
        <v>1169.3251970000001</v>
      </c>
      <c r="D2339" s="47">
        <v>1198.5516348000001</v>
      </c>
      <c r="E2339" s="47">
        <v>1204.7742645000001</v>
      </c>
      <c r="F2339" s="47">
        <v>1202.2781814</v>
      </c>
      <c r="G2339" s="47">
        <v>1196.6414866999999</v>
      </c>
      <c r="H2339" s="47">
        <v>1195.8797711999998</v>
      </c>
      <c r="I2339" s="47">
        <v>1188.2977723000001</v>
      </c>
      <c r="J2339" s="47">
        <v>1186.3641868</v>
      </c>
      <c r="K2339" s="47">
        <v>1184.9813802000001</v>
      </c>
      <c r="L2339" s="47">
        <v>1177.6337553000001</v>
      </c>
      <c r="M2339" s="47">
        <v>1180.8095229999999</v>
      </c>
      <c r="N2339" s="47">
        <v>1184.6884127000001</v>
      </c>
      <c r="O2339" s="47">
        <v>1189.4696423</v>
      </c>
      <c r="P2339" s="47">
        <v>1197.6727323</v>
      </c>
      <c r="Q2339" s="47">
        <v>1196.8172672000001</v>
      </c>
      <c r="R2339" s="47">
        <v>1185.0868484999999</v>
      </c>
      <c r="S2339" s="47">
        <v>1167.9892652000001</v>
      </c>
      <c r="T2339" s="47">
        <v>1153.9268251999999</v>
      </c>
      <c r="U2339" s="47">
        <v>1131.2745780999999</v>
      </c>
      <c r="V2339" s="47">
        <v>1132.2355115</v>
      </c>
      <c r="W2339" s="47">
        <v>1133.2433197</v>
      </c>
      <c r="X2339" s="47">
        <v>1128.0636543000001</v>
      </c>
      <c r="Y2339" s="47">
        <v>1128.661308</v>
      </c>
    </row>
    <row r="2340" spans="1:25" ht="16.5" thickBot="1" x14ac:dyDescent="0.25">
      <c r="A2340" s="46">
        <f t="shared" si="63"/>
        <v>43012</v>
      </c>
      <c r="B2340" s="47">
        <v>1084.0130609999999</v>
      </c>
      <c r="C2340" s="47">
        <v>1164.9541219</v>
      </c>
      <c r="D2340" s="47">
        <v>1177.5751617999999</v>
      </c>
      <c r="E2340" s="47">
        <v>1183.7157606000001</v>
      </c>
      <c r="F2340" s="47">
        <v>1185.2157542</v>
      </c>
      <c r="G2340" s="47">
        <v>1179.2743733</v>
      </c>
      <c r="H2340" s="47">
        <v>1174.1415827000001</v>
      </c>
      <c r="I2340" s="47">
        <v>1172.3017468</v>
      </c>
      <c r="J2340" s="47">
        <v>1170.5556604999999</v>
      </c>
      <c r="K2340" s="47">
        <v>1171.4814378000001</v>
      </c>
      <c r="L2340" s="47">
        <v>1170.6845662000001</v>
      </c>
      <c r="M2340" s="47">
        <v>1166.0205235999999</v>
      </c>
      <c r="N2340" s="47">
        <v>1168.1181709</v>
      </c>
      <c r="O2340" s="47">
        <v>1184.3954452</v>
      </c>
      <c r="P2340" s="47">
        <v>1190.9110424</v>
      </c>
      <c r="Q2340" s="47">
        <v>1188.3563658</v>
      </c>
      <c r="R2340" s="47">
        <v>1177.4228186999999</v>
      </c>
      <c r="S2340" s="47">
        <v>1158.2393067999999</v>
      </c>
      <c r="T2340" s="47">
        <v>1131.5792643</v>
      </c>
      <c r="U2340" s="47">
        <v>1126.9738152</v>
      </c>
      <c r="V2340" s="47">
        <v>1125.4621029</v>
      </c>
      <c r="W2340" s="47">
        <v>1123.0128946</v>
      </c>
      <c r="X2340" s="47">
        <v>1105.9035926000001</v>
      </c>
      <c r="Y2340" s="47">
        <v>1069.2240615999999</v>
      </c>
    </row>
    <row r="2341" spans="1:25" ht="16.5" thickBot="1" x14ac:dyDescent="0.25">
      <c r="A2341" s="46">
        <f t="shared" si="63"/>
        <v>43013</v>
      </c>
      <c r="B2341" s="47">
        <v>1153.9151065000001</v>
      </c>
      <c r="C2341" s="47">
        <v>1164.2509998999999</v>
      </c>
      <c r="D2341" s="47">
        <v>1181.9462369</v>
      </c>
      <c r="E2341" s="47">
        <v>1189.7040162999999</v>
      </c>
      <c r="F2341" s="47">
        <v>1202.7352106999999</v>
      </c>
      <c r="G2341" s="47">
        <v>1198.973508</v>
      </c>
      <c r="H2341" s="47">
        <v>1188.5204276000002</v>
      </c>
      <c r="I2341" s="47">
        <v>1183.4696678999999</v>
      </c>
      <c r="J2341" s="47">
        <v>1182.3095165999998</v>
      </c>
      <c r="K2341" s="47">
        <v>1176.8017276</v>
      </c>
      <c r="L2341" s="47">
        <v>1174.7392364</v>
      </c>
      <c r="M2341" s="47">
        <v>1173.5673664000001</v>
      </c>
      <c r="N2341" s="47">
        <v>1189.4813609999999</v>
      </c>
      <c r="O2341" s="47">
        <v>1194.7664947000001</v>
      </c>
      <c r="P2341" s="47">
        <v>1191.942288</v>
      </c>
      <c r="Q2341" s="47">
        <v>1187.8758991</v>
      </c>
      <c r="R2341" s="47">
        <v>1172.5126834</v>
      </c>
      <c r="S2341" s="47">
        <v>1154.3486984000001</v>
      </c>
      <c r="T2341" s="47">
        <v>1126.8566281999999</v>
      </c>
      <c r="U2341" s="47">
        <v>1099.481745</v>
      </c>
      <c r="V2341" s="47">
        <v>1103.7942266</v>
      </c>
      <c r="W2341" s="47">
        <v>1114.4933996999998</v>
      </c>
      <c r="X2341" s="47">
        <v>1089.4388190999998</v>
      </c>
      <c r="Y2341" s="47">
        <v>1096.8333187999999</v>
      </c>
    </row>
    <row r="2342" spans="1:25" ht="16.5" thickBot="1" x14ac:dyDescent="0.25">
      <c r="A2342" s="46">
        <f t="shared" si="63"/>
        <v>43014</v>
      </c>
      <c r="B2342" s="47">
        <v>1146.5674815999998</v>
      </c>
      <c r="C2342" s="47">
        <v>1168.7275433</v>
      </c>
      <c r="D2342" s="47">
        <v>1160.7119525000001</v>
      </c>
      <c r="E2342" s="47">
        <v>1201.1180301000002</v>
      </c>
      <c r="F2342" s="47">
        <v>1205.8172287999998</v>
      </c>
      <c r="G2342" s="47">
        <v>1190.2547952000002</v>
      </c>
      <c r="H2342" s="47">
        <v>1188.7899577000001</v>
      </c>
      <c r="I2342" s="47">
        <v>1187.9227738999998</v>
      </c>
      <c r="J2342" s="47">
        <v>1174.2353323</v>
      </c>
      <c r="K2342" s="47">
        <v>1184.7938810000001</v>
      </c>
      <c r="L2342" s="47">
        <v>1170.7314409999999</v>
      </c>
      <c r="M2342" s="47">
        <v>1178.6532821999999</v>
      </c>
      <c r="N2342" s="47">
        <v>1185.9891884000001</v>
      </c>
      <c r="O2342" s="47">
        <v>1194.4266524</v>
      </c>
      <c r="P2342" s="47">
        <v>1199.0438202</v>
      </c>
      <c r="Q2342" s="47">
        <v>1188.4149593</v>
      </c>
      <c r="R2342" s="47">
        <v>1181.1376465999999</v>
      </c>
      <c r="S2342" s="47">
        <v>1156.3877522</v>
      </c>
      <c r="T2342" s="47">
        <v>1115.1613656</v>
      </c>
      <c r="U2342" s="47">
        <v>1107.8723341999998</v>
      </c>
      <c r="V2342" s="47">
        <v>1108.4465505000001</v>
      </c>
      <c r="W2342" s="47">
        <v>1111.3762254999999</v>
      </c>
      <c r="X2342" s="47">
        <v>1106.9817129999999</v>
      </c>
      <c r="Y2342" s="47">
        <v>1103.9934444999999</v>
      </c>
    </row>
    <row r="2343" spans="1:25" ht="16.5" thickBot="1" x14ac:dyDescent="0.25">
      <c r="A2343" s="46">
        <f t="shared" si="63"/>
        <v>43015</v>
      </c>
      <c r="B2343" s="47">
        <v>1208.7469037999999</v>
      </c>
      <c r="C2343" s="47">
        <v>1211.2078308</v>
      </c>
      <c r="D2343" s="47">
        <v>1219.6570134999997</v>
      </c>
      <c r="E2343" s="47">
        <v>1222.4460641000001</v>
      </c>
      <c r="F2343" s="47">
        <v>1226.3366725000001</v>
      </c>
      <c r="G2343" s="47">
        <v>1299.2269864999998</v>
      </c>
      <c r="H2343" s="47">
        <v>1277.4184858000001</v>
      </c>
      <c r="I2343" s="47">
        <v>1222.8444999000001</v>
      </c>
      <c r="J2343" s="47">
        <v>1311.8245889999998</v>
      </c>
      <c r="K2343" s="47">
        <v>1220.1726362999998</v>
      </c>
      <c r="L2343" s="47">
        <v>1213.9617253000001</v>
      </c>
      <c r="M2343" s="47">
        <v>1222.5749698</v>
      </c>
      <c r="N2343" s="47">
        <v>1222.5866884999998</v>
      </c>
      <c r="O2343" s="47">
        <v>1383.7539695999999</v>
      </c>
      <c r="P2343" s="47">
        <v>1429.3748686999998</v>
      </c>
      <c r="Q2343" s="47">
        <v>1384.9141208999997</v>
      </c>
      <c r="R2343" s="47">
        <v>1220.1491988999999</v>
      </c>
      <c r="S2343" s="47">
        <v>1217.723428</v>
      </c>
      <c r="T2343" s="47">
        <v>1207.1648792999999</v>
      </c>
      <c r="U2343" s="47">
        <v>1134.8370628999999</v>
      </c>
      <c r="V2343" s="47">
        <v>1141.6573463</v>
      </c>
      <c r="W2343" s="47">
        <v>1202.8055228999999</v>
      </c>
      <c r="X2343" s="47">
        <v>1202.6883359000001</v>
      </c>
      <c r="Y2343" s="47">
        <v>1200.2156902000002</v>
      </c>
    </row>
    <row r="2344" spans="1:25" ht="16.5" thickBot="1" x14ac:dyDescent="0.25">
      <c r="A2344" s="46">
        <f t="shared" si="63"/>
        <v>43016</v>
      </c>
      <c r="B2344" s="47">
        <v>1098.8137790999999</v>
      </c>
      <c r="C2344" s="47">
        <v>1104.2864119999999</v>
      </c>
      <c r="D2344" s="47">
        <v>1117.8801040000001</v>
      </c>
      <c r="E2344" s="47">
        <v>1171.6689369999999</v>
      </c>
      <c r="F2344" s="47">
        <v>1218.6023304999999</v>
      </c>
      <c r="G2344" s="47">
        <v>1181.4774889</v>
      </c>
      <c r="H2344" s="47">
        <v>1212.7781365999999</v>
      </c>
      <c r="I2344" s="47">
        <v>1209.3094013999998</v>
      </c>
      <c r="J2344" s="47">
        <v>1208.1609687999999</v>
      </c>
      <c r="K2344" s="47">
        <v>1207.6219085999999</v>
      </c>
      <c r="L2344" s="47">
        <v>1207.7742516999999</v>
      </c>
      <c r="M2344" s="47">
        <v>1206.2625393999999</v>
      </c>
      <c r="N2344" s="47">
        <v>1207.3172224</v>
      </c>
      <c r="O2344" s="47">
        <v>1212.9421984000001</v>
      </c>
      <c r="P2344" s="47">
        <v>1249.8092285999999</v>
      </c>
      <c r="Q2344" s="47">
        <v>1217.2429612999999</v>
      </c>
      <c r="R2344" s="47">
        <v>1207.4578468</v>
      </c>
      <c r="S2344" s="47">
        <v>1163.4306909000002</v>
      </c>
      <c r="T2344" s="47">
        <v>1128.3214657000001</v>
      </c>
      <c r="U2344" s="47">
        <v>1095.4153561000001</v>
      </c>
      <c r="V2344" s="47">
        <v>1097.6419091</v>
      </c>
      <c r="W2344" s="47">
        <v>1099.0833092</v>
      </c>
      <c r="X2344" s="47">
        <v>1098.8606539</v>
      </c>
      <c r="Y2344" s="47">
        <v>1100.8997077000001</v>
      </c>
    </row>
    <row r="2345" spans="1:25" ht="16.5" thickBot="1" x14ac:dyDescent="0.25">
      <c r="A2345" s="46">
        <f t="shared" si="63"/>
        <v>43017</v>
      </c>
      <c r="B2345" s="47">
        <v>1064.3842384999998</v>
      </c>
      <c r="C2345" s="47">
        <v>1111.4816937999999</v>
      </c>
      <c r="D2345" s="47">
        <v>1121.6066506</v>
      </c>
      <c r="E2345" s="47">
        <v>1125.8136638999999</v>
      </c>
      <c r="F2345" s="47">
        <v>1146.9659173999999</v>
      </c>
      <c r="G2345" s="47">
        <v>1121.5714945</v>
      </c>
      <c r="H2345" s="47">
        <v>1113.0637183000001</v>
      </c>
      <c r="I2345" s="47">
        <v>1109.9231067000001</v>
      </c>
      <c r="J2345" s="47">
        <v>1109.2668595</v>
      </c>
      <c r="K2345" s="47">
        <v>1107.6965537000001</v>
      </c>
      <c r="L2345" s="47">
        <v>1117.4347934</v>
      </c>
      <c r="M2345" s="47">
        <v>1116.4972974</v>
      </c>
      <c r="N2345" s="47">
        <v>1114.9269915999998</v>
      </c>
      <c r="O2345" s="47">
        <v>1188.2040227000002</v>
      </c>
      <c r="P2345" s="47">
        <v>1217.4421791999998</v>
      </c>
      <c r="Q2345" s="47">
        <v>1157.4775913000001</v>
      </c>
      <c r="R2345" s="47">
        <v>1104.1340689000001</v>
      </c>
      <c r="S2345" s="47">
        <v>1091.1497492999999</v>
      </c>
      <c r="T2345" s="47">
        <v>1064.5834563999999</v>
      </c>
      <c r="U2345" s="47">
        <v>1006.1188621</v>
      </c>
      <c r="V2345" s="47">
        <v>1005.9782377</v>
      </c>
      <c r="W2345" s="47">
        <v>1007.021202</v>
      </c>
      <c r="X2345" s="47">
        <v>1008.0407289</v>
      </c>
      <c r="Y2345" s="47">
        <v>1006.3649548</v>
      </c>
    </row>
    <row r="2346" spans="1:25" ht="16.5" thickBot="1" x14ac:dyDescent="0.25">
      <c r="A2346" s="46">
        <f t="shared" si="63"/>
        <v>43018</v>
      </c>
      <c r="B2346" s="47">
        <v>1082.5365047999999</v>
      </c>
      <c r="C2346" s="47">
        <v>1096.0950407</v>
      </c>
      <c r="D2346" s="47">
        <v>1105.6809372999999</v>
      </c>
      <c r="E2346" s="47">
        <v>1124.3488264</v>
      </c>
      <c r="F2346" s="47">
        <v>1166.2548976</v>
      </c>
      <c r="G2346" s="47">
        <v>1121.7824310999999</v>
      </c>
      <c r="H2346" s="47">
        <v>1094.0325495</v>
      </c>
      <c r="I2346" s="47">
        <v>1087.6810140999999</v>
      </c>
      <c r="J2346" s="47">
        <v>1084.9857130999999</v>
      </c>
      <c r="K2346" s="47">
        <v>1084.716183</v>
      </c>
      <c r="L2346" s="47">
        <v>1077.2044963000001</v>
      </c>
      <c r="M2346" s="47">
        <v>1075.7748148999999</v>
      </c>
      <c r="N2346" s="47">
        <v>1084.1302479999999</v>
      </c>
      <c r="O2346" s="47">
        <v>1196.4422688</v>
      </c>
      <c r="P2346" s="47">
        <v>1223.2194982999999</v>
      </c>
      <c r="Q2346" s="47">
        <v>1170.4384734999999</v>
      </c>
      <c r="R2346" s="47">
        <v>1131.9894188000001</v>
      </c>
      <c r="S2346" s="47">
        <v>1074.9662246</v>
      </c>
      <c r="T2346" s="47">
        <v>1065.3568906</v>
      </c>
      <c r="U2346" s="47">
        <v>1063.7045539000001</v>
      </c>
      <c r="V2346" s="47">
        <v>1068.4623460999999</v>
      </c>
      <c r="W2346" s="47">
        <v>1042.3530825</v>
      </c>
      <c r="X2346" s="47">
        <v>1043.5366712</v>
      </c>
      <c r="Y2346" s="47">
        <v>999.11107949999996</v>
      </c>
    </row>
    <row r="2347" spans="1:25" ht="16.5" thickBot="1" x14ac:dyDescent="0.25">
      <c r="A2347" s="46">
        <f t="shared" si="63"/>
        <v>43019</v>
      </c>
      <c r="B2347" s="47">
        <v>1038.0874756999999</v>
      </c>
      <c r="C2347" s="47">
        <v>1084.7630578000001</v>
      </c>
      <c r="D2347" s="47">
        <v>1097.6419091</v>
      </c>
      <c r="E2347" s="47">
        <v>1097.8645644000001</v>
      </c>
      <c r="F2347" s="47">
        <v>1120.7394667999999</v>
      </c>
      <c r="G2347" s="47">
        <v>1098.9075287000001</v>
      </c>
      <c r="H2347" s="47">
        <v>1085.8528968999999</v>
      </c>
      <c r="I2347" s="47">
        <v>1077.4857451</v>
      </c>
      <c r="J2347" s="47">
        <v>1073.700605</v>
      </c>
      <c r="K2347" s="47">
        <v>1069.3178112000001</v>
      </c>
      <c r="L2347" s="47">
        <v>1069.8803088</v>
      </c>
      <c r="M2347" s="47">
        <v>1071.2513967</v>
      </c>
      <c r="N2347" s="47">
        <v>1081.6458835999999</v>
      </c>
      <c r="O2347" s="47">
        <v>1128.0636543000001</v>
      </c>
      <c r="P2347" s="47">
        <v>1109.0676415999999</v>
      </c>
      <c r="Q2347" s="47">
        <v>1088.3841361</v>
      </c>
      <c r="R2347" s="47">
        <v>1070.7240552000001</v>
      </c>
      <c r="S2347" s="47">
        <v>1036.2945146</v>
      </c>
      <c r="T2347" s="47">
        <v>967.81043179999995</v>
      </c>
      <c r="U2347" s="47">
        <v>972.38072479999994</v>
      </c>
      <c r="V2347" s="47">
        <v>973.77525009999999</v>
      </c>
      <c r="W2347" s="47">
        <v>970.38854579999997</v>
      </c>
      <c r="X2347" s="47">
        <v>972.3572873999999</v>
      </c>
      <c r="Y2347" s="47">
        <v>972.90806629999997</v>
      </c>
    </row>
    <row r="2348" spans="1:25" ht="16.5" thickBot="1" x14ac:dyDescent="0.25">
      <c r="A2348" s="46">
        <f t="shared" si="63"/>
        <v>43020</v>
      </c>
      <c r="B2348" s="47">
        <v>981.83771569999999</v>
      </c>
      <c r="C2348" s="47">
        <v>1038.3570058</v>
      </c>
      <c r="D2348" s="47">
        <v>1093.0013039</v>
      </c>
      <c r="E2348" s="47">
        <v>1101.8020475999999</v>
      </c>
      <c r="F2348" s="47">
        <v>1118.8527561000001</v>
      </c>
      <c r="G2348" s="47">
        <v>1094.325517</v>
      </c>
      <c r="H2348" s="47">
        <v>1084.3997781</v>
      </c>
      <c r="I2348" s="47">
        <v>1080.9427615999998</v>
      </c>
      <c r="J2348" s="47">
        <v>1081.2240104</v>
      </c>
      <c r="K2348" s="47">
        <v>1078.4349597999999</v>
      </c>
      <c r="L2348" s="47">
        <v>1078.4466785</v>
      </c>
      <c r="M2348" s="47">
        <v>1077.1224654</v>
      </c>
      <c r="N2348" s="47">
        <v>1095.2512942999999</v>
      </c>
      <c r="O2348" s="47">
        <v>1161.0283574</v>
      </c>
      <c r="P2348" s="47">
        <v>1133.2784758</v>
      </c>
      <c r="Q2348" s="47">
        <v>1092.1927135999999</v>
      </c>
      <c r="R2348" s="47">
        <v>1071.8373317</v>
      </c>
      <c r="S2348" s="47">
        <v>1038.8726285999999</v>
      </c>
      <c r="T2348" s="47">
        <v>979.97444239999993</v>
      </c>
      <c r="U2348" s="47">
        <v>969.39245630000005</v>
      </c>
      <c r="V2348" s="47">
        <v>970.82213769999998</v>
      </c>
      <c r="W2348" s="47">
        <v>971.51354099999992</v>
      </c>
      <c r="X2348" s="47">
        <v>970.10729700000002</v>
      </c>
      <c r="Y2348" s="47">
        <v>968.36121070000002</v>
      </c>
    </row>
    <row r="2349" spans="1:25" ht="16.5" thickBot="1" x14ac:dyDescent="0.25">
      <c r="A2349" s="46">
        <f t="shared" si="63"/>
        <v>43021</v>
      </c>
      <c r="B2349" s="47">
        <v>1013.4078935</v>
      </c>
      <c r="C2349" s="47">
        <v>1110.0988871999998</v>
      </c>
      <c r="D2349" s="47">
        <v>1117.9504162000001</v>
      </c>
      <c r="E2349" s="47">
        <v>1124.8175744</v>
      </c>
      <c r="F2349" s="47">
        <v>1151.6416787000001</v>
      </c>
      <c r="G2349" s="47">
        <v>1152.2276136999999</v>
      </c>
      <c r="H2349" s="47">
        <v>1111.8332547999998</v>
      </c>
      <c r="I2349" s="47">
        <v>1092.7083364</v>
      </c>
      <c r="J2349" s="47">
        <v>1090.0130354</v>
      </c>
      <c r="K2349" s="47">
        <v>1090.0716289</v>
      </c>
      <c r="L2349" s="47">
        <v>1084.8216513</v>
      </c>
      <c r="M2349" s="47">
        <v>1086.2513327000001</v>
      </c>
      <c r="N2349" s="47">
        <v>1116.6965153000001</v>
      </c>
      <c r="O2349" s="47">
        <v>1193.2547824000001</v>
      </c>
      <c r="P2349" s="47">
        <v>1193.1610328000002</v>
      </c>
      <c r="Q2349" s="47">
        <v>1132.9620709000001</v>
      </c>
      <c r="R2349" s="47">
        <v>1075.7396587999999</v>
      </c>
      <c r="S2349" s="47">
        <v>1058.114734</v>
      </c>
      <c r="T2349" s="47">
        <v>1052.3139775</v>
      </c>
      <c r="U2349" s="47">
        <v>1045.4585379999999</v>
      </c>
      <c r="V2349" s="47">
        <v>1029.1109515000001</v>
      </c>
      <c r="W2349" s="47">
        <v>1030.6578199</v>
      </c>
      <c r="X2349" s="47">
        <v>1028.5250165</v>
      </c>
      <c r="Y2349" s="47">
        <v>1028.2554864000001</v>
      </c>
    </row>
    <row r="2350" spans="1:25" ht="16.5" thickBot="1" x14ac:dyDescent="0.25">
      <c r="A2350" s="46">
        <f t="shared" si="63"/>
        <v>43022</v>
      </c>
      <c r="B2350" s="47">
        <v>1052.5249140999999</v>
      </c>
      <c r="C2350" s="47">
        <v>1075.8334084000001</v>
      </c>
      <c r="D2350" s="47">
        <v>1088.1497621000001</v>
      </c>
      <c r="E2350" s="47">
        <v>1091.6419346999999</v>
      </c>
      <c r="F2350" s="47">
        <v>1118.5363511999999</v>
      </c>
      <c r="G2350" s="47">
        <v>1134.2394092</v>
      </c>
      <c r="H2350" s="47">
        <v>1126.0949127000001</v>
      </c>
      <c r="I2350" s="47">
        <v>1115.9113623999999</v>
      </c>
      <c r="J2350" s="47">
        <v>1132.8214465000001</v>
      </c>
      <c r="K2350" s="47">
        <v>1130.9816106000001</v>
      </c>
      <c r="L2350" s="47">
        <v>1110.3449799</v>
      </c>
      <c r="M2350" s="47">
        <v>1127.1613144</v>
      </c>
      <c r="N2350" s="47">
        <v>1162.7861624</v>
      </c>
      <c r="O2350" s="47">
        <v>1182.4970158000001</v>
      </c>
      <c r="P2350" s="47">
        <v>1182.5438905999999</v>
      </c>
      <c r="Q2350" s="47">
        <v>1177.1064137999999</v>
      </c>
      <c r="R2350" s="47">
        <v>1125.145698</v>
      </c>
      <c r="S2350" s="47">
        <v>1109.6887326999999</v>
      </c>
      <c r="T2350" s="47">
        <v>1079.8294851000001</v>
      </c>
      <c r="U2350" s="47">
        <v>1065.7201703000001</v>
      </c>
      <c r="V2350" s="47">
        <v>1058.5717632999999</v>
      </c>
      <c r="W2350" s="47">
        <v>1070.1264015000002</v>
      </c>
      <c r="X2350" s="47">
        <v>1065.0756418000001</v>
      </c>
      <c r="Y2350" s="47">
        <v>1058.2670771000001</v>
      </c>
    </row>
    <row r="2351" spans="1:25" ht="16.5" thickBot="1" x14ac:dyDescent="0.25">
      <c r="A2351" s="46">
        <f t="shared" si="63"/>
        <v>43023</v>
      </c>
      <c r="B2351" s="47">
        <v>1045.1772891999999</v>
      </c>
      <c r="C2351" s="47">
        <v>1072.8334212</v>
      </c>
      <c r="D2351" s="47">
        <v>1106.3020283999999</v>
      </c>
      <c r="E2351" s="47">
        <v>1116.0519867999999</v>
      </c>
      <c r="F2351" s="47">
        <v>1119.4855659</v>
      </c>
      <c r="G2351" s="47">
        <v>1119.3215040999999</v>
      </c>
      <c r="H2351" s="47">
        <v>1120.6808733</v>
      </c>
      <c r="I2351" s="47">
        <v>1115.7590193000001</v>
      </c>
      <c r="J2351" s="47">
        <v>1108.4465505000001</v>
      </c>
      <c r="K2351" s="47">
        <v>1109.0559229</v>
      </c>
      <c r="L2351" s="47">
        <v>1110.6027913</v>
      </c>
      <c r="M2351" s="47">
        <v>1111.7043490999999</v>
      </c>
      <c r="N2351" s="47">
        <v>1130.1964577000001</v>
      </c>
      <c r="O2351" s="47">
        <v>1172.9697126999999</v>
      </c>
      <c r="P2351" s="47">
        <v>1192.6688474</v>
      </c>
      <c r="Q2351" s="47">
        <v>1184.0438841999999</v>
      </c>
      <c r="R2351" s="47">
        <v>1121.0910278000001</v>
      </c>
      <c r="S2351" s="47">
        <v>1100.6184589</v>
      </c>
      <c r="T2351" s="47">
        <v>1093.8684877000001</v>
      </c>
      <c r="U2351" s="47">
        <v>1052.3491336</v>
      </c>
      <c r="V2351" s="47">
        <v>1038.4507553999999</v>
      </c>
      <c r="W2351" s="47">
        <v>1054.6811548999999</v>
      </c>
      <c r="X2351" s="47">
        <v>1059.3569161999999</v>
      </c>
      <c r="Y2351" s="47">
        <v>1004.9821482</v>
      </c>
    </row>
    <row r="2352" spans="1:25" ht="16.5" thickBot="1" x14ac:dyDescent="0.25">
      <c r="A2352" s="46">
        <f t="shared" si="63"/>
        <v>43024</v>
      </c>
      <c r="B2352" s="47">
        <v>1025.4547170999999</v>
      </c>
      <c r="C2352" s="47">
        <v>1111.4582564</v>
      </c>
      <c r="D2352" s="47">
        <v>1115.887925</v>
      </c>
      <c r="E2352" s="47">
        <v>1128.6144331999999</v>
      </c>
      <c r="F2352" s="47">
        <v>1140.0284470000001</v>
      </c>
      <c r="G2352" s="47">
        <v>1135.3644044</v>
      </c>
      <c r="H2352" s="47">
        <v>1129.8566154</v>
      </c>
      <c r="I2352" s="47">
        <v>1127.3488136000001</v>
      </c>
      <c r="J2352" s="47">
        <v>1126.6339728999999</v>
      </c>
      <c r="K2352" s="47">
        <v>1124.3019515999999</v>
      </c>
      <c r="L2352" s="47">
        <v>1127.8761551</v>
      </c>
      <c r="M2352" s="47">
        <v>1128.9425567999999</v>
      </c>
      <c r="N2352" s="47">
        <v>1132.9972270000001</v>
      </c>
      <c r="O2352" s="47">
        <v>1171.9384671</v>
      </c>
      <c r="P2352" s="47">
        <v>1182.1571735</v>
      </c>
      <c r="Q2352" s="47">
        <v>1151.1494932999999</v>
      </c>
      <c r="R2352" s="47">
        <v>1119.7550959999999</v>
      </c>
      <c r="S2352" s="47">
        <v>1104.1575063</v>
      </c>
      <c r="T2352" s="47">
        <v>1042.4233947</v>
      </c>
      <c r="U2352" s="47">
        <v>1006.2946426000001</v>
      </c>
      <c r="V2352" s="47">
        <v>1014.169609</v>
      </c>
      <c r="W2352" s="47">
        <v>1019.0211508</v>
      </c>
      <c r="X2352" s="47">
        <v>1018.5172467</v>
      </c>
      <c r="Y2352" s="47">
        <v>1020.7320809999999</v>
      </c>
    </row>
    <row r="2353" spans="1:25" ht="16.5" thickBot="1" x14ac:dyDescent="0.25">
      <c r="A2353" s="46">
        <f t="shared" si="63"/>
        <v>43025</v>
      </c>
      <c r="B2353" s="47">
        <v>1045.3530696999999</v>
      </c>
      <c r="C2353" s="47">
        <v>1109.2668595</v>
      </c>
      <c r="D2353" s="47">
        <v>1126.5753794</v>
      </c>
      <c r="E2353" s="47">
        <v>1140.7432877000001</v>
      </c>
      <c r="F2353" s="47">
        <v>1150.2002786</v>
      </c>
      <c r="G2353" s="47">
        <v>1146.9073238999999</v>
      </c>
      <c r="H2353" s="47">
        <v>1140.2393835999999</v>
      </c>
      <c r="I2353" s="47">
        <v>1133.6534741999999</v>
      </c>
      <c r="J2353" s="47">
        <v>1133.7237864000001</v>
      </c>
      <c r="K2353" s="47">
        <v>1135.6222158</v>
      </c>
      <c r="L2353" s="47">
        <v>1129.6339601</v>
      </c>
      <c r="M2353" s="47">
        <v>1125.966007</v>
      </c>
      <c r="N2353" s="47">
        <v>1135.7276841</v>
      </c>
      <c r="O2353" s="47">
        <v>1161.0635135</v>
      </c>
      <c r="P2353" s="47">
        <v>1161.5556989000002</v>
      </c>
      <c r="Q2353" s="47">
        <v>1147.8799759999999</v>
      </c>
      <c r="R2353" s="47">
        <v>1134.2745653000002</v>
      </c>
      <c r="S2353" s="47">
        <v>1116.6496405</v>
      </c>
      <c r="T2353" s="47">
        <v>1076.2084067999999</v>
      </c>
      <c r="U2353" s="47">
        <v>1003.0602814</v>
      </c>
      <c r="V2353" s="47">
        <v>1048.7280553000001</v>
      </c>
      <c r="W2353" s="47">
        <v>1009.5290038000001</v>
      </c>
      <c r="X2353" s="47">
        <v>1008.4391647</v>
      </c>
      <c r="Y2353" s="47">
        <v>1009.2360363</v>
      </c>
    </row>
    <row r="2354" spans="1:25" ht="16.5" thickBot="1" x14ac:dyDescent="0.25">
      <c r="A2354" s="46">
        <f t="shared" si="63"/>
        <v>43026</v>
      </c>
      <c r="B2354" s="47">
        <v>1080.9427615999998</v>
      </c>
      <c r="C2354" s="47">
        <v>1110.8137279</v>
      </c>
      <c r="D2354" s="47">
        <v>1144.9854571000001</v>
      </c>
      <c r="E2354" s="47">
        <v>1155.3213504999999</v>
      </c>
      <c r="F2354" s="47">
        <v>1157.8291523</v>
      </c>
      <c r="G2354" s="47">
        <v>1149.5557501000001</v>
      </c>
      <c r="H2354" s="47">
        <v>1145.1495189</v>
      </c>
      <c r="I2354" s="47">
        <v>1143.3682765000001</v>
      </c>
      <c r="J2354" s="47">
        <v>1141.0128178</v>
      </c>
      <c r="K2354" s="47">
        <v>1143.3799951999999</v>
      </c>
      <c r="L2354" s="47">
        <v>1143.8838992999999</v>
      </c>
      <c r="M2354" s="47">
        <v>1141.0010990999999</v>
      </c>
      <c r="N2354" s="47">
        <v>1150.1651225000001</v>
      </c>
      <c r="O2354" s="47">
        <v>1184.0087281000001</v>
      </c>
      <c r="P2354" s="47">
        <v>1179.9306205</v>
      </c>
      <c r="Q2354" s="47">
        <v>1151.5596478</v>
      </c>
      <c r="R2354" s="47">
        <v>1137.6964257</v>
      </c>
      <c r="S2354" s="47">
        <v>1124.7706995999999</v>
      </c>
      <c r="T2354" s="47">
        <v>1061.4780009000001</v>
      </c>
      <c r="U2354" s="47">
        <v>1036.4234203000001</v>
      </c>
      <c r="V2354" s="47">
        <v>1023.6851934000001</v>
      </c>
      <c r="W2354" s="47">
        <v>1020.7789558000001</v>
      </c>
      <c r="X2354" s="47">
        <v>1018.0484987</v>
      </c>
      <c r="Y2354" s="47">
        <v>1016.1735067</v>
      </c>
    </row>
    <row r="2355" spans="1:25" ht="16.5" thickBot="1" x14ac:dyDescent="0.25">
      <c r="A2355" s="46">
        <f t="shared" si="63"/>
        <v>43027</v>
      </c>
      <c r="B2355" s="47">
        <v>1028.0562685</v>
      </c>
      <c r="C2355" s="47">
        <v>1032.5679679999998</v>
      </c>
      <c r="D2355" s="47">
        <v>1114.4933996999998</v>
      </c>
      <c r="E2355" s="47">
        <v>1137.6026761000001</v>
      </c>
      <c r="F2355" s="47">
        <v>1153.1533909999998</v>
      </c>
      <c r="G2355" s="47">
        <v>1140.9893803999998</v>
      </c>
      <c r="H2355" s="47">
        <v>1129.8448966999999</v>
      </c>
      <c r="I2355" s="47">
        <v>1112.5363768</v>
      </c>
      <c r="J2355" s="47">
        <v>1115.3488648</v>
      </c>
      <c r="K2355" s="47">
        <v>1109.1379538000001</v>
      </c>
      <c r="L2355" s="47">
        <v>1106.1262479</v>
      </c>
      <c r="M2355" s="47">
        <v>1108.0481147</v>
      </c>
      <c r="N2355" s="47">
        <v>1145.6299856000001</v>
      </c>
      <c r="O2355" s="47">
        <v>1152.9307357</v>
      </c>
      <c r="P2355" s="47">
        <v>1149.1338768999999</v>
      </c>
      <c r="Q2355" s="47">
        <v>1145.7237352</v>
      </c>
      <c r="R2355" s="47">
        <v>1110.2629489999999</v>
      </c>
      <c r="S2355" s="47">
        <v>1076.9466849</v>
      </c>
      <c r="T2355" s="47">
        <v>1027.7515822999999</v>
      </c>
      <c r="U2355" s="47">
        <v>1014.7086692</v>
      </c>
      <c r="V2355" s="47">
        <v>1016.6422547</v>
      </c>
      <c r="W2355" s="47">
        <v>1016.7360043</v>
      </c>
      <c r="X2355" s="47">
        <v>1016.8531913</v>
      </c>
      <c r="Y2355" s="47">
        <v>1015.8219457</v>
      </c>
    </row>
    <row r="2356" spans="1:25" ht="16.5" thickBot="1" x14ac:dyDescent="0.25">
      <c r="A2356" s="46">
        <f t="shared" si="63"/>
        <v>43028</v>
      </c>
      <c r="B2356" s="47">
        <v>1025.4429984000001</v>
      </c>
      <c r="C2356" s="47">
        <v>1051.5171058999999</v>
      </c>
      <c r="D2356" s="47">
        <v>1122.6027401000001</v>
      </c>
      <c r="E2356" s="47">
        <v>1125.2863224</v>
      </c>
      <c r="F2356" s="47">
        <v>1133.700349</v>
      </c>
      <c r="G2356" s="47">
        <v>1124.9699175000001</v>
      </c>
      <c r="H2356" s="47">
        <v>1121.2668083000001</v>
      </c>
      <c r="I2356" s="47">
        <v>1119.7785334</v>
      </c>
      <c r="J2356" s="47">
        <v>1118.9816618</v>
      </c>
      <c r="K2356" s="47">
        <v>1121.4894635999999</v>
      </c>
      <c r="L2356" s="47">
        <v>1114.8215233000001</v>
      </c>
      <c r="M2356" s="47">
        <v>1112.9582499999999</v>
      </c>
      <c r="N2356" s="47">
        <v>1118.3136959000001</v>
      </c>
      <c r="O2356" s="47">
        <v>1144.7628018</v>
      </c>
      <c r="P2356" s="47">
        <v>1126.7628786</v>
      </c>
      <c r="Q2356" s="47">
        <v>1119.7550959999999</v>
      </c>
      <c r="R2356" s="47">
        <v>1107.8840528999999</v>
      </c>
      <c r="S2356" s="47">
        <v>1055.2670899</v>
      </c>
      <c r="T2356" s="47">
        <v>1024.6109707000001</v>
      </c>
      <c r="U2356" s="47">
        <v>993.65016530000003</v>
      </c>
      <c r="V2356" s="47">
        <v>990.86111469999992</v>
      </c>
      <c r="W2356" s="47">
        <v>991.1775196000001</v>
      </c>
      <c r="X2356" s="47">
        <v>989.39627719999999</v>
      </c>
      <c r="Y2356" s="47">
        <v>987.11113069999999</v>
      </c>
    </row>
    <row r="2357" spans="1:25" ht="16.5" thickBot="1" x14ac:dyDescent="0.25">
      <c r="A2357" s="46">
        <f t="shared" si="63"/>
        <v>43029</v>
      </c>
      <c r="B2357" s="47">
        <v>1000.8220096999999</v>
      </c>
      <c r="C2357" s="47">
        <v>1020.1695834000001</v>
      </c>
      <c r="D2357" s="47">
        <v>1053.5327222999999</v>
      </c>
      <c r="E2357" s="47">
        <v>1097.9934701</v>
      </c>
      <c r="F2357" s="47">
        <v>1110.1457620000001</v>
      </c>
      <c r="G2357" s="47">
        <v>1108.3528009000001</v>
      </c>
      <c r="H2357" s="47">
        <v>1105.8215617000001</v>
      </c>
      <c r="I2357" s="47">
        <v>1102.4348574000001</v>
      </c>
      <c r="J2357" s="47">
        <v>1103.7004770000001</v>
      </c>
      <c r="K2357" s="47">
        <v>1102.6340752999999</v>
      </c>
      <c r="L2357" s="47">
        <v>1098.5794051</v>
      </c>
      <c r="M2357" s="47">
        <v>1105.6340625</v>
      </c>
      <c r="N2357" s="47">
        <v>1107.9660838</v>
      </c>
      <c r="O2357" s="47">
        <v>1139.0675136</v>
      </c>
      <c r="P2357" s="47">
        <v>1135.3644044</v>
      </c>
      <c r="Q2357" s="47">
        <v>1113.3684045</v>
      </c>
      <c r="R2357" s="47">
        <v>1100.2551791999999</v>
      </c>
      <c r="S2357" s="47">
        <v>1068.0287541999999</v>
      </c>
      <c r="T2357" s="47">
        <v>1013.8649228</v>
      </c>
      <c r="U2357" s="47">
        <v>988.64628040000002</v>
      </c>
      <c r="V2357" s="47">
        <v>994.20094419999998</v>
      </c>
      <c r="W2357" s="47">
        <v>993.31032299999993</v>
      </c>
      <c r="X2357" s="47">
        <v>991.51736189999997</v>
      </c>
      <c r="Y2357" s="47">
        <v>990.34549189999996</v>
      </c>
    </row>
    <row r="2358" spans="1:25" ht="16.5" thickBot="1" x14ac:dyDescent="0.25">
      <c r="A2358" s="46">
        <f t="shared" si="63"/>
        <v>43030</v>
      </c>
      <c r="B2358" s="47">
        <v>989.8298691</v>
      </c>
      <c r="C2358" s="47">
        <v>995.78296869999997</v>
      </c>
      <c r="D2358" s="47">
        <v>1004.4313692999999</v>
      </c>
      <c r="E2358" s="47">
        <v>1032.4156249</v>
      </c>
      <c r="F2358" s="47">
        <v>1105.341095</v>
      </c>
      <c r="G2358" s="47">
        <v>1099.4114328000001</v>
      </c>
      <c r="H2358" s="47">
        <v>1099.6926816</v>
      </c>
      <c r="I2358" s="47">
        <v>997.91577210000003</v>
      </c>
      <c r="J2358" s="47">
        <v>1086.2278953</v>
      </c>
      <c r="K2358" s="47">
        <v>1091.7122469000001</v>
      </c>
      <c r="L2358" s="47">
        <v>1097.7590961000001</v>
      </c>
      <c r="M2358" s="47">
        <v>1097.8176896</v>
      </c>
      <c r="N2358" s="47">
        <v>1104.1926624</v>
      </c>
      <c r="O2358" s="47">
        <v>1111.4582564</v>
      </c>
      <c r="P2358" s="47">
        <v>1114.2355883</v>
      </c>
      <c r="Q2358" s="47">
        <v>1112.4074711000001</v>
      </c>
      <c r="R2358" s="47">
        <v>1100.5833028</v>
      </c>
      <c r="S2358" s="47">
        <v>1067.0443834</v>
      </c>
      <c r="T2358" s="47">
        <v>1014.3571082</v>
      </c>
      <c r="U2358" s="47">
        <v>986.58378919999996</v>
      </c>
      <c r="V2358" s="47">
        <v>983.02130439999996</v>
      </c>
      <c r="W2358" s="47">
        <v>987.01738109999997</v>
      </c>
      <c r="X2358" s="47">
        <v>989.10330969999995</v>
      </c>
      <c r="Y2358" s="47">
        <v>989.11502840000003</v>
      </c>
    </row>
    <row r="2359" spans="1:25" ht="16.5" thickBot="1" x14ac:dyDescent="0.25">
      <c r="A2359" s="46">
        <f t="shared" si="63"/>
        <v>43031</v>
      </c>
      <c r="B2359" s="47">
        <v>986.17363469999987</v>
      </c>
      <c r="C2359" s="47">
        <v>1005.2282409000001</v>
      </c>
      <c r="D2359" s="47">
        <v>1005.1227726</v>
      </c>
      <c r="E2359" s="47">
        <v>1052.0092913000001</v>
      </c>
      <c r="F2359" s="47">
        <v>1088.0677312</v>
      </c>
      <c r="G2359" s="47">
        <v>1068.5678144000001</v>
      </c>
      <c r="H2359" s="47">
        <v>1051.4350749999999</v>
      </c>
      <c r="I2359" s="47">
        <v>1044.3452615000001</v>
      </c>
      <c r="J2359" s="47">
        <v>1041.9429279999999</v>
      </c>
      <c r="K2359" s="47">
        <v>1019.3727117999999</v>
      </c>
      <c r="L2359" s="47">
        <v>1015.5641343</v>
      </c>
      <c r="M2359" s="47">
        <v>1029.4156376999999</v>
      </c>
      <c r="N2359" s="47">
        <v>1066.317824</v>
      </c>
      <c r="O2359" s="47">
        <v>1129.5636479</v>
      </c>
      <c r="P2359" s="47">
        <v>1119.9777512999999</v>
      </c>
      <c r="Q2359" s="47">
        <v>1100.8997077000001</v>
      </c>
      <c r="R2359" s="47">
        <v>1041.3101182</v>
      </c>
      <c r="S2359" s="47">
        <v>1000.6462292</v>
      </c>
      <c r="T2359" s="47">
        <v>985.04863950000004</v>
      </c>
      <c r="U2359" s="47">
        <v>981.14631239999994</v>
      </c>
      <c r="V2359" s="47">
        <v>982.2713076</v>
      </c>
      <c r="W2359" s="47">
        <v>981.8025596</v>
      </c>
      <c r="X2359" s="47">
        <v>980.36115949999999</v>
      </c>
      <c r="Y2359" s="47">
        <v>980.95881320000001</v>
      </c>
    </row>
    <row r="2360" spans="1:25" ht="16.5" thickBot="1" x14ac:dyDescent="0.25">
      <c r="A2360" s="46">
        <f t="shared" si="63"/>
        <v>43032</v>
      </c>
      <c r="B2360" s="47">
        <v>966.77918620000003</v>
      </c>
      <c r="C2360" s="47">
        <v>1028.6539221999999</v>
      </c>
      <c r="D2360" s="47">
        <v>1021.5641087</v>
      </c>
      <c r="E2360" s="47">
        <v>1081.2708852000001</v>
      </c>
      <c r="F2360" s="47">
        <v>1082.2904121000001</v>
      </c>
      <c r="G2360" s="47">
        <v>1075.8802832000001</v>
      </c>
      <c r="H2360" s="47">
        <v>1069.6928096000001</v>
      </c>
      <c r="I2360" s="47">
        <v>1069.3646859999999</v>
      </c>
      <c r="J2360" s="47">
        <v>1071.4271772</v>
      </c>
      <c r="K2360" s="47">
        <v>1072.8451399</v>
      </c>
      <c r="L2360" s="47">
        <v>1062.1342480999999</v>
      </c>
      <c r="M2360" s="47">
        <v>1046.6890015000001</v>
      </c>
      <c r="N2360" s="47">
        <v>1071.3685837</v>
      </c>
      <c r="O2360" s="47">
        <v>1120.7043107</v>
      </c>
      <c r="P2360" s="47">
        <v>1112.2199719</v>
      </c>
      <c r="Q2360" s="47">
        <v>1084.3997781</v>
      </c>
      <c r="R2360" s="47">
        <v>1067.4662566</v>
      </c>
      <c r="S2360" s="47">
        <v>1032.2867191999999</v>
      </c>
      <c r="T2360" s="47">
        <v>985.48223140000005</v>
      </c>
      <c r="U2360" s="47">
        <v>960.55655650000006</v>
      </c>
      <c r="V2360" s="47">
        <v>962.17373710000004</v>
      </c>
      <c r="W2360" s="47">
        <v>959.3612490999999</v>
      </c>
      <c r="X2360" s="47">
        <v>957.77922460000002</v>
      </c>
      <c r="Y2360" s="47">
        <v>956.12688789999993</v>
      </c>
    </row>
    <row r="2361" spans="1:25" ht="16.5" thickBot="1" x14ac:dyDescent="0.25">
      <c r="A2361" s="46">
        <f t="shared" si="63"/>
        <v>43033</v>
      </c>
      <c r="B2361" s="47">
        <v>956.11516919999997</v>
      </c>
      <c r="C2361" s="47">
        <v>985.5642623</v>
      </c>
      <c r="D2361" s="47">
        <v>1034.7710835999999</v>
      </c>
      <c r="E2361" s="47">
        <v>1051.5991368</v>
      </c>
      <c r="F2361" s="47">
        <v>1045.6108810999999</v>
      </c>
      <c r="G2361" s="47">
        <v>1052.3608523</v>
      </c>
      <c r="H2361" s="47">
        <v>1022.1851998</v>
      </c>
      <c r="I2361" s="47">
        <v>1015.4938221</v>
      </c>
      <c r="J2361" s="47">
        <v>1010.5133746</v>
      </c>
      <c r="K2361" s="47">
        <v>988.71659260000001</v>
      </c>
      <c r="L2361" s="47">
        <v>989.23221539999997</v>
      </c>
      <c r="M2361" s="47">
        <v>992.91188719999991</v>
      </c>
      <c r="N2361" s="47">
        <v>1059.8491015999998</v>
      </c>
      <c r="O2361" s="47">
        <v>1122.7550831999999</v>
      </c>
      <c r="P2361" s="47">
        <v>1115.8762062999999</v>
      </c>
      <c r="Q2361" s="47">
        <v>1069.5287478</v>
      </c>
      <c r="R2361" s="47">
        <v>1003.9509026000001</v>
      </c>
      <c r="S2361" s="47">
        <v>957.4862571000001</v>
      </c>
      <c r="T2361" s="47">
        <v>951.48628270000006</v>
      </c>
      <c r="U2361" s="47">
        <v>947.27926939999998</v>
      </c>
      <c r="V2361" s="47">
        <v>947.75973609999994</v>
      </c>
      <c r="W2361" s="47">
        <v>944.18553259999999</v>
      </c>
      <c r="X2361" s="47">
        <v>943.28319269999997</v>
      </c>
      <c r="Y2361" s="47">
        <v>940.61132909999992</v>
      </c>
    </row>
    <row r="2362" spans="1:25" ht="16.5" thickBot="1" x14ac:dyDescent="0.25">
      <c r="A2362" s="46">
        <f t="shared" si="63"/>
        <v>43034</v>
      </c>
      <c r="B2362" s="47">
        <v>948.59176379999997</v>
      </c>
      <c r="C2362" s="47">
        <v>964.55263319999995</v>
      </c>
      <c r="D2362" s="47">
        <v>971.71275890000004</v>
      </c>
      <c r="E2362" s="47">
        <v>1001.3727885999999</v>
      </c>
      <c r="F2362" s="47">
        <v>1027.4468961</v>
      </c>
      <c r="G2362" s="47">
        <v>1005.380584</v>
      </c>
      <c r="H2362" s="47">
        <v>975.15805669999997</v>
      </c>
      <c r="I2362" s="47">
        <v>966.97840409999992</v>
      </c>
      <c r="J2362" s="47">
        <v>968.60730340000009</v>
      </c>
      <c r="K2362" s="47">
        <v>967.16590330000008</v>
      </c>
      <c r="L2362" s="47">
        <v>967.14246590000005</v>
      </c>
      <c r="M2362" s="47">
        <v>965.97059590000003</v>
      </c>
      <c r="N2362" s="47">
        <v>1010.7711859999999</v>
      </c>
      <c r="O2362" s="47">
        <v>1069.9154649</v>
      </c>
      <c r="P2362" s="47">
        <v>1061.864718</v>
      </c>
      <c r="Q2362" s="47">
        <v>1025.7945594</v>
      </c>
      <c r="R2362" s="47">
        <v>969.02917659999991</v>
      </c>
      <c r="S2362" s="47">
        <v>954.52142599999991</v>
      </c>
      <c r="T2362" s="47">
        <v>947.85348569999996</v>
      </c>
      <c r="U2362" s="47">
        <v>941.94726090000006</v>
      </c>
      <c r="V2362" s="47">
        <v>944.33787570000004</v>
      </c>
      <c r="W2362" s="47">
        <v>944.39646919999996</v>
      </c>
      <c r="X2362" s="47">
        <v>941.64257469999995</v>
      </c>
      <c r="Y2362" s="47">
        <v>928.14263229999995</v>
      </c>
    </row>
    <row r="2363" spans="1:25" ht="16.5" thickBot="1" x14ac:dyDescent="0.25">
      <c r="A2363" s="46">
        <f t="shared" si="63"/>
        <v>43035</v>
      </c>
      <c r="B2363" s="47">
        <v>994.59938</v>
      </c>
      <c r="C2363" s="47">
        <v>1062.2514351</v>
      </c>
      <c r="D2363" s="47">
        <v>1079.677142</v>
      </c>
      <c r="E2363" s="47">
        <v>1106.4660902000001</v>
      </c>
      <c r="F2363" s="47">
        <v>1111.1066954</v>
      </c>
      <c r="G2363" s="47">
        <v>1104.6848478000002</v>
      </c>
      <c r="H2363" s="47">
        <v>1103.1731354999999</v>
      </c>
      <c r="I2363" s="47">
        <v>1099.7981499</v>
      </c>
      <c r="J2363" s="47">
        <v>1095.6028553000001</v>
      </c>
      <c r="K2363" s="47">
        <v>1096.8684748999999</v>
      </c>
      <c r="L2363" s="47">
        <v>1093.4934893</v>
      </c>
      <c r="M2363" s="47">
        <v>1094.7473902000002</v>
      </c>
      <c r="N2363" s="47">
        <v>1109.0324854999999</v>
      </c>
      <c r="O2363" s="47">
        <v>1133.6886303000001</v>
      </c>
      <c r="P2363" s="47">
        <v>1127.1144396</v>
      </c>
      <c r="Q2363" s="47">
        <v>1110.7082596</v>
      </c>
      <c r="R2363" s="47">
        <v>1099.4465889000001</v>
      </c>
      <c r="S2363" s="47">
        <v>1069.5756226000001</v>
      </c>
      <c r="T2363" s="47">
        <v>1055.6420883000001</v>
      </c>
      <c r="U2363" s="47">
        <v>1040.6773084000001</v>
      </c>
      <c r="V2363" s="47">
        <v>1035.0406137</v>
      </c>
      <c r="W2363" s="47">
        <v>986.61894530000006</v>
      </c>
      <c r="X2363" s="47">
        <v>1012.3414918</v>
      </c>
      <c r="Y2363" s="47">
        <v>990.61502199999995</v>
      </c>
    </row>
    <row r="2364" spans="1:25" ht="16.5" thickBot="1" x14ac:dyDescent="0.25">
      <c r="A2364" s="46">
        <f t="shared" si="63"/>
        <v>43036</v>
      </c>
      <c r="B2364" s="47">
        <v>1033.5640575</v>
      </c>
      <c r="C2364" s="47">
        <v>1082.3021308</v>
      </c>
      <c r="D2364" s="47">
        <v>1093.4583332</v>
      </c>
      <c r="E2364" s="47">
        <v>1096.1887903000002</v>
      </c>
      <c r="F2364" s="47">
        <v>1110.2043555</v>
      </c>
      <c r="G2364" s="47">
        <v>1108.1301456000001</v>
      </c>
      <c r="H2364" s="47">
        <v>1097.4075351000001</v>
      </c>
      <c r="I2364" s="47">
        <v>1094.3489543999999</v>
      </c>
      <c r="J2364" s="47">
        <v>1097.0794115000001</v>
      </c>
      <c r="K2364" s="47">
        <v>1095.3216065000001</v>
      </c>
      <c r="L2364" s="47">
        <v>1088.8060092999999</v>
      </c>
      <c r="M2364" s="47">
        <v>1094.0208308000001</v>
      </c>
      <c r="N2364" s="47">
        <v>1122.2863351999999</v>
      </c>
      <c r="O2364" s="47">
        <v>1163.8056893</v>
      </c>
      <c r="P2364" s="47">
        <v>1146.5088880999999</v>
      </c>
      <c r="Q2364" s="47">
        <v>1120.7043107</v>
      </c>
      <c r="R2364" s="47">
        <v>1098.9778409</v>
      </c>
      <c r="S2364" s="47">
        <v>1082.3372869</v>
      </c>
      <c r="T2364" s="47">
        <v>1031.9468769</v>
      </c>
      <c r="U2364" s="47">
        <v>997.65796069999999</v>
      </c>
      <c r="V2364" s="47">
        <v>996.2751540999999</v>
      </c>
      <c r="W2364" s="47">
        <v>1003.4235610999999</v>
      </c>
      <c r="X2364" s="47">
        <v>982.20099540000001</v>
      </c>
      <c r="Y2364" s="47">
        <v>977.12679830000002</v>
      </c>
    </row>
    <row r="2365" spans="1:25" ht="16.5" thickBot="1" x14ac:dyDescent="0.25">
      <c r="A2365" s="46">
        <f t="shared" si="63"/>
        <v>43037</v>
      </c>
      <c r="B2365" s="47">
        <v>971.10338650000006</v>
      </c>
      <c r="C2365" s="47">
        <v>982.92755479999994</v>
      </c>
      <c r="D2365" s="47">
        <v>1030.4117271999999</v>
      </c>
      <c r="E2365" s="47">
        <v>1074.8724750000001</v>
      </c>
      <c r="F2365" s="47">
        <v>1086.8607050999999</v>
      </c>
      <c r="G2365" s="47">
        <v>1088.7005409999999</v>
      </c>
      <c r="H2365" s="47">
        <v>1092.0872452999999</v>
      </c>
      <c r="I2365" s="47">
        <v>1089.2981946999998</v>
      </c>
      <c r="J2365" s="47">
        <v>1085.3138366999999</v>
      </c>
      <c r="K2365" s="47">
        <v>1084.9974318</v>
      </c>
      <c r="L2365" s="47">
        <v>1083.2044707</v>
      </c>
      <c r="M2365" s="47">
        <v>1090.4583459999999</v>
      </c>
      <c r="N2365" s="47">
        <v>1113.6848093999999</v>
      </c>
      <c r="O2365" s="47">
        <v>1131.2628594</v>
      </c>
      <c r="P2365" s="47">
        <v>1132.9855083</v>
      </c>
      <c r="Q2365" s="47">
        <v>1117.1066698</v>
      </c>
      <c r="R2365" s="47">
        <v>1090.0950663000001</v>
      </c>
      <c r="S2365" s="47">
        <v>1069.8451527</v>
      </c>
      <c r="T2365" s="47">
        <v>1032.5093744999999</v>
      </c>
      <c r="U2365" s="47">
        <v>1004.0798083000001</v>
      </c>
      <c r="V2365" s="47">
        <v>978.48616749999997</v>
      </c>
      <c r="W2365" s="47">
        <v>1000.1306064</v>
      </c>
      <c r="X2365" s="47">
        <v>1004.5485563</v>
      </c>
      <c r="Y2365" s="47">
        <v>1006.6110475</v>
      </c>
    </row>
    <row r="2366" spans="1:25" ht="16.5" thickBot="1" x14ac:dyDescent="0.25">
      <c r="A2366" s="46">
        <f t="shared" si="63"/>
        <v>43038</v>
      </c>
      <c r="B2366" s="47">
        <v>1072.8920146999999</v>
      </c>
      <c r="C2366" s="47">
        <v>1120.3293122999999</v>
      </c>
      <c r="D2366" s="47">
        <v>1126.9972526000001</v>
      </c>
      <c r="E2366" s="47">
        <v>1118.3371333</v>
      </c>
      <c r="F2366" s="47">
        <v>1119.9074390999999</v>
      </c>
      <c r="G2366" s="47">
        <v>1110.1340433</v>
      </c>
      <c r="H2366" s="47">
        <v>1106.5949959</v>
      </c>
      <c r="I2366" s="47">
        <v>1107.6613976000001</v>
      </c>
      <c r="J2366" s="47">
        <v>1106.278591</v>
      </c>
      <c r="K2366" s="47">
        <v>1101.9895468</v>
      </c>
      <c r="L2366" s="47">
        <v>1097.4661286</v>
      </c>
      <c r="M2366" s="47">
        <v>1099.7278377</v>
      </c>
      <c r="N2366" s="47">
        <v>1113.2746548999999</v>
      </c>
      <c r="O2366" s="47">
        <v>1196.4071127000002</v>
      </c>
      <c r="P2366" s="47">
        <v>1156.5635327</v>
      </c>
      <c r="Q2366" s="47">
        <v>1108.7512366999999</v>
      </c>
      <c r="R2366" s="47">
        <v>1093.2122405</v>
      </c>
      <c r="S2366" s="47">
        <v>1083.1810333000001</v>
      </c>
      <c r="T2366" s="47">
        <v>1060.2709748</v>
      </c>
      <c r="U2366" s="47">
        <v>1050.84914</v>
      </c>
      <c r="V2366" s="47">
        <v>1024.6930015999999</v>
      </c>
      <c r="W2366" s="47">
        <v>1033.388277</v>
      </c>
      <c r="X2366" s="47">
        <v>1033.8687436999999</v>
      </c>
      <c r="Y2366" s="47">
        <v>1008.896194</v>
      </c>
    </row>
    <row r="2367" spans="1:25" ht="16.5" thickBot="1" x14ac:dyDescent="0.25">
      <c r="A2367" s="46">
        <f t="shared" si="63"/>
        <v>43039</v>
      </c>
      <c r="B2367" s="47">
        <v>1102.4582948</v>
      </c>
      <c r="C2367" s="47">
        <v>1129.7042723</v>
      </c>
      <c r="D2367" s="47">
        <v>1139.4893867999999</v>
      </c>
      <c r="E2367" s="47">
        <v>1141.8214081000001</v>
      </c>
      <c r="F2367" s="47">
        <v>1144.0128050000001</v>
      </c>
      <c r="G2367" s="47">
        <v>1139.3018876000001</v>
      </c>
      <c r="H2367" s="47">
        <v>1128.1105290999999</v>
      </c>
      <c r="I2367" s="47">
        <v>1128.4152153</v>
      </c>
      <c r="J2367" s="47">
        <v>1134.637845</v>
      </c>
      <c r="K2367" s="47">
        <v>1135.2940921999998</v>
      </c>
      <c r="L2367" s="47">
        <v>1121.395714</v>
      </c>
      <c r="M2367" s="47">
        <v>1119.5910342</v>
      </c>
      <c r="N2367" s="47">
        <v>1133.3370692999999</v>
      </c>
      <c r="O2367" s="47">
        <v>1200.7899064999999</v>
      </c>
      <c r="P2367" s="47">
        <v>1192.8094718</v>
      </c>
      <c r="Q2367" s="47">
        <v>1140.6261007000001</v>
      </c>
      <c r="R2367" s="47">
        <v>1119.8957203999998</v>
      </c>
      <c r="S2367" s="47">
        <v>1106.1731227</v>
      </c>
      <c r="T2367" s="47">
        <v>1096.5286326</v>
      </c>
      <c r="U2367" s="47">
        <v>1096.7864440000001</v>
      </c>
      <c r="V2367" s="47">
        <v>1098.7669043000001</v>
      </c>
      <c r="W2367" s="47">
        <v>1078.4935533</v>
      </c>
      <c r="X2367" s="47">
        <v>1069.0365624000001</v>
      </c>
      <c r="Y2367" s="47">
        <v>1060.8803472</v>
      </c>
    </row>
    <row r="2368" spans="1:25" s="57" customFormat="1" ht="28.5" customHeight="1" thickBot="1" x14ac:dyDescent="0.35">
      <c r="A2368" s="157" t="s">
        <v>62</v>
      </c>
      <c r="B2368" s="209" t="s">
        <v>126</v>
      </c>
      <c r="C2368" s="210"/>
      <c r="D2368" s="210"/>
      <c r="E2368" s="210"/>
      <c r="F2368" s="210"/>
      <c r="G2368" s="210"/>
      <c r="H2368" s="210"/>
      <c r="I2368" s="210"/>
      <c r="J2368" s="210"/>
      <c r="K2368" s="210"/>
      <c r="L2368" s="210"/>
      <c r="M2368" s="210"/>
      <c r="N2368" s="210"/>
      <c r="O2368" s="210"/>
      <c r="P2368" s="210"/>
      <c r="Q2368" s="210"/>
      <c r="R2368" s="210"/>
      <c r="S2368" s="210"/>
      <c r="T2368" s="210"/>
      <c r="U2368" s="210"/>
      <c r="V2368" s="210"/>
      <c r="W2368" s="210"/>
      <c r="X2368" s="210"/>
      <c r="Y2368" s="211"/>
    </row>
    <row r="2369" spans="1:25" ht="35.25" customHeight="1" thickBot="1" x14ac:dyDescent="0.3">
      <c r="A2369" s="158"/>
      <c r="B2369" s="45" t="s">
        <v>64</v>
      </c>
      <c r="C2369" s="45" t="s">
        <v>65</v>
      </c>
      <c r="D2369" s="45" t="s">
        <v>66</v>
      </c>
      <c r="E2369" s="45" t="s">
        <v>67</v>
      </c>
      <c r="F2369" s="45" t="s">
        <v>68</v>
      </c>
      <c r="G2369" s="45" t="s">
        <v>69</v>
      </c>
      <c r="H2369" s="45" t="s">
        <v>70</v>
      </c>
      <c r="I2369" s="45" t="s">
        <v>71</v>
      </c>
      <c r="J2369" s="45" t="s">
        <v>72</v>
      </c>
      <c r="K2369" s="45" t="s">
        <v>73</v>
      </c>
      <c r="L2369" s="45" t="s">
        <v>74</v>
      </c>
      <c r="M2369" s="45" t="s">
        <v>75</v>
      </c>
      <c r="N2369" s="45" t="s">
        <v>76</v>
      </c>
      <c r="O2369" s="45" t="s">
        <v>77</v>
      </c>
      <c r="P2369" s="45" t="s">
        <v>78</v>
      </c>
      <c r="Q2369" s="45" t="s">
        <v>79</v>
      </c>
      <c r="R2369" s="45" t="s">
        <v>80</v>
      </c>
      <c r="S2369" s="45" t="s">
        <v>81</v>
      </c>
      <c r="T2369" s="45" t="s">
        <v>82</v>
      </c>
      <c r="U2369" s="45" t="s">
        <v>83</v>
      </c>
      <c r="V2369" s="45" t="s">
        <v>84</v>
      </c>
      <c r="W2369" s="45" t="s">
        <v>85</v>
      </c>
      <c r="X2369" s="45" t="s">
        <v>86</v>
      </c>
      <c r="Y2369" s="45" t="s">
        <v>87</v>
      </c>
    </row>
    <row r="2370" spans="1:25" ht="16.5" thickBot="1" x14ac:dyDescent="0.25">
      <c r="A2370" s="46">
        <f t="shared" ref="A2370:A2400" si="64">A2284</f>
        <v>43009</v>
      </c>
      <c r="B2370" s="47">
        <v>1144.58</v>
      </c>
      <c r="C2370" s="47">
        <v>1153.6099999999999</v>
      </c>
      <c r="D2370" s="47">
        <v>1177.3900000000001</v>
      </c>
      <c r="E2370" s="47">
        <v>1213.3</v>
      </c>
      <c r="F2370" s="47">
        <v>1250.7</v>
      </c>
      <c r="G2370" s="47">
        <v>1232.74</v>
      </c>
      <c r="H2370" s="47">
        <v>1233.78</v>
      </c>
      <c r="I2370" s="47">
        <v>1229.1199999999999</v>
      </c>
      <c r="J2370" s="47">
        <v>1240.3499999999999</v>
      </c>
      <c r="K2370" s="47">
        <v>1232.47</v>
      </c>
      <c r="L2370" s="47">
        <v>1224.78</v>
      </c>
      <c r="M2370" s="47">
        <v>1222.3599999999999</v>
      </c>
      <c r="N2370" s="47">
        <v>1225.06</v>
      </c>
      <c r="O2370" s="47">
        <v>1249.8900000000001</v>
      </c>
      <c r="P2370" s="47">
        <v>1272.8599999999999</v>
      </c>
      <c r="Q2370" s="47">
        <v>1241.32</v>
      </c>
      <c r="R2370" s="47">
        <v>1218.58</v>
      </c>
      <c r="S2370" s="47">
        <v>1209.05</v>
      </c>
      <c r="T2370" s="47">
        <v>1198.6099999999999</v>
      </c>
      <c r="U2370" s="47">
        <v>1155.1099999999999</v>
      </c>
      <c r="V2370" s="47">
        <v>1139.3</v>
      </c>
      <c r="W2370" s="47">
        <v>1119.43</v>
      </c>
      <c r="X2370" s="47">
        <v>1136.6400000000001</v>
      </c>
      <c r="Y2370" s="47">
        <v>1117.92</v>
      </c>
    </row>
    <row r="2371" spans="1:25" ht="16.5" thickBot="1" x14ac:dyDescent="0.25">
      <c r="A2371" s="46">
        <f t="shared" si="64"/>
        <v>43010</v>
      </c>
      <c r="B2371" s="47">
        <v>1157.73</v>
      </c>
      <c r="C2371" s="47">
        <v>1218.3699999999999</v>
      </c>
      <c r="D2371" s="47">
        <v>1248.94</v>
      </c>
      <c r="E2371" s="47">
        <v>1269.79</v>
      </c>
      <c r="F2371" s="47">
        <v>1278.1099999999999</v>
      </c>
      <c r="G2371" s="47">
        <v>1271.5999999999999</v>
      </c>
      <c r="H2371" s="47">
        <v>1260.75</v>
      </c>
      <c r="I2371" s="47">
        <v>1264.71</v>
      </c>
      <c r="J2371" s="47">
        <v>1266.51</v>
      </c>
      <c r="K2371" s="47">
        <v>1266.8499999999999</v>
      </c>
      <c r="L2371" s="47">
        <v>1268.22</v>
      </c>
      <c r="M2371" s="47">
        <v>1266.4100000000001</v>
      </c>
      <c r="N2371" s="47">
        <v>1265.8399999999999</v>
      </c>
      <c r="O2371" s="47">
        <v>1269.25</v>
      </c>
      <c r="P2371" s="47">
        <v>1271.27</v>
      </c>
      <c r="Q2371" s="47">
        <v>1269.69</v>
      </c>
      <c r="R2371" s="47">
        <v>1258.3399999999999</v>
      </c>
      <c r="S2371" s="47">
        <v>1252.92</v>
      </c>
      <c r="T2371" s="47">
        <v>1234.5899999999999</v>
      </c>
      <c r="U2371" s="47">
        <v>1209.6500000000001</v>
      </c>
      <c r="V2371" s="47">
        <v>1182.83</v>
      </c>
      <c r="W2371" s="47">
        <v>1178.8599999999999</v>
      </c>
      <c r="X2371" s="47">
        <v>1186.03</v>
      </c>
      <c r="Y2371" s="47">
        <v>1199.03</v>
      </c>
    </row>
    <row r="2372" spans="1:25" ht="16.5" thickBot="1" x14ac:dyDescent="0.25">
      <c r="A2372" s="46">
        <f t="shared" si="64"/>
        <v>43011</v>
      </c>
      <c r="B2372" s="47">
        <v>1234.3499999999999</v>
      </c>
      <c r="C2372" s="47">
        <v>1252.3399999999999</v>
      </c>
      <c r="D2372" s="47">
        <v>1281.57</v>
      </c>
      <c r="E2372" s="47">
        <v>1287.79</v>
      </c>
      <c r="F2372" s="47">
        <v>1285.3</v>
      </c>
      <c r="G2372" s="47">
        <v>1279.6600000000001</v>
      </c>
      <c r="H2372" s="47">
        <v>1278.9000000000001</v>
      </c>
      <c r="I2372" s="47">
        <v>1271.32</v>
      </c>
      <c r="J2372" s="47">
        <v>1269.3800000000001</v>
      </c>
      <c r="K2372" s="47">
        <v>1268</v>
      </c>
      <c r="L2372" s="47">
        <v>1260.6500000000001</v>
      </c>
      <c r="M2372" s="47">
        <v>1263.83</v>
      </c>
      <c r="N2372" s="47">
        <v>1267.71</v>
      </c>
      <c r="O2372" s="47">
        <v>1272.49</v>
      </c>
      <c r="P2372" s="47">
        <v>1280.69</v>
      </c>
      <c r="Q2372" s="47">
        <v>1279.8399999999999</v>
      </c>
      <c r="R2372" s="47">
        <v>1268.0999999999999</v>
      </c>
      <c r="S2372" s="47">
        <v>1251.01</v>
      </c>
      <c r="T2372" s="47">
        <v>1236.94</v>
      </c>
      <c r="U2372" s="47">
        <v>1214.29</v>
      </c>
      <c r="V2372" s="47">
        <v>1215.25</v>
      </c>
      <c r="W2372" s="47">
        <v>1216.26</v>
      </c>
      <c r="X2372" s="47">
        <v>1211.08</v>
      </c>
      <c r="Y2372" s="47">
        <v>1211.68</v>
      </c>
    </row>
    <row r="2373" spans="1:25" ht="16.5" thickBot="1" x14ac:dyDescent="0.25">
      <c r="A2373" s="46">
        <f t="shared" si="64"/>
        <v>43012</v>
      </c>
      <c r="B2373" s="47">
        <v>1167.03</v>
      </c>
      <c r="C2373" s="47">
        <v>1247.97</v>
      </c>
      <c r="D2373" s="47">
        <v>1260.5899999999999</v>
      </c>
      <c r="E2373" s="47">
        <v>1266.73</v>
      </c>
      <c r="F2373" s="47">
        <v>1268.23</v>
      </c>
      <c r="G2373" s="47">
        <v>1262.29</v>
      </c>
      <c r="H2373" s="47">
        <v>1257.1600000000001</v>
      </c>
      <c r="I2373" s="47">
        <v>1255.32</v>
      </c>
      <c r="J2373" s="47">
        <v>1253.57</v>
      </c>
      <c r="K2373" s="47">
        <v>1254.5</v>
      </c>
      <c r="L2373" s="47">
        <v>1253.7</v>
      </c>
      <c r="M2373" s="47">
        <v>1249.04</v>
      </c>
      <c r="N2373" s="47">
        <v>1251.1400000000001</v>
      </c>
      <c r="O2373" s="47">
        <v>1267.4100000000001</v>
      </c>
      <c r="P2373" s="47">
        <v>1273.93</v>
      </c>
      <c r="Q2373" s="47">
        <v>1271.3699999999999</v>
      </c>
      <c r="R2373" s="47">
        <v>1260.44</v>
      </c>
      <c r="S2373" s="47">
        <v>1241.26</v>
      </c>
      <c r="T2373" s="47">
        <v>1214.5999999999999</v>
      </c>
      <c r="U2373" s="47">
        <v>1209.99</v>
      </c>
      <c r="V2373" s="47">
        <v>1208.48</v>
      </c>
      <c r="W2373" s="47">
        <v>1206.03</v>
      </c>
      <c r="X2373" s="47">
        <v>1188.92</v>
      </c>
      <c r="Y2373" s="47">
        <v>1152.24</v>
      </c>
    </row>
    <row r="2374" spans="1:25" ht="16.5" thickBot="1" x14ac:dyDescent="0.25">
      <c r="A2374" s="46">
        <f t="shared" si="64"/>
        <v>43013</v>
      </c>
      <c r="B2374" s="47">
        <v>1236.93</v>
      </c>
      <c r="C2374" s="47">
        <v>1247.27</v>
      </c>
      <c r="D2374" s="47">
        <v>1264.96</v>
      </c>
      <c r="E2374" s="47">
        <v>1272.72</v>
      </c>
      <c r="F2374" s="47">
        <v>1285.75</v>
      </c>
      <c r="G2374" s="47">
        <v>1281.99</v>
      </c>
      <c r="H2374" s="47">
        <v>1271.54</v>
      </c>
      <c r="I2374" s="47">
        <v>1266.49</v>
      </c>
      <c r="J2374" s="47">
        <v>1265.33</v>
      </c>
      <c r="K2374" s="47">
        <v>1259.82</v>
      </c>
      <c r="L2374" s="47">
        <v>1257.76</v>
      </c>
      <c r="M2374" s="47">
        <v>1256.5899999999999</v>
      </c>
      <c r="N2374" s="47">
        <v>1272.5</v>
      </c>
      <c r="O2374" s="47">
        <v>1277.78</v>
      </c>
      <c r="P2374" s="47">
        <v>1274.96</v>
      </c>
      <c r="Q2374" s="47">
        <v>1270.8900000000001</v>
      </c>
      <c r="R2374" s="47">
        <v>1255.53</v>
      </c>
      <c r="S2374" s="47">
        <v>1237.3699999999999</v>
      </c>
      <c r="T2374" s="47">
        <v>1209.8699999999999</v>
      </c>
      <c r="U2374" s="47">
        <v>1182.5</v>
      </c>
      <c r="V2374" s="47">
        <v>1186.81</v>
      </c>
      <c r="W2374" s="47">
        <v>1197.51</v>
      </c>
      <c r="X2374" s="47">
        <v>1172.46</v>
      </c>
      <c r="Y2374" s="47">
        <v>1179.8499999999999</v>
      </c>
    </row>
    <row r="2375" spans="1:25" ht="16.5" thickBot="1" x14ac:dyDescent="0.25">
      <c r="A2375" s="46">
        <f t="shared" si="64"/>
        <v>43014</v>
      </c>
      <c r="B2375" s="47">
        <v>1229.5899999999999</v>
      </c>
      <c r="C2375" s="47">
        <v>1251.75</v>
      </c>
      <c r="D2375" s="47">
        <v>1243.73</v>
      </c>
      <c r="E2375" s="47">
        <v>1284.1400000000001</v>
      </c>
      <c r="F2375" s="47">
        <v>1288.8399999999999</v>
      </c>
      <c r="G2375" s="47">
        <v>1273.27</v>
      </c>
      <c r="H2375" s="47">
        <v>1271.81</v>
      </c>
      <c r="I2375" s="47">
        <v>1270.94</v>
      </c>
      <c r="J2375" s="47">
        <v>1257.25</v>
      </c>
      <c r="K2375" s="47">
        <v>1267.81</v>
      </c>
      <c r="L2375" s="47">
        <v>1253.75</v>
      </c>
      <c r="M2375" s="47">
        <v>1261.67</v>
      </c>
      <c r="N2375" s="47">
        <v>1269.01</v>
      </c>
      <c r="O2375" s="47">
        <v>1277.44</v>
      </c>
      <c r="P2375" s="47">
        <v>1282.06</v>
      </c>
      <c r="Q2375" s="47">
        <v>1271.43</v>
      </c>
      <c r="R2375" s="47">
        <v>1264.1600000000001</v>
      </c>
      <c r="S2375" s="47">
        <v>1239.4100000000001</v>
      </c>
      <c r="T2375" s="47">
        <v>1198.18</v>
      </c>
      <c r="U2375" s="47">
        <v>1190.8900000000001</v>
      </c>
      <c r="V2375" s="47">
        <v>1191.46</v>
      </c>
      <c r="W2375" s="47">
        <v>1194.3900000000001</v>
      </c>
      <c r="X2375" s="47">
        <v>1190</v>
      </c>
      <c r="Y2375" s="47">
        <v>1187.01</v>
      </c>
    </row>
    <row r="2376" spans="1:25" ht="16.5" thickBot="1" x14ac:dyDescent="0.25">
      <c r="A2376" s="46">
        <f t="shared" si="64"/>
        <v>43015</v>
      </c>
      <c r="B2376" s="47">
        <v>1291.76</v>
      </c>
      <c r="C2376" s="47">
        <v>1294.23</v>
      </c>
      <c r="D2376" s="47">
        <v>1302.68</v>
      </c>
      <c r="E2376" s="47">
        <v>1305.46</v>
      </c>
      <c r="F2376" s="47">
        <v>1309.3499999999999</v>
      </c>
      <c r="G2376" s="47">
        <v>1382.24</v>
      </c>
      <c r="H2376" s="47">
        <v>1360.44</v>
      </c>
      <c r="I2376" s="47">
        <v>1305.8599999999999</v>
      </c>
      <c r="J2376" s="47">
        <v>1394.84</v>
      </c>
      <c r="K2376" s="47">
        <v>1303.19</v>
      </c>
      <c r="L2376" s="47">
        <v>1296.98</v>
      </c>
      <c r="M2376" s="47">
        <v>1305.5899999999999</v>
      </c>
      <c r="N2376" s="47">
        <v>1305.5999999999999</v>
      </c>
      <c r="O2376" s="47">
        <v>1466.77</v>
      </c>
      <c r="P2376" s="47">
        <v>1512.39</v>
      </c>
      <c r="Q2376" s="47">
        <v>1467.93</v>
      </c>
      <c r="R2376" s="47">
        <v>1303.17</v>
      </c>
      <c r="S2376" s="47">
        <v>1300.74</v>
      </c>
      <c r="T2376" s="47">
        <v>1290.18</v>
      </c>
      <c r="U2376" s="47">
        <v>1217.8599999999999</v>
      </c>
      <c r="V2376" s="47">
        <v>1224.68</v>
      </c>
      <c r="W2376" s="47">
        <v>1285.82</v>
      </c>
      <c r="X2376" s="47">
        <v>1285.71</v>
      </c>
      <c r="Y2376" s="47">
        <v>1283.23</v>
      </c>
    </row>
    <row r="2377" spans="1:25" ht="16.5" thickBot="1" x14ac:dyDescent="0.25">
      <c r="A2377" s="46">
        <f t="shared" si="64"/>
        <v>43016</v>
      </c>
      <c r="B2377" s="47">
        <v>1181.83</v>
      </c>
      <c r="C2377" s="47">
        <v>1187.3</v>
      </c>
      <c r="D2377" s="47">
        <v>1200.9000000000001</v>
      </c>
      <c r="E2377" s="47">
        <v>1254.69</v>
      </c>
      <c r="F2377" s="47">
        <v>1301.6199999999999</v>
      </c>
      <c r="G2377" s="47">
        <v>1264.5</v>
      </c>
      <c r="H2377" s="47">
        <v>1295.8</v>
      </c>
      <c r="I2377" s="47">
        <v>1292.33</v>
      </c>
      <c r="J2377" s="47">
        <v>1291.18</v>
      </c>
      <c r="K2377" s="47">
        <v>1290.6400000000001</v>
      </c>
      <c r="L2377" s="47">
        <v>1290.79</v>
      </c>
      <c r="M2377" s="47">
        <v>1289.28</v>
      </c>
      <c r="N2377" s="47">
        <v>1290.3399999999999</v>
      </c>
      <c r="O2377" s="47">
        <v>1295.96</v>
      </c>
      <c r="P2377" s="47">
        <v>1332.83</v>
      </c>
      <c r="Q2377" s="47">
        <v>1300.26</v>
      </c>
      <c r="R2377" s="47">
        <v>1290.48</v>
      </c>
      <c r="S2377" s="47">
        <v>1246.45</v>
      </c>
      <c r="T2377" s="47">
        <v>1211.3399999999999</v>
      </c>
      <c r="U2377" s="47">
        <v>1178.43</v>
      </c>
      <c r="V2377" s="47">
        <v>1180.6600000000001</v>
      </c>
      <c r="W2377" s="47">
        <v>1182.0999999999999</v>
      </c>
      <c r="X2377" s="47">
        <v>1181.8800000000001</v>
      </c>
      <c r="Y2377" s="47">
        <v>1183.92</v>
      </c>
    </row>
    <row r="2378" spans="1:25" ht="16.5" thickBot="1" x14ac:dyDescent="0.25">
      <c r="A2378" s="46">
        <f t="shared" si="64"/>
        <v>43017</v>
      </c>
      <c r="B2378" s="47">
        <v>1147.4000000000001</v>
      </c>
      <c r="C2378" s="47">
        <v>1194.5</v>
      </c>
      <c r="D2378" s="47">
        <v>1204.6199999999999</v>
      </c>
      <c r="E2378" s="47">
        <v>1208.83</v>
      </c>
      <c r="F2378" s="47">
        <v>1229.98</v>
      </c>
      <c r="G2378" s="47">
        <v>1204.5899999999999</v>
      </c>
      <c r="H2378" s="47">
        <v>1196.08</v>
      </c>
      <c r="I2378" s="47">
        <v>1192.94</v>
      </c>
      <c r="J2378" s="47">
        <v>1192.28</v>
      </c>
      <c r="K2378" s="47">
        <v>1190.71</v>
      </c>
      <c r="L2378" s="47">
        <v>1200.45</v>
      </c>
      <c r="M2378" s="47">
        <v>1199.52</v>
      </c>
      <c r="N2378" s="47">
        <v>1197.94</v>
      </c>
      <c r="O2378" s="47">
        <v>1271.22</v>
      </c>
      <c r="P2378" s="47">
        <v>1300.46</v>
      </c>
      <c r="Q2378" s="47">
        <v>1240.5</v>
      </c>
      <c r="R2378" s="47">
        <v>1187.1500000000001</v>
      </c>
      <c r="S2378" s="47">
        <v>1174.17</v>
      </c>
      <c r="T2378" s="47">
        <v>1147.5999999999999</v>
      </c>
      <c r="U2378" s="47">
        <v>1089.1400000000001</v>
      </c>
      <c r="V2378" s="47">
        <v>1089</v>
      </c>
      <c r="W2378" s="47">
        <v>1090.04</v>
      </c>
      <c r="X2378" s="47">
        <v>1091.06</v>
      </c>
      <c r="Y2378" s="47">
        <v>1089.3800000000001</v>
      </c>
    </row>
    <row r="2379" spans="1:25" ht="16.5" thickBot="1" x14ac:dyDescent="0.25">
      <c r="A2379" s="46">
        <f t="shared" si="64"/>
        <v>43018</v>
      </c>
      <c r="B2379" s="47">
        <v>1165.55</v>
      </c>
      <c r="C2379" s="47">
        <v>1179.1099999999999</v>
      </c>
      <c r="D2379" s="47">
        <v>1188.7</v>
      </c>
      <c r="E2379" s="47">
        <v>1207.3699999999999</v>
      </c>
      <c r="F2379" s="47">
        <v>1249.27</v>
      </c>
      <c r="G2379" s="47">
        <v>1204.8</v>
      </c>
      <c r="H2379" s="47">
        <v>1177.05</v>
      </c>
      <c r="I2379" s="47">
        <v>1170.7</v>
      </c>
      <c r="J2379" s="47">
        <v>1168</v>
      </c>
      <c r="K2379" s="47">
        <v>1167.73</v>
      </c>
      <c r="L2379" s="47">
        <v>1160.22</v>
      </c>
      <c r="M2379" s="47">
        <v>1158.79</v>
      </c>
      <c r="N2379" s="47">
        <v>1167.1500000000001</v>
      </c>
      <c r="O2379" s="47">
        <v>1279.46</v>
      </c>
      <c r="P2379" s="47">
        <v>1306.24</v>
      </c>
      <c r="Q2379" s="47">
        <v>1253.46</v>
      </c>
      <c r="R2379" s="47">
        <v>1215.01</v>
      </c>
      <c r="S2379" s="47">
        <v>1157.98</v>
      </c>
      <c r="T2379" s="47">
        <v>1148.3699999999999</v>
      </c>
      <c r="U2379" s="47">
        <v>1146.72</v>
      </c>
      <c r="V2379" s="47">
        <v>1151.48</v>
      </c>
      <c r="W2379" s="47">
        <v>1125.3699999999999</v>
      </c>
      <c r="X2379" s="47">
        <v>1126.55</v>
      </c>
      <c r="Y2379" s="47">
        <v>1082.1300000000001</v>
      </c>
    </row>
    <row r="2380" spans="1:25" ht="16.5" thickBot="1" x14ac:dyDescent="0.25">
      <c r="A2380" s="46">
        <f t="shared" si="64"/>
        <v>43019</v>
      </c>
      <c r="B2380" s="47">
        <v>1121.1099999999999</v>
      </c>
      <c r="C2380" s="47">
        <v>1167.78</v>
      </c>
      <c r="D2380" s="47">
        <v>1180.6600000000001</v>
      </c>
      <c r="E2380" s="47">
        <v>1180.8800000000001</v>
      </c>
      <c r="F2380" s="47">
        <v>1203.76</v>
      </c>
      <c r="G2380" s="47">
        <v>1181.93</v>
      </c>
      <c r="H2380" s="47">
        <v>1168.8699999999999</v>
      </c>
      <c r="I2380" s="47">
        <v>1160.5</v>
      </c>
      <c r="J2380" s="47">
        <v>1156.72</v>
      </c>
      <c r="K2380" s="47">
        <v>1152.3399999999999</v>
      </c>
      <c r="L2380" s="47">
        <v>1152.9000000000001</v>
      </c>
      <c r="M2380" s="47">
        <v>1154.27</v>
      </c>
      <c r="N2380" s="47">
        <v>1164.6600000000001</v>
      </c>
      <c r="O2380" s="47">
        <v>1211.08</v>
      </c>
      <c r="P2380" s="47">
        <v>1192.0899999999999</v>
      </c>
      <c r="Q2380" s="47">
        <v>1171.4000000000001</v>
      </c>
      <c r="R2380" s="47">
        <v>1153.74</v>
      </c>
      <c r="S2380" s="47">
        <v>1119.31</v>
      </c>
      <c r="T2380" s="47">
        <v>1050.83</v>
      </c>
      <c r="U2380" s="47">
        <v>1055.4000000000001</v>
      </c>
      <c r="V2380" s="47">
        <v>1056.79</v>
      </c>
      <c r="W2380" s="47">
        <v>1053.4100000000001</v>
      </c>
      <c r="X2380" s="47">
        <v>1055.3800000000001</v>
      </c>
      <c r="Y2380" s="47">
        <v>1055.93</v>
      </c>
    </row>
    <row r="2381" spans="1:25" ht="16.5" thickBot="1" x14ac:dyDescent="0.25">
      <c r="A2381" s="46">
        <f t="shared" si="64"/>
        <v>43020</v>
      </c>
      <c r="B2381" s="47">
        <v>1064.8599999999999</v>
      </c>
      <c r="C2381" s="47">
        <v>1121.3800000000001</v>
      </c>
      <c r="D2381" s="47">
        <v>1176.02</v>
      </c>
      <c r="E2381" s="47">
        <v>1184.82</v>
      </c>
      <c r="F2381" s="47">
        <v>1201.8699999999999</v>
      </c>
      <c r="G2381" s="47">
        <v>1177.3399999999999</v>
      </c>
      <c r="H2381" s="47">
        <v>1167.42</v>
      </c>
      <c r="I2381" s="47">
        <v>1163.96</v>
      </c>
      <c r="J2381" s="47">
        <v>1164.24</v>
      </c>
      <c r="K2381" s="47">
        <v>1161.45</v>
      </c>
      <c r="L2381" s="47">
        <v>1161.46</v>
      </c>
      <c r="M2381" s="47">
        <v>1160.1400000000001</v>
      </c>
      <c r="N2381" s="47">
        <v>1178.27</v>
      </c>
      <c r="O2381" s="47">
        <v>1244.05</v>
      </c>
      <c r="P2381" s="47">
        <v>1216.3</v>
      </c>
      <c r="Q2381" s="47">
        <v>1175.21</v>
      </c>
      <c r="R2381" s="47">
        <v>1154.8599999999999</v>
      </c>
      <c r="S2381" s="47">
        <v>1121.8900000000001</v>
      </c>
      <c r="T2381" s="47">
        <v>1062.99</v>
      </c>
      <c r="U2381" s="47">
        <v>1052.4100000000001</v>
      </c>
      <c r="V2381" s="47">
        <v>1053.8399999999999</v>
      </c>
      <c r="W2381" s="47">
        <v>1054.53</v>
      </c>
      <c r="X2381" s="47">
        <v>1053.1300000000001</v>
      </c>
      <c r="Y2381" s="47">
        <v>1051.3800000000001</v>
      </c>
    </row>
    <row r="2382" spans="1:25" ht="16.5" thickBot="1" x14ac:dyDescent="0.25">
      <c r="A2382" s="46">
        <f t="shared" si="64"/>
        <v>43021</v>
      </c>
      <c r="B2382" s="47">
        <v>1096.43</v>
      </c>
      <c r="C2382" s="47">
        <v>1193.1199999999999</v>
      </c>
      <c r="D2382" s="47">
        <v>1200.97</v>
      </c>
      <c r="E2382" s="47">
        <v>1207.8399999999999</v>
      </c>
      <c r="F2382" s="47">
        <v>1234.6600000000001</v>
      </c>
      <c r="G2382" s="47">
        <v>1235.25</v>
      </c>
      <c r="H2382" s="47">
        <v>1194.8499999999999</v>
      </c>
      <c r="I2382" s="47">
        <v>1175.73</v>
      </c>
      <c r="J2382" s="47">
        <v>1173.03</v>
      </c>
      <c r="K2382" s="47">
        <v>1173.0899999999999</v>
      </c>
      <c r="L2382" s="47">
        <v>1167.8399999999999</v>
      </c>
      <c r="M2382" s="47">
        <v>1169.27</v>
      </c>
      <c r="N2382" s="47">
        <v>1199.71</v>
      </c>
      <c r="O2382" s="47">
        <v>1276.27</v>
      </c>
      <c r="P2382" s="47">
        <v>1276.18</v>
      </c>
      <c r="Q2382" s="47">
        <v>1215.98</v>
      </c>
      <c r="R2382" s="47">
        <v>1158.76</v>
      </c>
      <c r="S2382" s="47">
        <v>1141.1300000000001</v>
      </c>
      <c r="T2382" s="47">
        <v>1135.33</v>
      </c>
      <c r="U2382" s="47">
        <v>1128.48</v>
      </c>
      <c r="V2382" s="47">
        <v>1112.1300000000001</v>
      </c>
      <c r="W2382" s="47">
        <v>1113.68</v>
      </c>
      <c r="X2382" s="47">
        <v>1111.54</v>
      </c>
      <c r="Y2382" s="47">
        <v>1111.27</v>
      </c>
    </row>
    <row r="2383" spans="1:25" ht="16.5" thickBot="1" x14ac:dyDescent="0.25">
      <c r="A2383" s="46">
        <f t="shared" si="64"/>
        <v>43022</v>
      </c>
      <c r="B2383" s="47">
        <v>1135.54</v>
      </c>
      <c r="C2383" s="47">
        <v>1158.8499999999999</v>
      </c>
      <c r="D2383" s="47">
        <v>1171.17</v>
      </c>
      <c r="E2383" s="47">
        <v>1174.6600000000001</v>
      </c>
      <c r="F2383" s="47">
        <v>1201.55</v>
      </c>
      <c r="G2383" s="47">
        <v>1217.26</v>
      </c>
      <c r="H2383" s="47">
        <v>1209.1099999999999</v>
      </c>
      <c r="I2383" s="47">
        <v>1198.93</v>
      </c>
      <c r="J2383" s="47">
        <v>1215.8399999999999</v>
      </c>
      <c r="K2383" s="47">
        <v>1214</v>
      </c>
      <c r="L2383" s="47">
        <v>1193.3599999999999</v>
      </c>
      <c r="M2383" s="47">
        <v>1210.18</v>
      </c>
      <c r="N2383" s="47">
        <v>1245.8</v>
      </c>
      <c r="O2383" s="47">
        <v>1265.52</v>
      </c>
      <c r="P2383" s="47">
        <v>1265.56</v>
      </c>
      <c r="Q2383" s="47">
        <v>1260.1199999999999</v>
      </c>
      <c r="R2383" s="47">
        <v>1208.1600000000001</v>
      </c>
      <c r="S2383" s="47">
        <v>1192.71</v>
      </c>
      <c r="T2383" s="47">
        <v>1162.8499999999999</v>
      </c>
      <c r="U2383" s="47">
        <v>1148.74</v>
      </c>
      <c r="V2383" s="47">
        <v>1141.5899999999999</v>
      </c>
      <c r="W2383" s="47">
        <v>1153.1400000000001</v>
      </c>
      <c r="X2383" s="47">
        <v>1148.0899999999999</v>
      </c>
      <c r="Y2383" s="47">
        <v>1141.29</v>
      </c>
    </row>
    <row r="2384" spans="1:25" ht="16.5" thickBot="1" x14ac:dyDescent="0.25">
      <c r="A2384" s="46">
        <f t="shared" si="64"/>
        <v>43023</v>
      </c>
      <c r="B2384" s="47">
        <v>1128.2</v>
      </c>
      <c r="C2384" s="47">
        <v>1155.8499999999999</v>
      </c>
      <c r="D2384" s="47">
        <v>1189.32</v>
      </c>
      <c r="E2384" s="47">
        <v>1199.07</v>
      </c>
      <c r="F2384" s="47">
        <v>1202.5</v>
      </c>
      <c r="G2384" s="47">
        <v>1202.3399999999999</v>
      </c>
      <c r="H2384" s="47">
        <v>1203.7</v>
      </c>
      <c r="I2384" s="47">
        <v>1198.78</v>
      </c>
      <c r="J2384" s="47">
        <v>1191.46</v>
      </c>
      <c r="K2384" s="47">
        <v>1192.07</v>
      </c>
      <c r="L2384" s="47">
        <v>1193.6199999999999</v>
      </c>
      <c r="M2384" s="47">
        <v>1194.72</v>
      </c>
      <c r="N2384" s="47">
        <v>1213.21</v>
      </c>
      <c r="O2384" s="47">
        <v>1255.99</v>
      </c>
      <c r="P2384" s="47">
        <v>1275.69</v>
      </c>
      <c r="Q2384" s="47">
        <v>1267.06</v>
      </c>
      <c r="R2384" s="47">
        <v>1204.1099999999999</v>
      </c>
      <c r="S2384" s="47">
        <v>1183.6400000000001</v>
      </c>
      <c r="T2384" s="47">
        <v>1176.8900000000001</v>
      </c>
      <c r="U2384" s="47">
        <v>1135.3699999999999</v>
      </c>
      <c r="V2384" s="47">
        <v>1121.47</v>
      </c>
      <c r="W2384" s="47">
        <v>1137.7</v>
      </c>
      <c r="X2384" s="47">
        <v>1142.3699999999999</v>
      </c>
      <c r="Y2384" s="47">
        <v>1088</v>
      </c>
    </row>
    <row r="2385" spans="1:25" ht="16.5" thickBot="1" x14ac:dyDescent="0.25">
      <c r="A2385" s="46">
        <f t="shared" si="64"/>
        <v>43024</v>
      </c>
      <c r="B2385" s="47">
        <v>1108.47</v>
      </c>
      <c r="C2385" s="47">
        <v>1194.48</v>
      </c>
      <c r="D2385" s="47">
        <v>1198.9100000000001</v>
      </c>
      <c r="E2385" s="47">
        <v>1211.6300000000001</v>
      </c>
      <c r="F2385" s="47">
        <v>1223.05</v>
      </c>
      <c r="G2385" s="47">
        <v>1218.3800000000001</v>
      </c>
      <c r="H2385" s="47">
        <v>1212.8699999999999</v>
      </c>
      <c r="I2385" s="47">
        <v>1210.3699999999999</v>
      </c>
      <c r="J2385" s="47">
        <v>1209.6500000000001</v>
      </c>
      <c r="K2385" s="47">
        <v>1207.32</v>
      </c>
      <c r="L2385" s="47">
        <v>1210.8900000000001</v>
      </c>
      <c r="M2385" s="47">
        <v>1211.96</v>
      </c>
      <c r="N2385" s="47">
        <v>1216.02</v>
      </c>
      <c r="O2385" s="47">
        <v>1254.96</v>
      </c>
      <c r="P2385" s="47">
        <v>1265.18</v>
      </c>
      <c r="Q2385" s="47">
        <v>1234.17</v>
      </c>
      <c r="R2385" s="47">
        <v>1202.77</v>
      </c>
      <c r="S2385" s="47">
        <v>1187.18</v>
      </c>
      <c r="T2385" s="47">
        <v>1125.44</v>
      </c>
      <c r="U2385" s="47">
        <v>1089.31</v>
      </c>
      <c r="V2385" s="47">
        <v>1097.19</v>
      </c>
      <c r="W2385" s="47">
        <v>1102.04</v>
      </c>
      <c r="X2385" s="47">
        <v>1101.54</v>
      </c>
      <c r="Y2385" s="47">
        <v>1103.75</v>
      </c>
    </row>
    <row r="2386" spans="1:25" ht="16.5" thickBot="1" x14ac:dyDescent="0.25">
      <c r="A2386" s="46">
        <f t="shared" si="64"/>
        <v>43025</v>
      </c>
      <c r="B2386" s="47">
        <v>1128.3699999999999</v>
      </c>
      <c r="C2386" s="47">
        <v>1192.28</v>
      </c>
      <c r="D2386" s="47">
        <v>1209.5899999999999</v>
      </c>
      <c r="E2386" s="47">
        <v>1223.76</v>
      </c>
      <c r="F2386" s="47">
        <v>1233.22</v>
      </c>
      <c r="G2386" s="47">
        <v>1229.93</v>
      </c>
      <c r="H2386" s="47">
        <v>1223.26</v>
      </c>
      <c r="I2386" s="47">
        <v>1216.67</v>
      </c>
      <c r="J2386" s="47">
        <v>1216.74</v>
      </c>
      <c r="K2386" s="47">
        <v>1218.6400000000001</v>
      </c>
      <c r="L2386" s="47">
        <v>1212.6500000000001</v>
      </c>
      <c r="M2386" s="47">
        <v>1208.98</v>
      </c>
      <c r="N2386" s="47">
        <v>1218.75</v>
      </c>
      <c r="O2386" s="47">
        <v>1244.08</v>
      </c>
      <c r="P2386" s="47">
        <v>1244.57</v>
      </c>
      <c r="Q2386" s="47">
        <v>1230.9000000000001</v>
      </c>
      <c r="R2386" s="47">
        <v>1217.29</v>
      </c>
      <c r="S2386" s="47">
        <v>1199.67</v>
      </c>
      <c r="T2386" s="47">
        <v>1159.23</v>
      </c>
      <c r="U2386" s="47">
        <v>1086.08</v>
      </c>
      <c r="V2386" s="47">
        <v>1131.75</v>
      </c>
      <c r="W2386" s="47">
        <v>1092.55</v>
      </c>
      <c r="X2386" s="47">
        <v>1091.46</v>
      </c>
      <c r="Y2386" s="47">
        <v>1092.25</v>
      </c>
    </row>
    <row r="2387" spans="1:25" ht="16.5" thickBot="1" x14ac:dyDescent="0.25">
      <c r="A2387" s="46">
        <f t="shared" si="64"/>
        <v>43026</v>
      </c>
      <c r="B2387" s="47">
        <v>1163.96</v>
      </c>
      <c r="C2387" s="47">
        <v>1193.83</v>
      </c>
      <c r="D2387" s="47">
        <v>1228</v>
      </c>
      <c r="E2387" s="47">
        <v>1238.3399999999999</v>
      </c>
      <c r="F2387" s="47">
        <v>1240.8499999999999</v>
      </c>
      <c r="G2387" s="47">
        <v>1232.57</v>
      </c>
      <c r="H2387" s="47">
        <v>1228.17</v>
      </c>
      <c r="I2387" s="47">
        <v>1226.3900000000001</v>
      </c>
      <c r="J2387" s="47">
        <v>1224.03</v>
      </c>
      <c r="K2387" s="47">
        <v>1226.4000000000001</v>
      </c>
      <c r="L2387" s="47">
        <v>1226.9000000000001</v>
      </c>
      <c r="M2387" s="47">
        <v>1224.02</v>
      </c>
      <c r="N2387" s="47">
        <v>1233.18</v>
      </c>
      <c r="O2387" s="47">
        <v>1267.03</v>
      </c>
      <c r="P2387" s="47">
        <v>1262.95</v>
      </c>
      <c r="Q2387" s="47">
        <v>1234.58</v>
      </c>
      <c r="R2387" s="47">
        <v>1220.71</v>
      </c>
      <c r="S2387" s="47">
        <v>1207.79</v>
      </c>
      <c r="T2387" s="47">
        <v>1144.5</v>
      </c>
      <c r="U2387" s="47">
        <v>1119.44</v>
      </c>
      <c r="V2387" s="47">
        <v>1106.7</v>
      </c>
      <c r="W2387" s="47">
        <v>1103.8</v>
      </c>
      <c r="X2387" s="47">
        <v>1101.07</v>
      </c>
      <c r="Y2387" s="47">
        <v>1099.19</v>
      </c>
    </row>
    <row r="2388" spans="1:25" ht="16.5" thickBot="1" x14ac:dyDescent="0.25">
      <c r="A2388" s="46">
        <f t="shared" si="64"/>
        <v>43027</v>
      </c>
      <c r="B2388" s="47">
        <v>1111.07</v>
      </c>
      <c r="C2388" s="47">
        <v>1115.5899999999999</v>
      </c>
      <c r="D2388" s="47">
        <v>1197.51</v>
      </c>
      <c r="E2388" s="47">
        <v>1220.6199999999999</v>
      </c>
      <c r="F2388" s="47">
        <v>1236.17</v>
      </c>
      <c r="G2388" s="47">
        <v>1224.01</v>
      </c>
      <c r="H2388" s="47">
        <v>1212.8599999999999</v>
      </c>
      <c r="I2388" s="47">
        <v>1195.55</v>
      </c>
      <c r="J2388" s="47">
        <v>1198.3699999999999</v>
      </c>
      <c r="K2388" s="47">
        <v>1192.1600000000001</v>
      </c>
      <c r="L2388" s="47">
        <v>1189.1400000000001</v>
      </c>
      <c r="M2388" s="47">
        <v>1191.07</v>
      </c>
      <c r="N2388" s="47">
        <v>1228.6500000000001</v>
      </c>
      <c r="O2388" s="47">
        <v>1235.95</v>
      </c>
      <c r="P2388" s="47">
        <v>1232.1500000000001</v>
      </c>
      <c r="Q2388" s="47">
        <v>1228.74</v>
      </c>
      <c r="R2388" s="47">
        <v>1193.28</v>
      </c>
      <c r="S2388" s="47">
        <v>1159.96</v>
      </c>
      <c r="T2388" s="47">
        <v>1110.77</v>
      </c>
      <c r="U2388" s="47">
        <v>1097.73</v>
      </c>
      <c r="V2388" s="47">
        <v>1099.6600000000001</v>
      </c>
      <c r="W2388" s="47">
        <v>1099.75</v>
      </c>
      <c r="X2388" s="47">
        <v>1099.8699999999999</v>
      </c>
      <c r="Y2388" s="47">
        <v>1098.8399999999999</v>
      </c>
    </row>
    <row r="2389" spans="1:25" ht="16.5" thickBot="1" x14ac:dyDescent="0.25">
      <c r="A2389" s="46">
        <f t="shared" si="64"/>
        <v>43028</v>
      </c>
      <c r="B2389" s="47">
        <v>1108.46</v>
      </c>
      <c r="C2389" s="47">
        <v>1134.54</v>
      </c>
      <c r="D2389" s="47">
        <v>1205.6199999999999</v>
      </c>
      <c r="E2389" s="47">
        <v>1208.3</v>
      </c>
      <c r="F2389" s="47">
        <v>1216.72</v>
      </c>
      <c r="G2389" s="47">
        <v>1207.99</v>
      </c>
      <c r="H2389" s="47">
        <v>1204.28</v>
      </c>
      <c r="I2389" s="47">
        <v>1202.8</v>
      </c>
      <c r="J2389" s="47">
        <v>1202</v>
      </c>
      <c r="K2389" s="47">
        <v>1204.51</v>
      </c>
      <c r="L2389" s="47">
        <v>1197.8399999999999</v>
      </c>
      <c r="M2389" s="47">
        <v>1195.98</v>
      </c>
      <c r="N2389" s="47">
        <v>1201.33</v>
      </c>
      <c r="O2389" s="47">
        <v>1227.78</v>
      </c>
      <c r="P2389" s="47">
        <v>1209.78</v>
      </c>
      <c r="Q2389" s="47">
        <v>1202.77</v>
      </c>
      <c r="R2389" s="47">
        <v>1190.9000000000001</v>
      </c>
      <c r="S2389" s="47">
        <v>1138.29</v>
      </c>
      <c r="T2389" s="47">
        <v>1107.6300000000001</v>
      </c>
      <c r="U2389" s="47">
        <v>1076.67</v>
      </c>
      <c r="V2389" s="47">
        <v>1073.8800000000001</v>
      </c>
      <c r="W2389" s="47">
        <v>1074.2</v>
      </c>
      <c r="X2389" s="47">
        <v>1072.4100000000001</v>
      </c>
      <c r="Y2389" s="47">
        <v>1070.1300000000001</v>
      </c>
    </row>
    <row r="2390" spans="1:25" ht="16.5" thickBot="1" x14ac:dyDescent="0.25">
      <c r="A2390" s="46">
        <f t="shared" si="64"/>
        <v>43029</v>
      </c>
      <c r="B2390" s="47">
        <v>1083.8399999999999</v>
      </c>
      <c r="C2390" s="47">
        <v>1103.19</v>
      </c>
      <c r="D2390" s="47">
        <v>1136.55</v>
      </c>
      <c r="E2390" s="47">
        <v>1181.01</v>
      </c>
      <c r="F2390" s="47">
        <v>1193.1600000000001</v>
      </c>
      <c r="G2390" s="47">
        <v>1191.3699999999999</v>
      </c>
      <c r="H2390" s="47">
        <v>1188.8399999999999</v>
      </c>
      <c r="I2390" s="47">
        <v>1185.45</v>
      </c>
      <c r="J2390" s="47">
        <v>1186.72</v>
      </c>
      <c r="K2390" s="47">
        <v>1185.6500000000001</v>
      </c>
      <c r="L2390" s="47">
        <v>1181.5999999999999</v>
      </c>
      <c r="M2390" s="47">
        <v>1188.6500000000001</v>
      </c>
      <c r="N2390" s="47">
        <v>1190.98</v>
      </c>
      <c r="O2390" s="47">
        <v>1222.0899999999999</v>
      </c>
      <c r="P2390" s="47">
        <v>1218.3800000000001</v>
      </c>
      <c r="Q2390" s="47">
        <v>1196.3900000000001</v>
      </c>
      <c r="R2390" s="47">
        <v>1183.27</v>
      </c>
      <c r="S2390" s="47">
        <v>1151.05</v>
      </c>
      <c r="T2390" s="47">
        <v>1096.8800000000001</v>
      </c>
      <c r="U2390" s="47">
        <v>1071.6600000000001</v>
      </c>
      <c r="V2390" s="47">
        <v>1077.22</v>
      </c>
      <c r="W2390" s="47">
        <v>1076.33</v>
      </c>
      <c r="X2390" s="47">
        <v>1074.54</v>
      </c>
      <c r="Y2390" s="47">
        <v>1073.3599999999999</v>
      </c>
    </row>
    <row r="2391" spans="1:25" ht="16.5" thickBot="1" x14ac:dyDescent="0.25">
      <c r="A2391" s="46">
        <f t="shared" si="64"/>
        <v>43030</v>
      </c>
      <c r="B2391" s="47">
        <v>1072.8499999999999</v>
      </c>
      <c r="C2391" s="47">
        <v>1078.8</v>
      </c>
      <c r="D2391" s="47">
        <v>1087.45</v>
      </c>
      <c r="E2391" s="47">
        <v>1115.43</v>
      </c>
      <c r="F2391" s="47">
        <v>1188.3599999999999</v>
      </c>
      <c r="G2391" s="47">
        <v>1182.43</v>
      </c>
      <c r="H2391" s="47">
        <v>1182.71</v>
      </c>
      <c r="I2391" s="47">
        <v>1080.93</v>
      </c>
      <c r="J2391" s="47">
        <v>1169.25</v>
      </c>
      <c r="K2391" s="47">
        <v>1174.73</v>
      </c>
      <c r="L2391" s="47">
        <v>1180.78</v>
      </c>
      <c r="M2391" s="47">
        <v>1180.8399999999999</v>
      </c>
      <c r="N2391" s="47">
        <v>1187.21</v>
      </c>
      <c r="O2391" s="47">
        <v>1194.48</v>
      </c>
      <c r="P2391" s="47">
        <v>1197.25</v>
      </c>
      <c r="Q2391" s="47">
        <v>1195.43</v>
      </c>
      <c r="R2391" s="47">
        <v>1183.5999999999999</v>
      </c>
      <c r="S2391" s="47">
        <v>1150.06</v>
      </c>
      <c r="T2391" s="47">
        <v>1097.3800000000001</v>
      </c>
      <c r="U2391" s="47">
        <v>1069.5999999999999</v>
      </c>
      <c r="V2391" s="47">
        <v>1066.04</v>
      </c>
      <c r="W2391" s="47">
        <v>1070.04</v>
      </c>
      <c r="X2391" s="47">
        <v>1072.1199999999999</v>
      </c>
      <c r="Y2391" s="47">
        <v>1072.1300000000001</v>
      </c>
    </row>
    <row r="2392" spans="1:25" ht="16.5" thickBot="1" x14ac:dyDescent="0.25">
      <c r="A2392" s="46">
        <f t="shared" si="64"/>
        <v>43031</v>
      </c>
      <c r="B2392" s="47">
        <v>1069.19</v>
      </c>
      <c r="C2392" s="47">
        <v>1088.25</v>
      </c>
      <c r="D2392" s="47">
        <v>1088.1400000000001</v>
      </c>
      <c r="E2392" s="47">
        <v>1135.03</v>
      </c>
      <c r="F2392" s="47">
        <v>1171.0899999999999</v>
      </c>
      <c r="G2392" s="47">
        <v>1151.5899999999999</v>
      </c>
      <c r="H2392" s="47">
        <v>1134.45</v>
      </c>
      <c r="I2392" s="47">
        <v>1127.3599999999999</v>
      </c>
      <c r="J2392" s="47">
        <v>1124.96</v>
      </c>
      <c r="K2392" s="47">
        <v>1102.3900000000001</v>
      </c>
      <c r="L2392" s="47">
        <v>1098.58</v>
      </c>
      <c r="M2392" s="47">
        <v>1112.43</v>
      </c>
      <c r="N2392" s="47">
        <v>1149.3399999999999</v>
      </c>
      <c r="O2392" s="47">
        <v>1212.58</v>
      </c>
      <c r="P2392" s="47">
        <v>1203</v>
      </c>
      <c r="Q2392" s="47">
        <v>1183.92</v>
      </c>
      <c r="R2392" s="47">
        <v>1124.33</v>
      </c>
      <c r="S2392" s="47">
        <v>1083.6600000000001</v>
      </c>
      <c r="T2392" s="47">
        <v>1068.07</v>
      </c>
      <c r="U2392" s="47">
        <v>1064.1600000000001</v>
      </c>
      <c r="V2392" s="47">
        <v>1065.29</v>
      </c>
      <c r="W2392" s="47">
        <v>1064.82</v>
      </c>
      <c r="X2392" s="47">
        <v>1063.3800000000001</v>
      </c>
      <c r="Y2392" s="47">
        <v>1063.98</v>
      </c>
    </row>
    <row r="2393" spans="1:25" ht="16.5" thickBot="1" x14ac:dyDescent="0.25">
      <c r="A2393" s="46">
        <f t="shared" si="64"/>
        <v>43032</v>
      </c>
      <c r="B2393" s="47">
        <v>1049.8</v>
      </c>
      <c r="C2393" s="47">
        <v>1111.67</v>
      </c>
      <c r="D2393" s="47">
        <v>1104.58</v>
      </c>
      <c r="E2393" s="47">
        <v>1164.29</v>
      </c>
      <c r="F2393" s="47">
        <v>1165.31</v>
      </c>
      <c r="G2393" s="47">
        <v>1158.9000000000001</v>
      </c>
      <c r="H2393" s="47">
        <v>1152.71</v>
      </c>
      <c r="I2393" s="47">
        <v>1152.3800000000001</v>
      </c>
      <c r="J2393" s="47">
        <v>1154.45</v>
      </c>
      <c r="K2393" s="47">
        <v>1155.8599999999999</v>
      </c>
      <c r="L2393" s="47">
        <v>1145.1500000000001</v>
      </c>
      <c r="M2393" s="47">
        <v>1129.71</v>
      </c>
      <c r="N2393" s="47">
        <v>1154.3900000000001</v>
      </c>
      <c r="O2393" s="47">
        <v>1203.72</v>
      </c>
      <c r="P2393" s="47">
        <v>1195.24</v>
      </c>
      <c r="Q2393" s="47">
        <v>1167.42</v>
      </c>
      <c r="R2393" s="47">
        <v>1150.48</v>
      </c>
      <c r="S2393" s="47">
        <v>1115.3</v>
      </c>
      <c r="T2393" s="47">
        <v>1068.5</v>
      </c>
      <c r="U2393" s="47">
        <v>1043.57</v>
      </c>
      <c r="V2393" s="47">
        <v>1045.19</v>
      </c>
      <c r="W2393" s="47">
        <v>1042.3800000000001</v>
      </c>
      <c r="X2393" s="47">
        <v>1040.8</v>
      </c>
      <c r="Y2393" s="47">
        <v>1039.1400000000001</v>
      </c>
    </row>
    <row r="2394" spans="1:25" ht="16.5" thickBot="1" x14ac:dyDescent="0.25">
      <c r="A2394" s="46">
        <f t="shared" si="64"/>
        <v>43033</v>
      </c>
      <c r="B2394" s="47">
        <v>1039.1300000000001</v>
      </c>
      <c r="C2394" s="47">
        <v>1068.58</v>
      </c>
      <c r="D2394" s="47">
        <v>1117.79</v>
      </c>
      <c r="E2394" s="47">
        <v>1134.6199999999999</v>
      </c>
      <c r="F2394" s="47">
        <v>1128.6300000000001</v>
      </c>
      <c r="G2394" s="47">
        <v>1135.3800000000001</v>
      </c>
      <c r="H2394" s="47">
        <v>1105.2</v>
      </c>
      <c r="I2394" s="47">
        <v>1098.51</v>
      </c>
      <c r="J2394" s="47">
        <v>1093.53</v>
      </c>
      <c r="K2394" s="47">
        <v>1071.73</v>
      </c>
      <c r="L2394" s="47">
        <v>1072.25</v>
      </c>
      <c r="M2394" s="47">
        <v>1075.93</v>
      </c>
      <c r="N2394" s="47">
        <v>1142.8699999999999</v>
      </c>
      <c r="O2394" s="47">
        <v>1205.77</v>
      </c>
      <c r="P2394" s="47">
        <v>1198.8900000000001</v>
      </c>
      <c r="Q2394" s="47">
        <v>1152.55</v>
      </c>
      <c r="R2394" s="47">
        <v>1086.97</v>
      </c>
      <c r="S2394" s="47">
        <v>1040.5</v>
      </c>
      <c r="T2394" s="47">
        <v>1034.5</v>
      </c>
      <c r="U2394" s="47">
        <v>1030.3</v>
      </c>
      <c r="V2394" s="47">
        <v>1030.78</v>
      </c>
      <c r="W2394" s="47">
        <v>1027.2</v>
      </c>
      <c r="X2394" s="47">
        <v>1026.3</v>
      </c>
      <c r="Y2394" s="47">
        <v>1023.63</v>
      </c>
    </row>
    <row r="2395" spans="1:25" ht="16.5" thickBot="1" x14ac:dyDescent="0.25">
      <c r="A2395" s="46">
        <f t="shared" si="64"/>
        <v>43034</v>
      </c>
      <c r="B2395" s="47">
        <v>1031.6099999999999</v>
      </c>
      <c r="C2395" s="47">
        <v>1047.57</v>
      </c>
      <c r="D2395" s="47">
        <v>1054.73</v>
      </c>
      <c r="E2395" s="47">
        <v>1084.3900000000001</v>
      </c>
      <c r="F2395" s="47">
        <v>1110.46</v>
      </c>
      <c r="G2395" s="47">
        <v>1088.4000000000001</v>
      </c>
      <c r="H2395" s="47">
        <v>1058.18</v>
      </c>
      <c r="I2395" s="47">
        <v>1050</v>
      </c>
      <c r="J2395" s="47">
        <v>1051.6300000000001</v>
      </c>
      <c r="K2395" s="47">
        <v>1050.18</v>
      </c>
      <c r="L2395" s="47">
        <v>1050.1600000000001</v>
      </c>
      <c r="M2395" s="47">
        <v>1048.99</v>
      </c>
      <c r="N2395" s="47">
        <v>1093.79</v>
      </c>
      <c r="O2395" s="47">
        <v>1152.93</v>
      </c>
      <c r="P2395" s="47">
        <v>1144.8800000000001</v>
      </c>
      <c r="Q2395" s="47">
        <v>1108.81</v>
      </c>
      <c r="R2395" s="47">
        <v>1052.05</v>
      </c>
      <c r="S2395" s="47">
        <v>1037.54</v>
      </c>
      <c r="T2395" s="47">
        <v>1030.8699999999999</v>
      </c>
      <c r="U2395" s="47">
        <v>1024.97</v>
      </c>
      <c r="V2395" s="47">
        <v>1027.3599999999999</v>
      </c>
      <c r="W2395" s="47">
        <v>1027.4100000000001</v>
      </c>
      <c r="X2395" s="47">
        <v>1024.6600000000001</v>
      </c>
      <c r="Y2395" s="47">
        <v>1011.16</v>
      </c>
    </row>
    <row r="2396" spans="1:25" ht="16.5" thickBot="1" x14ac:dyDescent="0.25">
      <c r="A2396" s="46">
        <f t="shared" si="64"/>
        <v>43035</v>
      </c>
      <c r="B2396" s="47">
        <v>1077.6199999999999</v>
      </c>
      <c r="C2396" s="47">
        <v>1145.27</v>
      </c>
      <c r="D2396" s="47">
        <v>1162.7</v>
      </c>
      <c r="E2396" s="47">
        <v>1189.48</v>
      </c>
      <c r="F2396" s="47">
        <v>1194.1199999999999</v>
      </c>
      <c r="G2396" s="47">
        <v>1187.7</v>
      </c>
      <c r="H2396" s="47">
        <v>1186.19</v>
      </c>
      <c r="I2396" s="47">
        <v>1182.82</v>
      </c>
      <c r="J2396" s="47">
        <v>1178.6199999999999</v>
      </c>
      <c r="K2396" s="47">
        <v>1179.8900000000001</v>
      </c>
      <c r="L2396" s="47">
        <v>1176.51</v>
      </c>
      <c r="M2396" s="47">
        <v>1177.77</v>
      </c>
      <c r="N2396" s="47">
        <v>1192.05</v>
      </c>
      <c r="O2396" s="47">
        <v>1216.71</v>
      </c>
      <c r="P2396" s="47">
        <v>1210.1300000000001</v>
      </c>
      <c r="Q2396" s="47">
        <v>1193.73</v>
      </c>
      <c r="R2396" s="47">
        <v>1182.46</v>
      </c>
      <c r="S2396" s="47">
        <v>1152.5899999999999</v>
      </c>
      <c r="T2396" s="47">
        <v>1138.6600000000001</v>
      </c>
      <c r="U2396" s="47">
        <v>1123.7</v>
      </c>
      <c r="V2396" s="47">
        <v>1118.06</v>
      </c>
      <c r="W2396" s="47">
        <v>1069.6400000000001</v>
      </c>
      <c r="X2396" s="47">
        <v>1095.3599999999999</v>
      </c>
      <c r="Y2396" s="47">
        <v>1073.6300000000001</v>
      </c>
    </row>
    <row r="2397" spans="1:25" ht="16.5" thickBot="1" x14ac:dyDescent="0.25">
      <c r="A2397" s="46">
        <f t="shared" si="64"/>
        <v>43036</v>
      </c>
      <c r="B2397" s="47">
        <v>1116.58</v>
      </c>
      <c r="C2397" s="47">
        <v>1165.32</v>
      </c>
      <c r="D2397" s="47">
        <v>1176.48</v>
      </c>
      <c r="E2397" s="47">
        <v>1179.21</v>
      </c>
      <c r="F2397" s="47">
        <v>1193.22</v>
      </c>
      <c r="G2397" s="47">
        <v>1191.1500000000001</v>
      </c>
      <c r="H2397" s="47">
        <v>1180.43</v>
      </c>
      <c r="I2397" s="47">
        <v>1177.3699999999999</v>
      </c>
      <c r="J2397" s="47">
        <v>1180.0999999999999</v>
      </c>
      <c r="K2397" s="47">
        <v>1178.3399999999999</v>
      </c>
      <c r="L2397" s="47">
        <v>1171.82</v>
      </c>
      <c r="M2397" s="47">
        <v>1177.04</v>
      </c>
      <c r="N2397" s="47">
        <v>1205.3</v>
      </c>
      <c r="O2397" s="47">
        <v>1246.82</v>
      </c>
      <c r="P2397" s="47">
        <v>1229.53</v>
      </c>
      <c r="Q2397" s="47">
        <v>1203.72</v>
      </c>
      <c r="R2397" s="47">
        <v>1182</v>
      </c>
      <c r="S2397" s="47">
        <v>1165.3599999999999</v>
      </c>
      <c r="T2397" s="47">
        <v>1114.96</v>
      </c>
      <c r="U2397" s="47">
        <v>1080.68</v>
      </c>
      <c r="V2397" s="47">
        <v>1079.29</v>
      </c>
      <c r="W2397" s="47">
        <v>1086.44</v>
      </c>
      <c r="X2397" s="47">
        <v>1065.22</v>
      </c>
      <c r="Y2397" s="47">
        <v>1060.1400000000001</v>
      </c>
    </row>
    <row r="2398" spans="1:25" ht="16.5" thickBot="1" x14ac:dyDescent="0.25">
      <c r="A2398" s="46">
        <f t="shared" si="64"/>
        <v>43037</v>
      </c>
      <c r="B2398" s="47">
        <v>1054.1199999999999</v>
      </c>
      <c r="C2398" s="47">
        <v>1065.95</v>
      </c>
      <c r="D2398" s="47">
        <v>1113.43</v>
      </c>
      <c r="E2398" s="47">
        <v>1157.8900000000001</v>
      </c>
      <c r="F2398" s="47">
        <v>1169.8800000000001</v>
      </c>
      <c r="G2398" s="47">
        <v>1171.72</v>
      </c>
      <c r="H2398" s="47">
        <v>1175.1099999999999</v>
      </c>
      <c r="I2398" s="47">
        <v>1172.32</v>
      </c>
      <c r="J2398" s="47">
        <v>1168.33</v>
      </c>
      <c r="K2398" s="47">
        <v>1168.02</v>
      </c>
      <c r="L2398" s="47">
        <v>1166.22</v>
      </c>
      <c r="M2398" s="47">
        <v>1173.48</v>
      </c>
      <c r="N2398" s="47">
        <v>1196.7</v>
      </c>
      <c r="O2398" s="47">
        <v>1214.28</v>
      </c>
      <c r="P2398" s="47">
        <v>1216</v>
      </c>
      <c r="Q2398" s="47">
        <v>1200.1199999999999</v>
      </c>
      <c r="R2398" s="47">
        <v>1173.1099999999999</v>
      </c>
      <c r="S2398" s="47">
        <v>1152.8599999999999</v>
      </c>
      <c r="T2398" s="47">
        <v>1115.53</v>
      </c>
      <c r="U2398" s="47">
        <v>1087.0999999999999</v>
      </c>
      <c r="V2398" s="47">
        <v>1061.5</v>
      </c>
      <c r="W2398" s="47">
        <v>1083.1500000000001</v>
      </c>
      <c r="X2398" s="47">
        <v>1087.57</v>
      </c>
      <c r="Y2398" s="47">
        <v>1089.6300000000001</v>
      </c>
    </row>
    <row r="2399" spans="1:25" ht="16.5" thickBot="1" x14ac:dyDescent="0.25">
      <c r="A2399" s="46">
        <f t="shared" si="64"/>
        <v>43038</v>
      </c>
      <c r="B2399" s="47">
        <v>1155.9100000000001</v>
      </c>
      <c r="C2399" s="47">
        <v>1203.3499999999999</v>
      </c>
      <c r="D2399" s="47">
        <v>1210.02</v>
      </c>
      <c r="E2399" s="47">
        <v>1201.3599999999999</v>
      </c>
      <c r="F2399" s="47">
        <v>1202.93</v>
      </c>
      <c r="G2399" s="47">
        <v>1193.1500000000001</v>
      </c>
      <c r="H2399" s="47">
        <v>1189.6099999999999</v>
      </c>
      <c r="I2399" s="47">
        <v>1190.68</v>
      </c>
      <c r="J2399" s="47">
        <v>1189.3</v>
      </c>
      <c r="K2399" s="47">
        <v>1185.01</v>
      </c>
      <c r="L2399" s="47">
        <v>1180.48</v>
      </c>
      <c r="M2399" s="47">
        <v>1182.75</v>
      </c>
      <c r="N2399" s="47">
        <v>1196.29</v>
      </c>
      <c r="O2399" s="47">
        <v>1279.43</v>
      </c>
      <c r="P2399" s="47">
        <v>1239.58</v>
      </c>
      <c r="Q2399" s="47">
        <v>1191.77</v>
      </c>
      <c r="R2399" s="47">
        <v>1176.23</v>
      </c>
      <c r="S2399" s="47">
        <v>1166.2</v>
      </c>
      <c r="T2399" s="47">
        <v>1143.29</v>
      </c>
      <c r="U2399" s="47">
        <v>1133.8699999999999</v>
      </c>
      <c r="V2399" s="47">
        <v>1107.71</v>
      </c>
      <c r="W2399" s="47">
        <v>1116.4100000000001</v>
      </c>
      <c r="X2399" s="47">
        <v>1116.8900000000001</v>
      </c>
      <c r="Y2399" s="47">
        <v>1091.9100000000001</v>
      </c>
    </row>
    <row r="2400" spans="1:25" ht="16.5" thickBot="1" x14ac:dyDescent="0.25">
      <c r="A2400" s="46">
        <f t="shared" si="64"/>
        <v>43039</v>
      </c>
      <c r="B2400" s="47">
        <v>1185.48</v>
      </c>
      <c r="C2400" s="47">
        <v>1212.72</v>
      </c>
      <c r="D2400" s="47">
        <v>1222.51</v>
      </c>
      <c r="E2400" s="47">
        <v>1224.8399999999999</v>
      </c>
      <c r="F2400" s="47">
        <v>1227.03</v>
      </c>
      <c r="G2400" s="47">
        <v>1222.32</v>
      </c>
      <c r="H2400" s="47">
        <v>1211.1300000000001</v>
      </c>
      <c r="I2400" s="47">
        <v>1211.43</v>
      </c>
      <c r="J2400" s="47">
        <v>1217.6600000000001</v>
      </c>
      <c r="K2400" s="47">
        <v>1218.31</v>
      </c>
      <c r="L2400" s="47">
        <v>1204.4100000000001</v>
      </c>
      <c r="M2400" s="47">
        <v>1202.6099999999999</v>
      </c>
      <c r="N2400" s="47">
        <v>1216.3599999999999</v>
      </c>
      <c r="O2400" s="47">
        <v>1283.81</v>
      </c>
      <c r="P2400" s="47">
        <v>1275.83</v>
      </c>
      <c r="Q2400" s="47">
        <v>1223.6400000000001</v>
      </c>
      <c r="R2400" s="47">
        <v>1202.9100000000001</v>
      </c>
      <c r="S2400" s="47">
        <v>1189.19</v>
      </c>
      <c r="T2400" s="47">
        <v>1179.55</v>
      </c>
      <c r="U2400" s="47">
        <v>1179.8</v>
      </c>
      <c r="V2400" s="47">
        <v>1181.78</v>
      </c>
      <c r="W2400" s="47">
        <v>1161.51</v>
      </c>
      <c r="X2400" s="47">
        <v>1152.05</v>
      </c>
      <c r="Y2400" s="47">
        <v>1143.9000000000001</v>
      </c>
    </row>
    <row r="2401" spans="1:25" s="57" customFormat="1" ht="21" thickBot="1" x14ac:dyDescent="0.35">
      <c r="A2401" s="157" t="s">
        <v>62</v>
      </c>
      <c r="B2401" s="209" t="s">
        <v>127</v>
      </c>
      <c r="C2401" s="210"/>
      <c r="D2401" s="210"/>
      <c r="E2401" s="210"/>
      <c r="F2401" s="210"/>
      <c r="G2401" s="210"/>
      <c r="H2401" s="210"/>
      <c r="I2401" s="210"/>
      <c r="J2401" s="210"/>
      <c r="K2401" s="210"/>
      <c r="L2401" s="210"/>
      <c r="M2401" s="210"/>
      <c r="N2401" s="210"/>
      <c r="O2401" s="210"/>
      <c r="P2401" s="210"/>
      <c r="Q2401" s="210"/>
      <c r="R2401" s="210"/>
      <c r="S2401" s="210"/>
      <c r="T2401" s="210"/>
      <c r="U2401" s="210"/>
      <c r="V2401" s="210"/>
      <c r="W2401" s="210"/>
      <c r="X2401" s="210"/>
      <c r="Y2401" s="211"/>
    </row>
    <row r="2402" spans="1:25" ht="35.25" customHeight="1" thickBot="1" x14ac:dyDescent="0.3">
      <c r="A2402" s="158"/>
      <c r="B2402" s="45" t="s">
        <v>64</v>
      </c>
      <c r="C2402" s="45" t="s">
        <v>65</v>
      </c>
      <c r="D2402" s="45" t="s">
        <v>66</v>
      </c>
      <c r="E2402" s="45" t="s">
        <v>67</v>
      </c>
      <c r="F2402" s="45" t="s">
        <v>68</v>
      </c>
      <c r="G2402" s="45" t="s">
        <v>69</v>
      </c>
      <c r="H2402" s="45" t="s">
        <v>70</v>
      </c>
      <c r="I2402" s="45" t="s">
        <v>71</v>
      </c>
      <c r="J2402" s="45" t="s">
        <v>72</v>
      </c>
      <c r="K2402" s="45" t="s">
        <v>73</v>
      </c>
      <c r="L2402" s="45" t="s">
        <v>74</v>
      </c>
      <c r="M2402" s="45" t="s">
        <v>75</v>
      </c>
      <c r="N2402" s="45" t="s">
        <v>76</v>
      </c>
      <c r="O2402" s="45" t="s">
        <v>77</v>
      </c>
      <c r="P2402" s="45" t="s">
        <v>78</v>
      </c>
      <c r="Q2402" s="45" t="s">
        <v>79</v>
      </c>
      <c r="R2402" s="45" t="s">
        <v>80</v>
      </c>
      <c r="S2402" s="45" t="s">
        <v>81</v>
      </c>
      <c r="T2402" s="45" t="s">
        <v>82</v>
      </c>
      <c r="U2402" s="45" t="s">
        <v>83</v>
      </c>
      <c r="V2402" s="45" t="s">
        <v>84</v>
      </c>
      <c r="W2402" s="45" t="s">
        <v>85</v>
      </c>
      <c r="X2402" s="45" t="s">
        <v>86</v>
      </c>
      <c r="Y2402" s="45" t="s">
        <v>87</v>
      </c>
    </row>
    <row r="2403" spans="1:25" ht="16.5" thickBot="1" x14ac:dyDescent="0.25">
      <c r="A2403" s="46">
        <f t="shared" ref="A2403:A2433" si="65">A2370</f>
        <v>43009</v>
      </c>
      <c r="B2403" s="47">
        <v>1214.24</v>
      </c>
      <c r="C2403" s="47">
        <v>1223.27</v>
      </c>
      <c r="D2403" s="47">
        <v>1247.05</v>
      </c>
      <c r="E2403" s="47">
        <v>1282.96</v>
      </c>
      <c r="F2403" s="47">
        <v>1320.36</v>
      </c>
      <c r="G2403" s="47">
        <v>1302.4000000000001</v>
      </c>
      <c r="H2403" s="47">
        <v>1303.44</v>
      </c>
      <c r="I2403" s="47">
        <v>1298.78</v>
      </c>
      <c r="J2403" s="47">
        <v>1310.01</v>
      </c>
      <c r="K2403" s="47">
        <v>1302.1300000000001</v>
      </c>
      <c r="L2403" s="47">
        <v>1294.44</v>
      </c>
      <c r="M2403" s="47">
        <v>1292.02</v>
      </c>
      <c r="N2403" s="47">
        <v>1294.72</v>
      </c>
      <c r="O2403" s="47">
        <v>1319.55</v>
      </c>
      <c r="P2403" s="47">
        <v>1342.52</v>
      </c>
      <c r="Q2403" s="47">
        <v>1310.98</v>
      </c>
      <c r="R2403" s="47">
        <v>1288.24</v>
      </c>
      <c r="S2403" s="47">
        <v>1278.71</v>
      </c>
      <c r="T2403" s="47">
        <v>1268.27</v>
      </c>
      <c r="U2403" s="47">
        <v>1224.77</v>
      </c>
      <c r="V2403" s="47">
        <v>1208.96</v>
      </c>
      <c r="W2403" s="47">
        <v>1189.0899999999999</v>
      </c>
      <c r="X2403" s="47">
        <v>1206.3</v>
      </c>
      <c r="Y2403" s="47">
        <v>1187.58</v>
      </c>
    </row>
    <row r="2404" spans="1:25" ht="16.5" thickBot="1" x14ac:dyDescent="0.25">
      <c r="A2404" s="46">
        <f t="shared" si="65"/>
        <v>43010</v>
      </c>
      <c r="B2404" s="47">
        <v>1227.3900000000001</v>
      </c>
      <c r="C2404" s="47">
        <v>1288.03</v>
      </c>
      <c r="D2404" s="47">
        <v>1318.6</v>
      </c>
      <c r="E2404" s="47">
        <v>1339.45</v>
      </c>
      <c r="F2404" s="47">
        <v>1347.77</v>
      </c>
      <c r="G2404" s="47">
        <v>1341.26</v>
      </c>
      <c r="H2404" s="47">
        <v>1330.41</v>
      </c>
      <c r="I2404" s="47">
        <v>1334.37</v>
      </c>
      <c r="J2404" s="47">
        <v>1336.17</v>
      </c>
      <c r="K2404" s="47">
        <v>1336.51</v>
      </c>
      <c r="L2404" s="47">
        <v>1337.88</v>
      </c>
      <c r="M2404" s="47">
        <v>1336.07</v>
      </c>
      <c r="N2404" s="47">
        <v>1335.5</v>
      </c>
      <c r="O2404" s="47">
        <v>1338.91</v>
      </c>
      <c r="P2404" s="47">
        <v>1340.93</v>
      </c>
      <c r="Q2404" s="47">
        <v>1339.35</v>
      </c>
      <c r="R2404" s="47">
        <v>1328</v>
      </c>
      <c r="S2404" s="47">
        <v>1322.58</v>
      </c>
      <c r="T2404" s="47">
        <v>1304.25</v>
      </c>
      <c r="U2404" s="47">
        <v>1279.31</v>
      </c>
      <c r="V2404" s="47">
        <v>1252.49</v>
      </c>
      <c r="W2404" s="47">
        <v>1248.52</v>
      </c>
      <c r="X2404" s="47">
        <v>1255.69</v>
      </c>
      <c r="Y2404" s="47">
        <v>1268.69</v>
      </c>
    </row>
    <row r="2405" spans="1:25" ht="16.5" thickBot="1" x14ac:dyDescent="0.25">
      <c r="A2405" s="46">
        <f t="shared" si="65"/>
        <v>43011</v>
      </c>
      <c r="B2405" s="47">
        <v>1304.01</v>
      </c>
      <c r="C2405" s="47">
        <v>1322</v>
      </c>
      <c r="D2405" s="47">
        <v>1351.23</v>
      </c>
      <c r="E2405" s="47">
        <v>1357.45</v>
      </c>
      <c r="F2405" s="47">
        <v>1354.96</v>
      </c>
      <c r="G2405" s="47">
        <v>1349.32</v>
      </c>
      <c r="H2405" s="47">
        <v>1348.56</v>
      </c>
      <c r="I2405" s="47">
        <v>1340.98</v>
      </c>
      <c r="J2405" s="47">
        <v>1339.04</v>
      </c>
      <c r="K2405" s="47">
        <v>1337.66</v>
      </c>
      <c r="L2405" s="47">
        <v>1330.31</v>
      </c>
      <c r="M2405" s="47">
        <v>1333.49</v>
      </c>
      <c r="N2405" s="47">
        <v>1337.37</v>
      </c>
      <c r="O2405" s="47">
        <v>1342.15</v>
      </c>
      <c r="P2405" s="47">
        <v>1350.35</v>
      </c>
      <c r="Q2405" s="47">
        <v>1349.5</v>
      </c>
      <c r="R2405" s="47">
        <v>1337.76</v>
      </c>
      <c r="S2405" s="47">
        <v>1320.67</v>
      </c>
      <c r="T2405" s="47">
        <v>1306.5999999999999</v>
      </c>
      <c r="U2405" s="47">
        <v>1283.95</v>
      </c>
      <c r="V2405" s="47">
        <v>1284.9100000000001</v>
      </c>
      <c r="W2405" s="47">
        <v>1285.92</v>
      </c>
      <c r="X2405" s="47">
        <v>1280.74</v>
      </c>
      <c r="Y2405" s="47">
        <v>1281.3399999999999</v>
      </c>
    </row>
    <row r="2406" spans="1:25" ht="16.5" thickBot="1" x14ac:dyDescent="0.25">
      <c r="A2406" s="46">
        <f t="shared" si="65"/>
        <v>43012</v>
      </c>
      <c r="B2406" s="47">
        <v>1236.69</v>
      </c>
      <c r="C2406" s="47">
        <v>1317.63</v>
      </c>
      <c r="D2406" s="47">
        <v>1330.25</v>
      </c>
      <c r="E2406" s="47">
        <v>1336.39</v>
      </c>
      <c r="F2406" s="47">
        <v>1337.89</v>
      </c>
      <c r="G2406" s="47">
        <v>1331.95</v>
      </c>
      <c r="H2406" s="47">
        <v>1326.82</v>
      </c>
      <c r="I2406" s="47">
        <v>1324.98</v>
      </c>
      <c r="J2406" s="47">
        <v>1323.23</v>
      </c>
      <c r="K2406" s="47">
        <v>1324.16</v>
      </c>
      <c r="L2406" s="47">
        <v>1323.36</v>
      </c>
      <c r="M2406" s="47">
        <v>1318.7</v>
      </c>
      <c r="N2406" s="47">
        <v>1320.8</v>
      </c>
      <c r="O2406" s="47">
        <v>1337.07</v>
      </c>
      <c r="P2406" s="47">
        <v>1343.59</v>
      </c>
      <c r="Q2406" s="47">
        <v>1341.03</v>
      </c>
      <c r="R2406" s="47">
        <v>1330.1</v>
      </c>
      <c r="S2406" s="47">
        <v>1310.92</v>
      </c>
      <c r="T2406" s="47">
        <v>1284.26</v>
      </c>
      <c r="U2406" s="47">
        <v>1279.6500000000001</v>
      </c>
      <c r="V2406" s="47">
        <v>1278.1400000000001</v>
      </c>
      <c r="W2406" s="47">
        <v>1275.69</v>
      </c>
      <c r="X2406" s="47">
        <v>1258.58</v>
      </c>
      <c r="Y2406" s="47">
        <v>1221.9000000000001</v>
      </c>
    </row>
    <row r="2407" spans="1:25" ht="16.5" thickBot="1" x14ac:dyDescent="0.25">
      <c r="A2407" s="46">
        <f t="shared" si="65"/>
        <v>43013</v>
      </c>
      <c r="B2407" s="47">
        <v>1306.5899999999999</v>
      </c>
      <c r="C2407" s="47">
        <v>1316.93</v>
      </c>
      <c r="D2407" s="47">
        <v>1334.62</v>
      </c>
      <c r="E2407" s="47">
        <v>1342.38</v>
      </c>
      <c r="F2407" s="47">
        <v>1355.41</v>
      </c>
      <c r="G2407" s="47">
        <v>1351.65</v>
      </c>
      <c r="H2407" s="47">
        <v>1341.2</v>
      </c>
      <c r="I2407" s="47">
        <v>1336.15</v>
      </c>
      <c r="J2407" s="47">
        <v>1334.99</v>
      </c>
      <c r="K2407" s="47">
        <v>1329.48</v>
      </c>
      <c r="L2407" s="47">
        <v>1327.42</v>
      </c>
      <c r="M2407" s="47">
        <v>1326.25</v>
      </c>
      <c r="N2407" s="47">
        <v>1342.16</v>
      </c>
      <c r="O2407" s="47">
        <v>1347.44</v>
      </c>
      <c r="P2407" s="47">
        <v>1344.62</v>
      </c>
      <c r="Q2407" s="47">
        <v>1340.55</v>
      </c>
      <c r="R2407" s="47">
        <v>1325.19</v>
      </c>
      <c r="S2407" s="47">
        <v>1307.03</v>
      </c>
      <c r="T2407" s="47">
        <v>1279.53</v>
      </c>
      <c r="U2407" s="47">
        <v>1252.1600000000001</v>
      </c>
      <c r="V2407" s="47">
        <v>1256.47</v>
      </c>
      <c r="W2407" s="47">
        <v>1267.17</v>
      </c>
      <c r="X2407" s="47">
        <v>1242.1199999999999</v>
      </c>
      <c r="Y2407" s="47">
        <v>1249.51</v>
      </c>
    </row>
    <row r="2408" spans="1:25" ht="16.5" thickBot="1" x14ac:dyDescent="0.25">
      <c r="A2408" s="46">
        <f t="shared" si="65"/>
        <v>43014</v>
      </c>
      <c r="B2408" s="47">
        <v>1299.25</v>
      </c>
      <c r="C2408" s="47">
        <v>1321.41</v>
      </c>
      <c r="D2408" s="47">
        <v>1313.39</v>
      </c>
      <c r="E2408" s="47">
        <v>1353.8</v>
      </c>
      <c r="F2408" s="47">
        <v>1358.5</v>
      </c>
      <c r="G2408" s="47">
        <v>1342.93</v>
      </c>
      <c r="H2408" s="47">
        <v>1341.47</v>
      </c>
      <c r="I2408" s="47">
        <v>1340.6</v>
      </c>
      <c r="J2408" s="47">
        <v>1326.91</v>
      </c>
      <c r="K2408" s="47">
        <v>1337.47</v>
      </c>
      <c r="L2408" s="47">
        <v>1323.41</v>
      </c>
      <c r="M2408" s="47">
        <v>1331.33</v>
      </c>
      <c r="N2408" s="47">
        <v>1338.67</v>
      </c>
      <c r="O2408" s="47">
        <v>1347.1</v>
      </c>
      <c r="P2408" s="47">
        <v>1351.72</v>
      </c>
      <c r="Q2408" s="47">
        <v>1341.09</v>
      </c>
      <c r="R2408" s="47">
        <v>1333.82</v>
      </c>
      <c r="S2408" s="47">
        <v>1309.07</v>
      </c>
      <c r="T2408" s="47">
        <v>1267.8399999999999</v>
      </c>
      <c r="U2408" s="47">
        <v>1260.55</v>
      </c>
      <c r="V2408" s="47">
        <v>1261.1199999999999</v>
      </c>
      <c r="W2408" s="47">
        <v>1264.05</v>
      </c>
      <c r="X2408" s="47">
        <v>1259.6600000000001</v>
      </c>
      <c r="Y2408" s="47">
        <v>1256.67</v>
      </c>
    </row>
    <row r="2409" spans="1:25" ht="16.5" thickBot="1" x14ac:dyDescent="0.25">
      <c r="A2409" s="46">
        <f t="shared" si="65"/>
        <v>43015</v>
      </c>
      <c r="B2409" s="47">
        <v>1361.42</v>
      </c>
      <c r="C2409" s="47">
        <v>1363.89</v>
      </c>
      <c r="D2409" s="47">
        <v>1372.34</v>
      </c>
      <c r="E2409" s="47">
        <v>1375.12</v>
      </c>
      <c r="F2409" s="47">
        <v>1379.01</v>
      </c>
      <c r="G2409" s="47">
        <v>1451.9</v>
      </c>
      <c r="H2409" s="47">
        <v>1430.1</v>
      </c>
      <c r="I2409" s="47">
        <v>1375.52</v>
      </c>
      <c r="J2409" s="47">
        <v>1464.5</v>
      </c>
      <c r="K2409" s="47">
        <v>1372.85</v>
      </c>
      <c r="L2409" s="47">
        <v>1366.64</v>
      </c>
      <c r="M2409" s="47">
        <v>1375.25</v>
      </c>
      <c r="N2409" s="47">
        <v>1375.26</v>
      </c>
      <c r="O2409" s="47">
        <v>1536.43</v>
      </c>
      <c r="P2409" s="47">
        <v>1582.05</v>
      </c>
      <c r="Q2409" s="47">
        <v>1537.59</v>
      </c>
      <c r="R2409" s="47">
        <v>1372.83</v>
      </c>
      <c r="S2409" s="47">
        <v>1370.4</v>
      </c>
      <c r="T2409" s="47">
        <v>1359.84</v>
      </c>
      <c r="U2409" s="47">
        <v>1287.52</v>
      </c>
      <c r="V2409" s="47">
        <v>1294.3399999999999</v>
      </c>
      <c r="W2409" s="47">
        <v>1355.48</v>
      </c>
      <c r="X2409" s="47">
        <v>1355.37</v>
      </c>
      <c r="Y2409" s="47">
        <v>1352.89</v>
      </c>
    </row>
    <row r="2410" spans="1:25" ht="16.5" thickBot="1" x14ac:dyDescent="0.25">
      <c r="A2410" s="46">
        <f t="shared" si="65"/>
        <v>43016</v>
      </c>
      <c r="B2410" s="47">
        <v>1251.49</v>
      </c>
      <c r="C2410" s="47">
        <v>1256.96</v>
      </c>
      <c r="D2410" s="47">
        <v>1270.56</v>
      </c>
      <c r="E2410" s="47">
        <v>1324.35</v>
      </c>
      <c r="F2410" s="47">
        <v>1371.28</v>
      </c>
      <c r="G2410" s="47">
        <v>1334.16</v>
      </c>
      <c r="H2410" s="47">
        <v>1365.46</v>
      </c>
      <c r="I2410" s="47">
        <v>1361.99</v>
      </c>
      <c r="J2410" s="47">
        <v>1360.84</v>
      </c>
      <c r="K2410" s="47">
        <v>1360.3</v>
      </c>
      <c r="L2410" s="47">
        <v>1360.45</v>
      </c>
      <c r="M2410" s="47">
        <v>1358.94</v>
      </c>
      <c r="N2410" s="47">
        <v>1360</v>
      </c>
      <c r="O2410" s="47">
        <v>1365.62</v>
      </c>
      <c r="P2410" s="47">
        <v>1402.49</v>
      </c>
      <c r="Q2410" s="47">
        <v>1369.92</v>
      </c>
      <c r="R2410" s="47">
        <v>1360.14</v>
      </c>
      <c r="S2410" s="47">
        <v>1316.11</v>
      </c>
      <c r="T2410" s="47">
        <v>1281</v>
      </c>
      <c r="U2410" s="47">
        <v>1248.0899999999999</v>
      </c>
      <c r="V2410" s="47">
        <v>1250.32</v>
      </c>
      <c r="W2410" s="47">
        <v>1251.76</v>
      </c>
      <c r="X2410" s="47">
        <v>1251.54</v>
      </c>
      <c r="Y2410" s="47">
        <v>1253.58</v>
      </c>
    </row>
    <row r="2411" spans="1:25" ht="16.5" thickBot="1" x14ac:dyDescent="0.25">
      <c r="A2411" s="46">
        <f t="shared" si="65"/>
        <v>43017</v>
      </c>
      <c r="B2411" s="47">
        <v>1217.06</v>
      </c>
      <c r="C2411" s="47">
        <v>1264.1600000000001</v>
      </c>
      <c r="D2411" s="47">
        <v>1274.28</v>
      </c>
      <c r="E2411" s="47">
        <v>1278.49</v>
      </c>
      <c r="F2411" s="47">
        <v>1299.6400000000001</v>
      </c>
      <c r="G2411" s="47">
        <v>1274.25</v>
      </c>
      <c r="H2411" s="47">
        <v>1265.74</v>
      </c>
      <c r="I2411" s="47">
        <v>1262.5999999999999</v>
      </c>
      <c r="J2411" s="47">
        <v>1261.94</v>
      </c>
      <c r="K2411" s="47">
        <v>1260.3699999999999</v>
      </c>
      <c r="L2411" s="47">
        <v>1270.1099999999999</v>
      </c>
      <c r="M2411" s="47">
        <v>1269.18</v>
      </c>
      <c r="N2411" s="47">
        <v>1267.5999999999999</v>
      </c>
      <c r="O2411" s="47">
        <v>1340.88</v>
      </c>
      <c r="P2411" s="47">
        <v>1370.12</v>
      </c>
      <c r="Q2411" s="47">
        <v>1310.1600000000001</v>
      </c>
      <c r="R2411" s="47">
        <v>1256.81</v>
      </c>
      <c r="S2411" s="47">
        <v>1243.83</v>
      </c>
      <c r="T2411" s="47">
        <v>1217.26</v>
      </c>
      <c r="U2411" s="47">
        <v>1158.8</v>
      </c>
      <c r="V2411" s="47">
        <v>1158.6600000000001</v>
      </c>
      <c r="W2411" s="47">
        <v>1159.7</v>
      </c>
      <c r="X2411" s="47">
        <v>1160.72</v>
      </c>
      <c r="Y2411" s="47">
        <v>1159.04</v>
      </c>
    </row>
    <row r="2412" spans="1:25" ht="16.5" thickBot="1" x14ac:dyDescent="0.25">
      <c r="A2412" s="46">
        <f t="shared" si="65"/>
        <v>43018</v>
      </c>
      <c r="B2412" s="47">
        <v>1235.21</v>
      </c>
      <c r="C2412" s="47">
        <v>1248.77</v>
      </c>
      <c r="D2412" s="47">
        <v>1258.3599999999999</v>
      </c>
      <c r="E2412" s="47">
        <v>1277.03</v>
      </c>
      <c r="F2412" s="47">
        <v>1318.93</v>
      </c>
      <c r="G2412" s="47">
        <v>1274.46</v>
      </c>
      <c r="H2412" s="47">
        <v>1246.71</v>
      </c>
      <c r="I2412" s="47">
        <v>1240.3599999999999</v>
      </c>
      <c r="J2412" s="47">
        <v>1237.6600000000001</v>
      </c>
      <c r="K2412" s="47">
        <v>1237.3900000000001</v>
      </c>
      <c r="L2412" s="47">
        <v>1229.8800000000001</v>
      </c>
      <c r="M2412" s="47">
        <v>1228.45</v>
      </c>
      <c r="N2412" s="47">
        <v>1236.81</v>
      </c>
      <c r="O2412" s="47">
        <v>1349.12</v>
      </c>
      <c r="P2412" s="47">
        <v>1375.9</v>
      </c>
      <c r="Q2412" s="47">
        <v>1323.12</v>
      </c>
      <c r="R2412" s="47">
        <v>1284.67</v>
      </c>
      <c r="S2412" s="47">
        <v>1227.6400000000001</v>
      </c>
      <c r="T2412" s="47">
        <v>1218.03</v>
      </c>
      <c r="U2412" s="47">
        <v>1216.3800000000001</v>
      </c>
      <c r="V2412" s="47">
        <v>1221.1400000000001</v>
      </c>
      <c r="W2412" s="47">
        <v>1195.03</v>
      </c>
      <c r="X2412" s="47">
        <v>1196.21</v>
      </c>
      <c r="Y2412" s="47">
        <v>1151.79</v>
      </c>
    </row>
    <row r="2413" spans="1:25" ht="16.5" thickBot="1" x14ac:dyDescent="0.25">
      <c r="A2413" s="46">
        <f t="shared" si="65"/>
        <v>43019</v>
      </c>
      <c r="B2413" s="47">
        <v>1190.77</v>
      </c>
      <c r="C2413" s="47">
        <v>1237.44</v>
      </c>
      <c r="D2413" s="47">
        <v>1250.32</v>
      </c>
      <c r="E2413" s="47">
        <v>1250.54</v>
      </c>
      <c r="F2413" s="47">
        <v>1273.42</v>
      </c>
      <c r="G2413" s="47">
        <v>1251.5899999999999</v>
      </c>
      <c r="H2413" s="47">
        <v>1238.53</v>
      </c>
      <c r="I2413" s="47">
        <v>1230.1600000000001</v>
      </c>
      <c r="J2413" s="47">
        <v>1226.3800000000001</v>
      </c>
      <c r="K2413" s="47">
        <v>1222</v>
      </c>
      <c r="L2413" s="47">
        <v>1222.56</v>
      </c>
      <c r="M2413" s="47">
        <v>1223.93</v>
      </c>
      <c r="N2413" s="47">
        <v>1234.32</v>
      </c>
      <c r="O2413" s="47">
        <v>1280.74</v>
      </c>
      <c r="P2413" s="47">
        <v>1261.75</v>
      </c>
      <c r="Q2413" s="47">
        <v>1241.06</v>
      </c>
      <c r="R2413" s="47">
        <v>1223.4000000000001</v>
      </c>
      <c r="S2413" s="47">
        <v>1188.97</v>
      </c>
      <c r="T2413" s="47">
        <v>1120.49</v>
      </c>
      <c r="U2413" s="47">
        <v>1125.06</v>
      </c>
      <c r="V2413" s="47">
        <v>1126.45</v>
      </c>
      <c r="W2413" s="47">
        <v>1123.07</v>
      </c>
      <c r="X2413" s="47">
        <v>1125.04</v>
      </c>
      <c r="Y2413" s="47">
        <v>1125.5899999999999</v>
      </c>
    </row>
    <row r="2414" spans="1:25" ht="16.5" thickBot="1" x14ac:dyDescent="0.25">
      <c r="A2414" s="46">
        <f t="shared" si="65"/>
        <v>43020</v>
      </c>
      <c r="B2414" s="47">
        <v>1134.52</v>
      </c>
      <c r="C2414" s="47">
        <v>1191.04</v>
      </c>
      <c r="D2414" s="47">
        <v>1245.68</v>
      </c>
      <c r="E2414" s="47">
        <v>1254.48</v>
      </c>
      <c r="F2414" s="47">
        <v>1271.53</v>
      </c>
      <c r="G2414" s="47">
        <v>1247</v>
      </c>
      <c r="H2414" s="47">
        <v>1237.08</v>
      </c>
      <c r="I2414" s="47">
        <v>1233.6199999999999</v>
      </c>
      <c r="J2414" s="47">
        <v>1233.9000000000001</v>
      </c>
      <c r="K2414" s="47">
        <v>1231.1099999999999</v>
      </c>
      <c r="L2414" s="47">
        <v>1231.1199999999999</v>
      </c>
      <c r="M2414" s="47">
        <v>1229.8</v>
      </c>
      <c r="N2414" s="47">
        <v>1247.93</v>
      </c>
      <c r="O2414" s="47">
        <v>1313.71</v>
      </c>
      <c r="P2414" s="47">
        <v>1285.96</v>
      </c>
      <c r="Q2414" s="47">
        <v>1244.8699999999999</v>
      </c>
      <c r="R2414" s="47">
        <v>1224.52</v>
      </c>
      <c r="S2414" s="47">
        <v>1191.55</v>
      </c>
      <c r="T2414" s="47">
        <v>1132.6500000000001</v>
      </c>
      <c r="U2414" s="47">
        <v>1122.07</v>
      </c>
      <c r="V2414" s="47">
        <v>1123.5</v>
      </c>
      <c r="W2414" s="47">
        <v>1124.19</v>
      </c>
      <c r="X2414" s="47">
        <v>1122.79</v>
      </c>
      <c r="Y2414" s="47">
        <v>1121.04</v>
      </c>
    </row>
    <row r="2415" spans="1:25" ht="16.5" thickBot="1" x14ac:dyDescent="0.25">
      <c r="A2415" s="46">
        <f t="shared" si="65"/>
        <v>43021</v>
      </c>
      <c r="B2415" s="47">
        <v>1166.0899999999999</v>
      </c>
      <c r="C2415" s="47">
        <v>1262.78</v>
      </c>
      <c r="D2415" s="47">
        <v>1270.6300000000001</v>
      </c>
      <c r="E2415" s="47">
        <v>1277.5</v>
      </c>
      <c r="F2415" s="47">
        <v>1304.32</v>
      </c>
      <c r="G2415" s="47">
        <v>1304.9100000000001</v>
      </c>
      <c r="H2415" s="47">
        <v>1264.51</v>
      </c>
      <c r="I2415" s="47">
        <v>1245.3900000000001</v>
      </c>
      <c r="J2415" s="47">
        <v>1242.69</v>
      </c>
      <c r="K2415" s="47">
        <v>1242.75</v>
      </c>
      <c r="L2415" s="47">
        <v>1237.5</v>
      </c>
      <c r="M2415" s="47">
        <v>1238.93</v>
      </c>
      <c r="N2415" s="47">
        <v>1269.3699999999999</v>
      </c>
      <c r="O2415" s="47">
        <v>1345.93</v>
      </c>
      <c r="P2415" s="47">
        <v>1345.84</v>
      </c>
      <c r="Q2415" s="47">
        <v>1285.6400000000001</v>
      </c>
      <c r="R2415" s="47">
        <v>1228.42</v>
      </c>
      <c r="S2415" s="47">
        <v>1210.79</v>
      </c>
      <c r="T2415" s="47">
        <v>1204.99</v>
      </c>
      <c r="U2415" s="47">
        <v>1198.1400000000001</v>
      </c>
      <c r="V2415" s="47">
        <v>1181.79</v>
      </c>
      <c r="W2415" s="47">
        <v>1183.3399999999999</v>
      </c>
      <c r="X2415" s="47">
        <v>1181.2</v>
      </c>
      <c r="Y2415" s="47">
        <v>1180.93</v>
      </c>
    </row>
    <row r="2416" spans="1:25" ht="16.5" thickBot="1" x14ac:dyDescent="0.25">
      <c r="A2416" s="46">
        <f t="shared" si="65"/>
        <v>43022</v>
      </c>
      <c r="B2416" s="47">
        <v>1205.2</v>
      </c>
      <c r="C2416" s="47">
        <v>1228.51</v>
      </c>
      <c r="D2416" s="47">
        <v>1240.83</v>
      </c>
      <c r="E2416" s="47">
        <v>1244.32</v>
      </c>
      <c r="F2416" s="47">
        <v>1271.21</v>
      </c>
      <c r="G2416" s="47">
        <v>1286.92</v>
      </c>
      <c r="H2416" s="47">
        <v>1278.77</v>
      </c>
      <c r="I2416" s="47">
        <v>1268.5899999999999</v>
      </c>
      <c r="J2416" s="47">
        <v>1285.5</v>
      </c>
      <c r="K2416" s="47">
        <v>1283.6600000000001</v>
      </c>
      <c r="L2416" s="47">
        <v>1263.02</v>
      </c>
      <c r="M2416" s="47">
        <v>1279.8399999999999</v>
      </c>
      <c r="N2416" s="47">
        <v>1315.46</v>
      </c>
      <c r="O2416" s="47">
        <v>1335.18</v>
      </c>
      <c r="P2416" s="47">
        <v>1335.22</v>
      </c>
      <c r="Q2416" s="47">
        <v>1329.78</v>
      </c>
      <c r="R2416" s="47">
        <v>1277.82</v>
      </c>
      <c r="S2416" s="47">
        <v>1262.3699999999999</v>
      </c>
      <c r="T2416" s="47">
        <v>1232.51</v>
      </c>
      <c r="U2416" s="47">
        <v>1218.4000000000001</v>
      </c>
      <c r="V2416" s="47">
        <v>1211.25</v>
      </c>
      <c r="W2416" s="47">
        <v>1222.8</v>
      </c>
      <c r="X2416" s="47">
        <v>1217.75</v>
      </c>
      <c r="Y2416" s="47">
        <v>1210.95</v>
      </c>
    </row>
    <row r="2417" spans="1:25" ht="16.5" thickBot="1" x14ac:dyDescent="0.25">
      <c r="A2417" s="46">
        <f t="shared" si="65"/>
        <v>43023</v>
      </c>
      <c r="B2417" s="47">
        <v>1197.8599999999999</v>
      </c>
      <c r="C2417" s="47">
        <v>1225.51</v>
      </c>
      <c r="D2417" s="47">
        <v>1258.98</v>
      </c>
      <c r="E2417" s="47">
        <v>1268.73</v>
      </c>
      <c r="F2417" s="47">
        <v>1272.1600000000001</v>
      </c>
      <c r="G2417" s="47">
        <v>1272</v>
      </c>
      <c r="H2417" s="47">
        <v>1273.3599999999999</v>
      </c>
      <c r="I2417" s="47">
        <v>1268.44</v>
      </c>
      <c r="J2417" s="47">
        <v>1261.1199999999999</v>
      </c>
      <c r="K2417" s="47">
        <v>1261.73</v>
      </c>
      <c r="L2417" s="47">
        <v>1263.28</v>
      </c>
      <c r="M2417" s="47">
        <v>1264.3800000000001</v>
      </c>
      <c r="N2417" s="47">
        <v>1282.8699999999999</v>
      </c>
      <c r="O2417" s="47">
        <v>1325.65</v>
      </c>
      <c r="P2417" s="47">
        <v>1345.35</v>
      </c>
      <c r="Q2417" s="47">
        <v>1336.72</v>
      </c>
      <c r="R2417" s="47">
        <v>1273.77</v>
      </c>
      <c r="S2417" s="47">
        <v>1253.3</v>
      </c>
      <c r="T2417" s="47">
        <v>1246.55</v>
      </c>
      <c r="U2417" s="47">
        <v>1205.03</v>
      </c>
      <c r="V2417" s="47">
        <v>1191.1300000000001</v>
      </c>
      <c r="W2417" s="47">
        <v>1207.3599999999999</v>
      </c>
      <c r="X2417" s="47">
        <v>1212.03</v>
      </c>
      <c r="Y2417" s="47">
        <v>1157.6600000000001</v>
      </c>
    </row>
    <row r="2418" spans="1:25" ht="16.5" thickBot="1" x14ac:dyDescent="0.25">
      <c r="A2418" s="46">
        <f t="shared" si="65"/>
        <v>43024</v>
      </c>
      <c r="B2418" s="47">
        <v>1178.1300000000001</v>
      </c>
      <c r="C2418" s="47">
        <v>1264.1400000000001</v>
      </c>
      <c r="D2418" s="47">
        <v>1268.57</v>
      </c>
      <c r="E2418" s="47">
        <v>1281.29</v>
      </c>
      <c r="F2418" s="47">
        <v>1292.71</v>
      </c>
      <c r="G2418" s="47">
        <v>1288.04</v>
      </c>
      <c r="H2418" s="47">
        <v>1282.53</v>
      </c>
      <c r="I2418" s="47">
        <v>1280.03</v>
      </c>
      <c r="J2418" s="47">
        <v>1279.31</v>
      </c>
      <c r="K2418" s="47">
        <v>1276.98</v>
      </c>
      <c r="L2418" s="47">
        <v>1280.55</v>
      </c>
      <c r="M2418" s="47">
        <v>1281.6199999999999</v>
      </c>
      <c r="N2418" s="47">
        <v>1285.68</v>
      </c>
      <c r="O2418" s="47">
        <v>1324.62</v>
      </c>
      <c r="P2418" s="47">
        <v>1334.84</v>
      </c>
      <c r="Q2418" s="47">
        <v>1303.83</v>
      </c>
      <c r="R2418" s="47">
        <v>1272.43</v>
      </c>
      <c r="S2418" s="47">
        <v>1256.8399999999999</v>
      </c>
      <c r="T2418" s="47">
        <v>1195.0999999999999</v>
      </c>
      <c r="U2418" s="47">
        <v>1158.97</v>
      </c>
      <c r="V2418" s="47">
        <v>1166.8499999999999</v>
      </c>
      <c r="W2418" s="47">
        <v>1171.7</v>
      </c>
      <c r="X2418" s="47">
        <v>1171.2</v>
      </c>
      <c r="Y2418" s="47">
        <v>1173.4100000000001</v>
      </c>
    </row>
    <row r="2419" spans="1:25" ht="16.5" thickBot="1" x14ac:dyDescent="0.25">
      <c r="A2419" s="46">
        <f t="shared" si="65"/>
        <v>43025</v>
      </c>
      <c r="B2419" s="47">
        <v>1198.03</v>
      </c>
      <c r="C2419" s="47">
        <v>1261.94</v>
      </c>
      <c r="D2419" s="47">
        <v>1279.25</v>
      </c>
      <c r="E2419" s="47">
        <v>1293.42</v>
      </c>
      <c r="F2419" s="47">
        <v>1302.8800000000001</v>
      </c>
      <c r="G2419" s="47">
        <v>1299.5899999999999</v>
      </c>
      <c r="H2419" s="47">
        <v>1292.92</v>
      </c>
      <c r="I2419" s="47">
        <v>1286.33</v>
      </c>
      <c r="J2419" s="47">
        <v>1286.4000000000001</v>
      </c>
      <c r="K2419" s="47">
        <v>1288.3</v>
      </c>
      <c r="L2419" s="47">
        <v>1282.31</v>
      </c>
      <c r="M2419" s="47">
        <v>1278.6400000000001</v>
      </c>
      <c r="N2419" s="47">
        <v>1288.4100000000001</v>
      </c>
      <c r="O2419" s="47">
        <v>1313.74</v>
      </c>
      <c r="P2419" s="47">
        <v>1314.23</v>
      </c>
      <c r="Q2419" s="47">
        <v>1300.56</v>
      </c>
      <c r="R2419" s="47">
        <v>1286.95</v>
      </c>
      <c r="S2419" s="47">
        <v>1269.33</v>
      </c>
      <c r="T2419" s="47">
        <v>1228.8900000000001</v>
      </c>
      <c r="U2419" s="47">
        <v>1155.74</v>
      </c>
      <c r="V2419" s="47">
        <v>1201.4100000000001</v>
      </c>
      <c r="W2419" s="47">
        <v>1162.21</v>
      </c>
      <c r="X2419" s="47">
        <v>1161.1199999999999</v>
      </c>
      <c r="Y2419" s="47">
        <v>1161.9100000000001</v>
      </c>
    </row>
    <row r="2420" spans="1:25" ht="16.5" thickBot="1" x14ac:dyDescent="0.25">
      <c r="A2420" s="46">
        <f t="shared" si="65"/>
        <v>43026</v>
      </c>
      <c r="B2420" s="47">
        <v>1233.6199999999999</v>
      </c>
      <c r="C2420" s="47">
        <v>1263.49</v>
      </c>
      <c r="D2420" s="47">
        <v>1297.6600000000001</v>
      </c>
      <c r="E2420" s="47">
        <v>1308</v>
      </c>
      <c r="F2420" s="47">
        <v>1310.51</v>
      </c>
      <c r="G2420" s="47">
        <v>1302.23</v>
      </c>
      <c r="H2420" s="47">
        <v>1297.83</v>
      </c>
      <c r="I2420" s="47">
        <v>1296.05</v>
      </c>
      <c r="J2420" s="47">
        <v>1293.69</v>
      </c>
      <c r="K2420" s="47">
        <v>1296.06</v>
      </c>
      <c r="L2420" s="47">
        <v>1296.56</v>
      </c>
      <c r="M2420" s="47">
        <v>1293.68</v>
      </c>
      <c r="N2420" s="47">
        <v>1302.8399999999999</v>
      </c>
      <c r="O2420" s="47">
        <v>1336.69</v>
      </c>
      <c r="P2420" s="47">
        <v>1332.61</v>
      </c>
      <c r="Q2420" s="47">
        <v>1304.24</v>
      </c>
      <c r="R2420" s="47">
        <v>1290.3699999999999</v>
      </c>
      <c r="S2420" s="47">
        <v>1277.45</v>
      </c>
      <c r="T2420" s="47">
        <v>1214.1600000000001</v>
      </c>
      <c r="U2420" s="47">
        <v>1189.0999999999999</v>
      </c>
      <c r="V2420" s="47">
        <v>1176.3599999999999</v>
      </c>
      <c r="W2420" s="47">
        <v>1173.46</v>
      </c>
      <c r="X2420" s="47">
        <v>1170.73</v>
      </c>
      <c r="Y2420" s="47">
        <v>1168.8499999999999</v>
      </c>
    </row>
    <row r="2421" spans="1:25" ht="16.5" thickBot="1" x14ac:dyDescent="0.25">
      <c r="A2421" s="46">
        <f t="shared" si="65"/>
        <v>43027</v>
      </c>
      <c r="B2421" s="47">
        <v>1180.73</v>
      </c>
      <c r="C2421" s="47">
        <v>1185.25</v>
      </c>
      <c r="D2421" s="47">
        <v>1267.17</v>
      </c>
      <c r="E2421" s="47">
        <v>1290.28</v>
      </c>
      <c r="F2421" s="47">
        <v>1305.83</v>
      </c>
      <c r="G2421" s="47">
        <v>1293.67</v>
      </c>
      <c r="H2421" s="47">
        <v>1282.52</v>
      </c>
      <c r="I2421" s="47">
        <v>1265.21</v>
      </c>
      <c r="J2421" s="47">
        <v>1268.03</v>
      </c>
      <c r="K2421" s="47">
        <v>1261.82</v>
      </c>
      <c r="L2421" s="47">
        <v>1258.8</v>
      </c>
      <c r="M2421" s="47">
        <v>1260.73</v>
      </c>
      <c r="N2421" s="47">
        <v>1298.31</v>
      </c>
      <c r="O2421" s="47">
        <v>1305.6099999999999</v>
      </c>
      <c r="P2421" s="47">
        <v>1301.81</v>
      </c>
      <c r="Q2421" s="47">
        <v>1298.4000000000001</v>
      </c>
      <c r="R2421" s="47">
        <v>1262.94</v>
      </c>
      <c r="S2421" s="47">
        <v>1229.6199999999999</v>
      </c>
      <c r="T2421" s="47">
        <v>1180.43</v>
      </c>
      <c r="U2421" s="47">
        <v>1167.3900000000001</v>
      </c>
      <c r="V2421" s="47">
        <v>1169.32</v>
      </c>
      <c r="W2421" s="47">
        <v>1169.4100000000001</v>
      </c>
      <c r="X2421" s="47">
        <v>1169.53</v>
      </c>
      <c r="Y2421" s="47">
        <v>1168.5</v>
      </c>
    </row>
    <row r="2422" spans="1:25" ht="16.5" thickBot="1" x14ac:dyDescent="0.25">
      <c r="A2422" s="46">
        <f t="shared" si="65"/>
        <v>43028</v>
      </c>
      <c r="B2422" s="47">
        <v>1178.1199999999999</v>
      </c>
      <c r="C2422" s="47">
        <v>1204.2</v>
      </c>
      <c r="D2422" s="47">
        <v>1275.28</v>
      </c>
      <c r="E2422" s="47">
        <v>1277.96</v>
      </c>
      <c r="F2422" s="47">
        <v>1286.3800000000001</v>
      </c>
      <c r="G2422" s="47">
        <v>1277.6500000000001</v>
      </c>
      <c r="H2422" s="47">
        <v>1273.94</v>
      </c>
      <c r="I2422" s="47">
        <v>1272.46</v>
      </c>
      <c r="J2422" s="47">
        <v>1271.6600000000001</v>
      </c>
      <c r="K2422" s="47">
        <v>1274.17</v>
      </c>
      <c r="L2422" s="47">
        <v>1267.5</v>
      </c>
      <c r="M2422" s="47">
        <v>1265.6400000000001</v>
      </c>
      <c r="N2422" s="47">
        <v>1270.99</v>
      </c>
      <c r="O2422" s="47">
        <v>1297.44</v>
      </c>
      <c r="P2422" s="47">
        <v>1279.44</v>
      </c>
      <c r="Q2422" s="47">
        <v>1272.43</v>
      </c>
      <c r="R2422" s="47">
        <v>1260.56</v>
      </c>
      <c r="S2422" s="47">
        <v>1207.95</v>
      </c>
      <c r="T2422" s="47">
        <v>1177.29</v>
      </c>
      <c r="U2422" s="47">
        <v>1146.33</v>
      </c>
      <c r="V2422" s="47">
        <v>1143.54</v>
      </c>
      <c r="W2422" s="47">
        <v>1143.8599999999999</v>
      </c>
      <c r="X2422" s="47">
        <v>1142.07</v>
      </c>
      <c r="Y2422" s="47">
        <v>1139.79</v>
      </c>
    </row>
    <row r="2423" spans="1:25" ht="16.5" thickBot="1" x14ac:dyDescent="0.25">
      <c r="A2423" s="46">
        <f t="shared" si="65"/>
        <v>43029</v>
      </c>
      <c r="B2423" s="47">
        <v>1153.5</v>
      </c>
      <c r="C2423" s="47">
        <v>1172.8499999999999</v>
      </c>
      <c r="D2423" s="47">
        <v>1206.21</v>
      </c>
      <c r="E2423" s="47">
        <v>1250.67</v>
      </c>
      <c r="F2423" s="47">
        <v>1262.82</v>
      </c>
      <c r="G2423" s="47">
        <v>1261.03</v>
      </c>
      <c r="H2423" s="47">
        <v>1258.5</v>
      </c>
      <c r="I2423" s="47">
        <v>1255.1099999999999</v>
      </c>
      <c r="J2423" s="47">
        <v>1256.3800000000001</v>
      </c>
      <c r="K2423" s="47">
        <v>1255.31</v>
      </c>
      <c r="L2423" s="47">
        <v>1251.26</v>
      </c>
      <c r="M2423" s="47">
        <v>1258.31</v>
      </c>
      <c r="N2423" s="47">
        <v>1260.6400000000001</v>
      </c>
      <c r="O2423" s="47">
        <v>1291.75</v>
      </c>
      <c r="P2423" s="47">
        <v>1288.04</v>
      </c>
      <c r="Q2423" s="47">
        <v>1266.05</v>
      </c>
      <c r="R2423" s="47">
        <v>1252.93</v>
      </c>
      <c r="S2423" s="47">
        <v>1220.71</v>
      </c>
      <c r="T2423" s="47">
        <v>1166.54</v>
      </c>
      <c r="U2423" s="47">
        <v>1141.32</v>
      </c>
      <c r="V2423" s="47">
        <v>1146.8800000000001</v>
      </c>
      <c r="W2423" s="47">
        <v>1145.99</v>
      </c>
      <c r="X2423" s="47">
        <v>1144.2</v>
      </c>
      <c r="Y2423" s="47">
        <v>1143.02</v>
      </c>
    </row>
    <row r="2424" spans="1:25" ht="16.5" thickBot="1" x14ac:dyDescent="0.25">
      <c r="A2424" s="46">
        <f t="shared" si="65"/>
        <v>43030</v>
      </c>
      <c r="B2424" s="47">
        <v>1142.51</v>
      </c>
      <c r="C2424" s="47">
        <v>1148.46</v>
      </c>
      <c r="D2424" s="47">
        <v>1157.1099999999999</v>
      </c>
      <c r="E2424" s="47">
        <v>1185.0899999999999</v>
      </c>
      <c r="F2424" s="47">
        <v>1258.02</v>
      </c>
      <c r="G2424" s="47">
        <v>1252.0899999999999</v>
      </c>
      <c r="H2424" s="47">
        <v>1252.3699999999999</v>
      </c>
      <c r="I2424" s="47">
        <v>1150.5899999999999</v>
      </c>
      <c r="J2424" s="47">
        <v>1238.9100000000001</v>
      </c>
      <c r="K2424" s="47">
        <v>1244.3900000000001</v>
      </c>
      <c r="L2424" s="47">
        <v>1250.44</v>
      </c>
      <c r="M2424" s="47">
        <v>1250.5</v>
      </c>
      <c r="N2424" s="47">
        <v>1256.8699999999999</v>
      </c>
      <c r="O2424" s="47">
        <v>1264.1400000000001</v>
      </c>
      <c r="P2424" s="47">
        <v>1266.9100000000001</v>
      </c>
      <c r="Q2424" s="47">
        <v>1265.0899999999999</v>
      </c>
      <c r="R2424" s="47">
        <v>1253.26</v>
      </c>
      <c r="S2424" s="47">
        <v>1219.72</v>
      </c>
      <c r="T2424" s="47">
        <v>1167.04</v>
      </c>
      <c r="U2424" s="47">
        <v>1139.26</v>
      </c>
      <c r="V2424" s="47">
        <v>1135.7</v>
      </c>
      <c r="W2424" s="47">
        <v>1139.7</v>
      </c>
      <c r="X2424" s="47">
        <v>1141.78</v>
      </c>
      <c r="Y2424" s="47">
        <v>1141.79</v>
      </c>
    </row>
    <row r="2425" spans="1:25" ht="16.5" thickBot="1" x14ac:dyDescent="0.25">
      <c r="A2425" s="46">
        <f t="shared" si="65"/>
        <v>43031</v>
      </c>
      <c r="B2425" s="47">
        <v>1138.8499999999999</v>
      </c>
      <c r="C2425" s="47">
        <v>1157.9100000000001</v>
      </c>
      <c r="D2425" s="47">
        <v>1157.8</v>
      </c>
      <c r="E2425" s="47">
        <v>1204.69</v>
      </c>
      <c r="F2425" s="47">
        <v>1240.75</v>
      </c>
      <c r="G2425" s="47">
        <v>1221.25</v>
      </c>
      <c r="H2425" s="47">
        <v>1204.1099999999999</v>
      </c>
      <c r="I2425" s="47">
        <v>1197.02</v>
      </c>
      <c r="J2425" s="47">
        <v>1194.6199999999999</v>
      </c>
      <c r="K2425" s="47">
        <v>1172.05</v>
      </c>
      <c r="L2425" s="47">
        <v>1168.24</v>
      </c>
      <c r="M2425" s="47">
        <v>1182.0899999999999</v>
      </c>
      <c r="N2425" s="47">
        <v>1219</v>
      </c>
      <c r="O2425" s="47">
        <v>1282.24</v>
      </c>
      <c r="P2425" s="47">
        <v>1272.6600000000001</v>
      </c>
      <c r="Q2425" s="47">
        <v>1253.58</v>
      </c>
      <c r="R2425" s="47">
        <v>1193.99</v>
      </c>
      <c r="S2425" s="47">
        <v>1153.32</v>
      </c>
      <c r="T2425" s="47">
        <v>1137.73</v>
      </c>
      <c r="U2425" s="47">
        <v>1133.82</v>
      </c>
      <c r="V2425" s="47">
        <v>1134.95</v>
      </c>
      <c r="W2425" s="47">
        <v>1134.48</v>
      </c>
      <c r="X2425" s="47">
        <v>1133.04</v>
      </c>
      <c r="Y2425" s="47">
        <v>1133.6400000000001</v>
      </c>
    </row>
    <row r="2426" spans="1:25" ht="16.5" thickBot="1" x14ac:dyDescent="0.25">
      <c r="A2426" s="46">
        <f t="shared" si="65"/>
        <v>43032</v>
      </c>
      <c r="B2426" s="47">
        <v>1119.46</v>
      </c>
      <c r="C2426" s="47">
        <v>1181.33</v>
      </c>
      <c r="D2426" s="47">
        <v>1174.24</v>
      </c>
      <c r="E2426" s="47">
        <v>1233.95</v>
      </c>
      <c r="F2426" s="47">
        <v>1234.97</v>
      </c>
      <c r="G2426" s="47">
        <v>1228.56</v>
      </c>
      <c r="H2426" s="47">
        <v>1222.3699999999999</v>
      </c>
      <c r="I2426" s="47">
        <v>1222.04</v>
      </c>
      <c r="J2426" s="47">
        <v>1224.1099999999999</v>
      </c>
      <c r="K2426" s="47">
        <v>1225.52</v>
      </c>
      <c r="L2426" s="47">
        <v>1214.81</v>
      </c>
      <c r="M2426" s="47">
        <v>1199.3699999999999</v>
      </c>
      <c r="N2426" s="47">
        <v>1224.05</v>
      </c>
      <c r="O2426" s="47">
        <v>1273.3800000000001</v>
      </c>
      <c r="P2426" s="47">
        <v>1264.9000000000001</v>
      </c>
      <c r="Q2426" s="47">
        <v>1237.08</v>
      </c>
      <c r="R2426" s="47">
        <v>1220.1400000000001</v>
      </c>
      <c r="S2426" s="47">
        <v>1184.96</v>
      </c>
      <c r="T2426" s="47">
        <v>1138.1600000000001</v>
      </c>
      <c r="U2426" s="47">
        <v>1113.23</v>
      </c>
      <c r="V2426" s="47">
        <v>1114.8499999999999</v>
      </c>
      <c r="W2426" s="47">
        <v>1112.04</v>
      </c>
      <c r="X2426" s="47">
        <v>1110.46</v>
      </c>
      <c r="Y2426" s="47">
        <v>1108.8</v>
      </c>
    </row>
    <row r="2427" spans="1:25" ht="16.5" thickBot="1" x14ac:dyDescent="0.25">
      <c r="A2427" s="46">
        <f t="shared" si="65"/>
        <v>43033</v>
      </c>
      <c r="B2427" s="47">
        <v>1108.79</v>
      </c>
      <c r="C2427" s="47">
        <v>1138.24</v>
      </c>
      <c r="D2427" s="47">
        <v>1187.45</v>
      </c>
      <c r="E2427" s="47">
        <v>1204.28</v>
      </c>
      <c r="F2427" s="47">
        <v>1198.29</v>
      </c>
      <c r="G2427" s="47">
        <v>1205.04</v>
      </c>
      <c r="H2427" s="47">
        <v>1174.8599999999999</v>
      </c>
      <c r="I2427" s="47">
        <v>1168.17</v>
      </c>
      <c r="J2427" s="47">
        <v>1163.19</v>
      </c>
      <c r="K2427" s="47">
        <v>1141.3900000000001</v>
      </c>
      <c r="L2427" s="47">
        <v>1141.9100000000001</v>
      </c>
      <c r="M2427" s="47">
        <v>1145.5899999999999</v>
      </c>
      <c r="N2427" s="47">
        <v>1212.53</v>
      </c>
      <c r="O2427" s="47">
        <v>1275.43</v>
      </c>
      <c r="P2427" s="47">
        <v>1268.55</v>
      </c>
      <c r="Q2427" s="47">
        <v>1222.21</v>
      </c>
      <c r="R2427" s="47">
        <v>1156.6300000000001</v>
      </c>
      <c r="S2427" s="47">
        <v>1110.1600000000001</v>
      </c>
      <c r="T2427" s="47">
        <v>1104.1600000000001</v>
      </c>
      <c r="U2427" s="47">
        <v>1099.96</v>
      </c>
      <c r="V2427" s="47">
        <v>1100.44</v>
      </c>
      <c r="W2427" s="47">
        <v>1096.8599999999999</v>
      </c>
      <c r="X2427" s="47">
        <v>1095.96</v>
      </c>
      <c r="Y2427" s="47">
        <v>1093.29</v>
      </c>
    </row>
    <row r="2428" spans="1:25" ht="16.5" thickBot="1" x14ac:dyDescent="0.25">
      <c r="A2428" s="46">
        <f t="shared" si="65"/>
        <v>43034</v>
      </c>
      <c r="B2428" s="47">
        <v>1101.27</v>
      </c>
      <c r="C2428" s="47">
        <v>1117.23</v>
      </c>
      <c r="D2428" s="47">
        <v>1124.3900000000001</v>
      </c>
      <c r="E2428" s="47">
        <v>1154.05</v>
      </c>
      <c r="F2428" s="47">
        <v>1180.1199999999999</v>
      </c>
      <c r="G2428" s="47">
        <v>1158.06</v>
      </c>
      <c r="H2428" s="47">
        <v>1127.8399999999999</v>
      </c>
      <c r="I2428" s="47">
        <v>1119.6600000000001</v>
      </c>
      <c r="J2428" s="47">
        <v>1121.29</v>
      </c>
      <c r="K2428" s="47">
        <v>1119.8399999999999</v>
      </c>
      <c r="L2428" s="47">
        <v>1119.82</v>
      </c>
      <c r="M2428" s="47">
        <v>1118.6500000000001</v>
      </c>
      <c r="N2428" s="47">
        <v>1163.45</v>
      </c>
      <c r="O2428" s="47">
        <v>1222.5899999999999</v>
      </c>
      <c r="P2428" s="47">
        <v>1214.54</v>
      </c>
      <c r="Q2428" s="47">
        <v>1178.47</v>
      </c>
      <c r="R2428" s="47">
        <v>1121.71</v>
      </c>
      <c r="S2428" s="47">
        <v>1107.2</v>
      </c>
      <c r="T2428" s="47">
        <v>1100.53</v>
      </c>
      <c r="U2428" s="47">
        <v>1094.6300000000001</v>
      </c>
      <c r="V2428" s="47">
        <v>1097.02</v>
      </c>
      <c r="W2428" s="47">
        <v>1097.07</v>
      </c>
      <c r="X2428" s="47">
        <v>1094.32</v>
      </c>
      <c r="Y2428" s="47">
        <v>1080.82</v>
      </c>
    </row>
    <row r="2429" spans="1:25" ht="16.5" thickBot="1" x14ac:dyDescent="0.25">
      <c r="A2429" s="46">
        <f t="shared" si="65"/>
        <v>43035</v>
      </c>
      <c r="B2429" s="47">
        <v>1147.28</v>
      </c>
      <c r="C2429" s="47">
        <v>1214.93</v>
      </c>
      <c r="D2429" s="47">
        <v>1232.3599999999999</v>
      </c>
      <c r="E2429" s="47">
        <v>1259.1400000000001</v>
      </c>
      <c r="F2429" s="47">
        <v>1263.78</v>
      </c>
      <c r="G2429" s="47">
        <v>1257.3599999999999</v>
      </c>
      <c r="H2429" s="47">
        <v>1255.8499999999999</v>
      </c>
      <c r="I2429" s="47">
        <v>1252.48</v>
      </c>
      <c r="J2429" s="47">
        <v>1248.28</v>
      </c>
      <c r="K2429" s="47">
        <v>1249.55</v>
      </c>
      <c r="L2429" s="47">
        <v>1246.17</v>
      </c>
      <c r="M2429" s="47">
        <v>1247.43</v>
      </c>
      <c r="N2429" s="47">
        <v>1261.71</v>
      </c>
      <c r="O2429" s="47">
        <v>1286.3699999999999</v>
      </c>
      <c r="P2429" s="47">
        <v>1279.79</v>
      </c>
      <c r="Q2429" s="47">
        <v>1263.3900000000001</v>
      </c>
      <c r="R2429" s="47">
        <v>1252.1199999999999</v>
      </c>
      <c r="S2429" s="47">
        <v>1222.25</v>
      </c>
      <c r="T2429" s="47">
        <v>1208.32</v>
      </c>
      <c r="U2429" s="47">
        <v>1193.3599999999999</v>
      </c>
      <c r="V2429" s="47">
        <v>1187.72</v>
      </c>
      <c r="W2429" s="47">
        <v>1139.3</v>
      </c>
      <c r="X2429" s="47">
        <v>1165.02</v>
      </c>
      <c r="Y2429" s="47">
        <v>1143.29</v>
      </c>
    </row>
    <row r="2430" spans="1:25" ht="16.5" thickBot="1" x14ac:dyDescent="0.25">
      <c r="A2430" s="46">
        <f t="shared" si="65"/>
        <v>43036</v>
      </c>
      <c r="B2430" s="47">
        <v>1186.24</v>
      </c>
      <c r="C2430" s="47">
        <v>1234.98</v>
      </c>
      <c r="D2430" s="47">
        <v>1246.1400000000001</v>
      </c>
      <c r="E2430" s="47">
        <v>1248.8699999999999</v>
      </c>
      <c r="F2430" s="47">
        <v>1262.8800000000001</v>
      </c>
      <c r="G2430" s="47">
        <v>1260.81</v>
      </c>
      <c r="H2430" s="47">
        <v>1250.0899999999999</v>
      </c>
      <c r="I2430" s="47">
        <v>1247.03</v>
      </c>
      <c r="J2430" s="47">
        <v>1249.76</v>
      </c>
      <c r="K2430" s="47">
        <v>1248</v>
      </c>
      <c r="L2430" s="47">
        <v>1241.48</v>
      </c>
      <c r="M2430" s="47">
        <v>1246.7</v>
      </c>
      <c r="N2430" s="47">
        <v>1274.96</v>
      </c>
      <c r="O2430" s="47">
        <v>1316.48</v>
      </c>
      <c r="P2430" s="47">
        <v>1299.19</v>
      </c>
      <c r="Q2430" s="47">
        <v>1273.3800000000001</v>
      </c>
      <c r="R2430" s="47">
        <v>1251.6600000000001</v>
      </c>
      <c r="S2430" s="47">
        <v>1235.02</v>
      </c>
      <c r="T2430" s="47">
        <v>1184.6199999999999</v>
      </c>
      <c r="U2430" s="47">
        <v>1150.3399999999999</v>
      </c>
      <c r="V2430" s="47">
        <v>1148.95</v>
      </c>
      <c r="W2430" s="47">
        <v>1156.0999999999999</v>
      </c>
      <c r="X2430" s="47">
        <v>1134.8800000000001</v>
      </c>
      <c r="Y2430" s="47">
        <v>1129.8</v>
      </c>
    </row>
    <row r="2431" spans="1:25" ht="16.5" thickBot="1" x14ac:dyDescent="0.25">
      <c r="A2431" s="46">
        <f t="shared" si="65"/>
        <v>43037</v>
      </c>
      <c r="B2431" s="47">
        <v>1123.78</v>
      </c>
      <c r="C2431" s="47">
        <v>1135.6099999999999</v>
      </c>
      <c r="D2431" s="47">
        <v>1183.0899999999999</v>
      </c>
      <c r="E2431" s="47">
        <v>1227.55</v>
      </c>
      <c r="F2431" s="47">
        <v>1239.54</v>
      </c>
      <c r="G2431" s="47">
        <v>1241.3800000000001</v>
      </c>
      <c r="H2431" s="47">
        <v>1244.77</v>
      </c>
      <c r="I2431" s="47">
        <v>1241.98</v>
      </c>
      <c r="J2431" s="47">
        <v>1237.99</v>
      </c>
      <c r="K2431" s="47">
        <v>1237.68</v>
      </c>
      <c r="L2431" s="47">
        <v>1235.8800000000001</v>
      </c>
      <c r="M2431" s="47">
        <v>1243.1400000000001</v>
      </c>
      <c r="N2431" s="47">
        <v>1266.3599999999999</v>
      </c>
      <c r="O2431" s="47">
        <v>1283.94</v>
      </c>
      <c r="P2431" s="47">
        <v>1285.6600000000001</v>
      </c>
      <c r="Q2431" s="47">
        <v>1269.78</v>
      </c>
      <c r="R2431" s="47">
        <v>1242.77</v>
      </c>
      <c r="S2431" s="47">
        <v>1222.52</v>
      </c>
      <c r="T2431" s="47">
        <v>1185.19</v>
      </c>
      <c r="U2431" s="47">
        <v>1156.76</v>
      </c>
      <c r="V2431" s="47">
        <v>1131.1600000000001</v>
      </c>
      <c r="W2431" s="47">
        <v>1152.81</v>
      </c>
      <c r="X2431" s="47">
        <v>1157.23</v>
      </c>
      <c r="Y2431" s="47">
        <v>1159.29</v>
      </c>
    </row>
    <row r="2432" spans="1:25" ht="16.5" thickBot="1" x14ac:dyDescent="0.25">
      <c r="A2432" s="46">
        <f t="shared" si="65"/>
        <v>43038</v>
      </c>
      <c r="B2432" s="47">
        <v>1225.57</v>
      </c>
      <c r="C2432" s="47">
        <v>1273.01</v>
      </c>
      <c r="D2432" s="47">
        <v>1279.68</v>
      </c>
      <c r="E2432" s="47">
        <v>1271.02</v>
      </c>
      <c r="F2432" s="47">
        <v>1272.5899999999999</v>
      </c>
      <c r="G2432" s="47">
        <v>1262.81</v>
      </c>
      <c r="H2432" s="47">
        <v>1259.27</v>
      </c>
      <c r="I2432" s="47">
        <v>1260.3399999999999</v>
      </c>
      <c r="J2432" s="47">
        <v>1258.96</v>
      </c>
      <c r="K2432" s="47">
        <v>1254.67</v>
      </c>
      <c r="L2432" s="47">
        <v>1250.1400000000001</v>
      </c>
      <c r="M2432" s="47">
        <v>1252.4100000000001</v>
      </c>
      <c r="N2432" s="47">
        <v>1265.95</v>
      </c>
      <c r="O2432" s="47">
        <v>1349.09</v>
      </c>
      <c r="P2432" s="47">
        <v>1309.24</v>
      </c>
      <c r="Q2432" s="47">
        <v>1261.43</v>
      </c>
      <c r="R2432" s="47">
        <v>1245.8900000000001</v>
      </c>
      <c r="S2432" s="47">
        <v>1235.8599999999999</v>
      </c>
      <c r="T2432" s="47">
        <v>1212.95</v>
      </c>
      <c r="U2432" s="47">
        <v>1203.53</v>
      </c>
      <c r="V2432" s="47">
        <v>1177.3699999999999</v>
      </c>
      <c r="W2432" s="47">
        <v>1186.07</v>
      </c>
      <c r="X2432" s="47">
        <v>1186.55</v>
      </c>
      <c r="Y2432" s="47">
        <v>1161.57</v>
      </c>
    </row>
    <row r="2433" spans="1:25" ht="16.5" thickBot="1" x14ac:dyDescent="0.25">
      <c r="A2433" s="46">
        <f t="shared" si="65"/>
        <v>43039</v>
      </c>
      <c r="B2433" s="47">
        <v>1255.1400000000001</v>
      </c>
      <c r="C2433" s="47">
        <v>1282.3800000000001</v>
      </c>
      <c r="D2433" s="47">
        <v>1292.17</v>
      </c>
      <c r="E2433" s="47">
        <v>1294.5</v>
      </c>
      <c r="F2433" s="47">
        <v>1296.69</v>
      </c>
      <c r="G2433" s="47">
        <v>1291.98</v>
      </c>
      <c r="H2433" s="47">
        <v>1280.79</v>
      </c>
      <c r="I2433" s="47">
        <v>1281.0899999999999</v>
      </c>
      <c r="J2433" s="47">
        <v>1287.32</v>
      </c>
      <c r="K2433" s="47">
        <v>1287.97</v>
      </c>
      <c r="L2433" s="47">
        <v>1274.07</v>
      </c>
      <c r="M2433" s="47">
        <v>1272.27</v>
      </c>
      <c r="N2433" s="47">
        <v>1286.02</v>
      </c>
      <c r="O2433" s="47">
        <v>1353.47</v>
      </c>
      <c r="P2433" s="47">
        <v>1345.49</v>
      </c>
      <c r="Q2433" s="47">
        <v>1293.3</v>
      </c>
      <c r="R2433" s="47">
        <v>1272.57</v>
      </c>
      <c r="S2433" s="47">
        <v>1258.8499999999999</v>
      </c>
      <c r="T2433" s="47">
        <v>1249.21</v>
      </c>
      <c r="U2433" s="47">
        <v>1249.46</v>
      </c>
      <c r="V2433" s="47">
        <v>1251.44</v>
      </c>
      <c r="W2433" s="47">
        <v>1231.17</v>
      </c>
      <c r="X2433" s="47">
        <v>1221.71</v>
      </c>
      <c r="Y2433" s="47">
        <v>1213.56</v>
      </c>
    </row>
    <row r="2434" spans="1:25" s="57" customFormat="1" ht="21" thickBot="1" x14ac:dyDescent="0.35">
      <c r="A2434" s="157" t="s">
        <v>62</v>
      </c>
      <c r="B2434" s="209" t="s">
        <v>128</v>
      </c>
      <c r="C2434" s="210"/>
      <c r="D2434" s="210"/>
      <c r="E2434" s="210"/>
      <c r="F2434" s="210"/>
      <c r="G2434" s="210"/>
      <c r="H2434" s="210"/>
      <c r="I2434" s="210"/>
      <c r="J2434" s="210"/>
      <c r="K2434" s="210"/>
      <c r="L2434" s="210"/>
      <c r="M2434" s="210"/>
      <c r="N2434" s="210"/>
      <c r="O2434" s="210"/>
      <c r="P2434" s="210"/>
      <c r="Q2434" s="210"/>
      <c r="R2434" s="210"/>
      <c r="S2434" s="210"/>
      <c r="T2434" s="210"/>
      <c r="U2434" s="210"/>
      <c r="V2434" s="210"/>
      <c r="W2434" s="210"/>
      <c r="X2434" s="210"/>
      <c r="Y2434" s="211"/>
    </row>
    <row r="2435" spans="1:25" ht="32.25" thickBot="1" x14ac:dyDescent="0.3">
      <c r="A2435" s="158"/>
      <c r="B2435" s="45" t="s">
        <v>64</v>
      </c>
      <c r="C2435" s="45" t="s">
        <v>65</v>
      </c>
      <c r="D2435" s="45" t="s">
        <v>66</v>
      </c>
      <c r="E2435" s="45" t="s">
        <v>67</v>
      </c>
      <c r="F2435" s="45" t="s">
        <v>68</v>
      </c>
      <c r="G2435" s="45" t="s">
        <v>69</v>
      </c>
      <c r="H2435" s="45" t="s">
        <v>70</v>
      </c>
      <c r="I2435" s="45" t="s">
        <v>71</v>
      </c>
      <c r="J2435" s="45" t="s">
        <v>72</v>
      </c>
      <c r="K2435" s="45" t="s">
        <v>73</v>
      </c>
      <c r="L2435" s="45" t="s">
        <v>74</v>
      </c>
      <c r="M2435" s="45" t="s">
        <v>75</v>
      </c>
      <c r="N2435" s="45" t="s">
        <v>76</v>
      </c>
      <c r="O2435" s="45" t="s">
        <v>77</v>
      </c>
      <c r="P2435" s="45" t="s">
        <v>78</v>
      </c>
      <c r="Q2435" s="45" t="s">
        <v>79</v>
      </c>
      <c r="R2435" s="45" t="s">
        <v>80</v>
      </c>
      <c r="S2435" s="45" t="s">
        <v>81</v>
      </c>
      <c r="T2435" s="45" t="s">
        <v>82</v>
      </c>
      <c r="U2435" s="45" t="s">
        <v>83</v>
      </c>
      <c r="V2435" s="45" t="s">
        <v>84</v>
      </c>
      <c r="W2435" s="45" t="s">
        <v>85</v>
      </c>
      <c r="X2435" s="45" t="s">
        <v>86</v>
      </c>
      <c r="Y2435" s="45" t="s">
        <v>87</v>
      </c>
    </row>
    <row r="2436" spans="1:25" ht="16.5" thickBot="1" x14ac:dyDescent="0.25">
      <c r="A2436" s="46">
        <f t="shared" ref="A2436:A2466" si="66">A2403</f>
        <v>43009</v>
      </c>
      <c r="B2436" s="47">
        <v>1405.59</v>
      </c>
      <c r="C2436" s="47">
        <v>1414.62</v>
      </c>
      <c r="D2436" s="47">
        <v>1438.4</v>
      </c>
      <c r="E2436" s="47">
        <v>1474.31</v>
      </c>
      <c r="F2436" s="47">
        <v>1511.71</v>
      </c>
      <c r="G2436" s="47">
        <v>1493.75</v>
      </c>
      <c r="H2436" s="47">
        <v>1494.79</v>
      </c>
      <c r="I2436" s="47">
        <v>1490.13</v>
      </c>
      <c r="J2436" s="47">
        <v>1501.36</v>
      </c>
      <c r="K2436" s="47">
        <v>1493.48</v>
      </c>
      <c r="L2436" s="47">
        <v>1485.79</v>
      </c>
      <c r="M2436" s="47">
        <v>1483.37</v>
      </c>
      <c r="N2436" s="47">
        <v>1486.07</v>
      </c>
      <c r="O2436" s="47">
        <v>1510.9</v>
      </c>
      <c r="P2436" s="47">
        <v>1533.87</v>
      </c>
      <c r="Q2436" s="47">
        <v>1502.33</v>
      </c>
      <c r="R2436" s="47">
        <v>1479.59</v>
      </c>
      <c r="S2436" s="47">
        <v>1470.06</v>
      </c>
      <c r="T2436" s="47">
        <v>1459.62</v>
      </c>
      <c r="U2436" s="47">
        <v>1416.12</v>
      </c>
      <c r="V2436" s="47">
        <v>1400.31</v>
      </c>
      <c r="W2436" s="47">
        <v>1380.44</v>
      </c>
      <c r="X2436" s="47">
        <v>1397.65</v>
      </c>
      <c r="Y2436" s="47">
        <v>1378.93</v>
      </c>
    </row>
    <row r="2437" spans="1:25" ht="16.5" thickBot="1" x14ac:dyDescent="0.25">
      <c r="A2437" s="46">
        <f t="shared" si="66"/>
        <v>43010</v>
      </c>
      <c r="B2437" s="47">
        <v>1418.74</v>
      </c>
      <c r="C2437" s="47">
        <v>1479.38</v>
      </c>
      <c r="D2437" s="47">
        <v>1509.95</v>
      </c>
      <c r="E2437" s="47">
        <v>1530.8</v>
      </c>
      <c r="F2437" s="47">
        <v>1539.12</v>
      </c>
      <c r="G2437" s="47">
        <v>1532.61</v>
      </c>
      <c r="H2437" s="47">
        <v>1521.76</v>
      </c>
      <c r="I2437" s="47">
        <v>1525.72</v>
      </c>
      <c r="J2437" s="47">
        <v>1527.52</v>
      </c>
      <c r="K2437" s="47">
        <v>1527.86</v>
      </c>
      <c r="L2437" s="47">
        <v>1529.23</v>
      </c>
      <c r="M2437" s="47">
        <v>1527.42</v>
      </c>
      <c r="N2437" s="47">
        <v>1526.85</v>
      </c>
      <c r="O2437" s="47">
        <v>1530.26</v>
      </c>
      <c r="P2437" s="47">
        <v>1532.28</v>
      </c>
      <c r="Q2437" s="47">
        <v>1530.7</v>
      </c>
      <c r="R2437" s="47">
        <v>1519.35</v>
      </c>
      <c r="S2437" s="47">
        <v>1513.93</v>
      </c>
      <c r="T2437" s="47">
        <v>1495.6</v>
      </c>
      <c r="U2437" s="47">
        <v>1470.66</v>
      </c>
      <c r="V2437" s="47">
        <v>1443.84</v>
      </c>
      <c r="W2437" s="47">
        <v>1439.87</v>
      </c>
      <c r="X2437" s="47">
        <v>1447.04</v>
      </c>
      <c r="Y2437" s="47">
        <v>1460.04</v>
      </c>
    </row>
    <row r="2438" spans="1:25" ht="16.5" thickBot="1" x14ac:dyDescent="0.25">
      <c r="A2438" s="46">
        <f t="shared" si="66"/>
        <v>43011</v>
      </c>
      <c r="B2438" s="47">
        <v>1495.36</v>
      </c>
      <c r="C2438" s="47">
        <v>1513.35</v>
      </c>
      <c r="D2438" s="47">
        <v>1542.58</v>
      </c>
      <c r="E2438" s="47">
        <v>1548.8</v>
      </c>
      <c r="F2438" s="47">
        <v>1546.31</v>
      </c>
      <c r="G2438" s="47">
        <v>1540.67</v>
      </c>
      <c r="H2438" s="47">
        <v>1539.91</v>
      </c>
      <c r="I2438" s="47">
        <v>1532.33</v>
      </c>
      <c r="J2438" s="47">
        <v>1530.39</v>
      </c>
      <c r="K2438" s="47">
        <v>1529.01</v>
      </c>
      <c r="L2438" s="47">
        <v>1521.66</v>
      </c>
      <c r="M2438" s="47">
        <v>1524.84</v>
      </c>
      <c r="N2438" s="47">
        <v>1528.72</v>
      </c>
      <c r="O2438" s="47">
        <v>1533.5</v>
      </c>
      <c r="P2438" s="47">
        <v>1541.7</v>
      </c>
      <c r="Q2438" s="47">
        <v>1540.85</v>
      </c>
      <c r="R2438" s="47">
        <v>1529.11</v>
      </c>
      <c r="S2438" s="47">
        <v>1512.02</v>
      </c>
      <c r="T2438" s="47">
        <v>1497.95</v>
      </c>
      <c r="U2438" s="47">
        <v>1475.3</v>
      </c>
      <c r="V2438" s="47">
        <v>1476.26</v>
      </c>
      <c r="W2438" s="47">
        <v>1477.27</v>
      </c>
      <c r="X2438" s="47">
        <v>1472.09</v>
      </c>
      <c r="Y2438" s="47">
        <v>1472.69</v>
      </c>
    </row>
    <row r="2439" spans="1:25" ht="16.5" thickBot="1" x14ac:dyDescent="0.25">
      <c r="A2439" s="46">
        <f t="shared" si="66"/>
        <v>43012</v>
      </c>
      <c r="B2439" s="47">
        <v>1428.04</v>
      </c>
      <c r="C2439" s="47">
        <v>1508.98</v>
      </c>
      <c r="D2439" s="47">
        <v>1521.6</v>
      </c>
      <c r="E2439" s="47">
        <v>1527.74</v>
      </c>
      <c r="F2439" s="47">
        <v>1529.24</v>
      </c>
      <c r="G2439" s="47">
        <v>1523.3</v>
      </c>
      <c r="H2439" s="47">
        <v>1518.17</v>
      </c>
      <c r="I2439" s="47">
        <v>1516.33</v>
      </c>
      <c r="J2439" s="47">
        <v>1514.58</v>
      </c>
      <c r="K2439" s="47">
        <v>1515.51</v>
      </c>
      <c r="L2439" s="47">
        <v>1514.71</v>
      </c>
      <c r="M2439" s="47">
        <v>1510.05</v>
      </c>
      <c r="N2439" s="47">
        <v>1512.15</v>
      </c>
      <c r="O2439" s="47">
        <v>1528.42</v>
      </c>
      <c r="P2439" s="47">
        <v>1534.94</v>
      </c>
      <c r="Q2439" s="47">
        <v>1532.38</v>
      </c>
      <c r="R2439" s="47">
        <v>1521.45</v>
      </c>
      <c r="S2439" s="47">
        <v>1502.27</v>
      </c>
      <c r="T2439" s="47">
        <v>1475.61</v>
      </c>
      <c r="U2439" s="47">
        <v>1471</v>
      </c>
      <c r="V2439" s="47">
        <v>1469.49</v>
      </c>
      <c r="W2439" s="47">
        <v>1467.04</v>
      </c>
      <c r="X2439" s="47">
        <v>1449.93</v>
      </c>
      <c r="Y2439" s="47">
        <v>1413.25</v>
      </c>
    </row>
    <row r="2440" spans="1:25" ht="16.5" thickBot="1" x14ac:dyDescent="0.25">
      <c r="A2440" s="46">
        <f t="shared" si="66"/>
        <v>43013</v>
      </c>
      <c r="B2440" s="47">
        <v>1497.94</v>
      </c>
      <c r="C2440" s="47">
        <v>1508.28</v>
      </c>
      <c r="D2440" s="47">
        <v>1525.97</v>
      </c>
      <c r="E2440" s="47">
        <v>1533.73</v>
      </c>
      <c r="F2440" s="47">
        <v>1546.76</v>
      </c>
      <c r="G2440" s="47">
        <v>1543</v>
      </c>
      <c r="H2440" s="47">
        <v>1532.55</v>
      </c>
      <c r="I2440" s="47">
        <v>1527.5</v>
      </c>
      <c r="J2440" s="47">
        <v>1526.34</v>
      </c>
      <c r="K2440" s="47">
        <v>1520.83</v>
      </c>
      <c r="L2440" s="47">
        <v>1518.77</v>
      </c>
      <c r="M2440" s="47">
        <v>1517.6</v>
      </c>
      <c r="N2440" s="47">
        <v>1533.51</v>
      </c>
      <c r="O2440" s="47">
        <v>1538.79</v>
      </c>
      <c r="P2440" s="47">
        <v>1535.97</v>
      </c>
      <c r="Q2440" s="47">
        <v>1531.9</v>
      </c>
      <c r="R2440" s="47">
        <v>1516.54</v>
      </c>
      <c r="S2440" s="47">
        <v>1498.38</v>
      </c>
      <c r="T2440" s="47">
        <v>1470.88</v>
      </c>
      <c r="U2440" s="47">
        <v>1443.51</v>
      </c>
      <c r="V2440" s="47">
        <v>1447.82</v>
      </c>
      <c r="W2440" s="47">
        <v>1458.52</v>
      </c>
      <c r="X2440" s="47">
        <v>1433.47</v>
      </c>
      <c r="Y2440" s="47">
        <v>1440.86</v>
      </c>
    </row>
    <row r="2441" spans="1:25" ht="16.5" thickBot="1" x14ac:dyDescent="0.25">
      <c r="A2441" s="46">
        <f t="shared" si="66"/>
        <v>43014</v>
      </c>
      <c r="B2441" s="47">
        <v>1490.6</v>
      </c>
      <c r="C2441" s="47">
        <v>1512.76</v>
      </c>
      <c r="D2441" s="47">
        <v>1504.74</v>
      </c>
      <c r="E2441" s="47">
        <v>1545.15</v>
      </c>
      <c r="F2441" s="47">
        <v>1549.85</v>
      </c>
      <c r="G2441" s="47">
        <v>1534.28</v>
      </c>
      <c r="H2441" s="47">
        <v>1532.82</v>
      </c>
      <c r="I2441" s="47">
        <v>1531.95</v>
      </c>
      <c r="J2441" s="47">
        <v>1518.26</v>
      </c>
      <c r="K2441" s="47">
        <v>1528.82</v>
      </c>
      <c r="L2441" s="47">
        <v>1514.76</v>
      </c>
      <c r="M2441" s="47">
        <v>1522.68</v>
      </c>
      <c r="N2441" s="47">
        <v>1530.02</v>
      </c>
      <c r="O2441" s="47">
        <v>1538.45</v>
      </c>
      <c r="P2441" s="47">
        <v>1543.07</v>
      </c>
      <c r="Q2441" s="47">
        <v>1532.44</v>
      </c>
      <c r="R2441" s="47">
        <v>1525.17</v>
      </c>
      <c r="S2441" s="47">
        <v>1500.42</v>
      </c>
      <c r="T2441" s="47">
        <v>1459.19</v>
      </c>
      <c r="U2441" s="47">
        <v>1451.9</v>
      </c>
      <c r="V2441" s="47">
        <v>1452.47</v>
      </c>
      <c r="W2441" s="47">
        <v>1455.4</v>
      </c>
      <c r="X2441" s="47">
        <v>1451.01</v>
      </c>
      <c r="Y2441" s="47">
        <v>1448.02</v>
      </c>
    </row>
    <row r="2442" spans="1:25" ht="16.5" thickBot="1" x14ac:dyDescent="0.25">
      <c r="A2442" s="46">
        <f t="shared" si="66"/>
        <v>43015</v>
      </c>
      <c r="B2442" s="47">
        <v>1552.77</v>
      </c>
      <c r="C2442" s="47">
        <v>1555.24</v>
      </c>
      <c r="D2442" s="47">
        <v>1563.69</v>
      </c>
      <c r="E2442" s="47">
        <v>1566.47</v>
      </c>
      <c r="F2442" s="47">
        <v>1570.36</v>
      </c>
      <c r="G2442" s="47">
        <v>1643.25</v>
      </c>
      <c r="H2442" s="47">
        <v>1621.45</v>
      </c>
      <c r="I2442" s="47">
        <v>1566.87</v>
      </c>
      <c r="J2442" s="47">
        <v>1655.85</v>
      </c>
      <c r="K2442" s="47">
        <v>1564.2</v>
      </c>
      <c r="L2442" s="47">
        <v>1557.99</v>
      </c>
      <c r="M2442" s="47">
        <v>1566.6</v>
      </c>
      <c r="N2442" s="47">
        <v>1566.61</v>
      </c>
      <c r="O2442" s="47">
        <v>1727.78</v>
      </c>
      <c r="P2442" s="47">
        <v>1773.4</v>
      </c>
      <c r="Q2442" s="47">
        <v>1728.94</v>
      </c>
      <c r="R2442" s="47">
        <v>1564.18</v>
      </c>
      <c r="S2442" s="47">
        <v>1561.75</v>
      </c>
      <c r="T2442" s="47">
        <v>1551.19</v>
      </c>
      <c r="U2442" s="47">
        <v>1478.87</v>
      </c>
      <c r="V2442" s="47">
        <v>1485.69</v>
      </c>
      <c r="W2442" s="47">
        <v>1546.83</v>
      </c>
      <c r="X2442" s="47">
        <v>1546.72</v>
      </c>
      <c r="Y2442" s="47">
        <v>1544.24</v>
      </c>
    </row>
    <row r="2443" spans="1:25" ht="16.5" thickBot="1" x14ac:dyDescent="0.25">
      <c r="A2443" s="46">
        <f t="shared" si="66"/>
        <v>43016</v>
      </c>
      <c r="B2443" s="47">
        <v>1442.84</v>
      </c>
      <c r="C2443" s="47">
        <v>1448.31</v>
      </c>
      <c r="D2443" s="47">
        <v>1461.91</v>
      </c>
      <c r="E2443" s="47">
        <v>1515.7</v>
      </c>
      <c r="F2443" s="47">
        <v>1562.63</v>
      </c>
      <c r="G2443" s="47">
        <v>1525.51</v>
      </c>
      <c r="H2443" s="47">
        <v>1556.81</v>
      </c>
      <c r="I2443" s="47">
        <v>1553.34</v>
      </c>
      <c r="J2443" s="47">
        <v>1552.19</v>
      </c>
      <c r="K2443" s="47">
        <v>1551.65</v>
      </c>
      <c r="L2443" s="47">
        <v>1551.8</v>
      </c>
      <c r="M2443" s="47">
        <v>1550.29</v>
      </c>
      <c r="N2443" s="47">
        <v>1551.35</v>
      </c>
      <c r="O2443" s="47">
        <v>1556.97</v>
      </c>
      <c r="P2443" s="47">
        <v>1593.84</v>
      </c>
      <c r="Q2443" s="47">
        <v>1561.27</v>
      </c>
      <c r="R2443" s="47">
        <v>1551.49</v>
      </c>
      <c r="S2443" s="47">
        <v>1507.46</v>
      </c>
      <c r="T2443" s="47">
        <v>1472.35</v>
      </c>
      <c r="U2443" s="47">
        <v>1439.44</v>
      </c>
      <c r="V2443" s="47">
        <v>1441.67</v>
      </c>
      <c r="W2443" s="47">
        <v>1443.11</v>
      </c>
      <c r="X2443" s="47">
        <v>1442.89</v>
      </c>
      <c r="Y2443" s="47">
        <v>1444.93</v>
      </c>
    </row>
    <row r="2444" spans="1:25" ht="16.5" thickBot="1" x14ac:dyDescent="0.25">
      <c r="A2444" s="46">
        <f t="shared" si="66"/>
        <v>43017</v>
      </c>
      <c r="B2444" s="47">
        <v>1408.41</v>
      </c>
      <c r="C2444" s="47">
        <v>1455.51</v>
      </c>
      <c r="D2444" s="47">
        <v>1465.63</v>
      </c>
      <c r="E2444" s="47">
        <v>1469.84</v>
      </c>
      <c r="F2444" s="47">
        <v>1490.99</v>
      </c>
      <c r="G2444" s="47">
        <v>1465.6</v>
      </c>
      <c r="H2444" s="47">
        <v>1457.09</v>
      </c>
      <c r="I2444" s="47">
        <v>1453.95</v>
      </c>
      <c r="J2444" s="47">
        <v>1453.29</v>
      </c>
      <c r="K2444" s="47">
        <v>1451.72</v>
      </c>
      <c r="L2444" s="47">
        <v>1461.46</v>
      </c>
      <c r="M2444" s="47">
        <v>1460.53</v>
      </c>
      <c r="N2444" s="47">
        <v>1458.95</v>
      </c>
      <c r="O2444" s="47">
        <v>1532.23</v>
      </c>
      <c r="P2444" s="47">
        <v>1561.47</v>
      </c>
      <c r="Q2444" s="47">
        <v>1501.51</v>
      </c>
      <c r="R2444" s="47">
        <v>1448.16</v>
      </c>
      <c r="S2444" s="47">
        <v>1435.18</v>
      </c>
      <c r="T2444" s="47">
        <v>1408.61</v>
      </c>
      <c r="U2444" s="47">
        <v>1350.15</v>
      </c>
      <c r="V2444" s="47">
        <v>1350.01</v>
      </c>
      <c r="W2444" s="47">
        <v>1351.05</v>
      </c>
      <c r="X2444" s="47">
        <v>1352.07</v>
      </c>
      <c r="Y2444" s="47">
        <v>1350.39</v>
      </c>
    </row>
    <row r="2445" spans="1:25" ht="16.5" thickBot="1" x14ac:dyDescent="0.25">
      <c r="A2445" s="46">
        <f t="shared" si="66"/>
        <v>43018</v>
      </c>
      <c r="B2445" s="47">
        <v>1426.56</v>
      </c>
      <c r="C2445" s="47">
        <v>1440.12</v>
      </c>
      <c r="D2445" s="47">
        <v>1449.71</v>
      </c>
      <c r="E2445" s="47">
        <v>1468.38</v>
      </c>
      <c r="F2445" s="47">
        <v>1510.28</v>
      </c>
      <c r="G2445" s="47">
        <v>1465.81</v>
      </c>
      <c r="H2445" s="47">
        <v>1438.06</v>
      </c>
      <c r="I2445" s="47">
        <v>1431.71</v>
      </c>
      <c r="J2445" s="47">
        <v>1429.01</v>
      </c>
      <c r="K2445" s="47">
        <v>1428.74</v>
      </c>
      <c r="L2445" s="47">
        <v>1421.23</v>
      </c>
      <c r="M2445" s="47">
        <v>1419.8</v>
      </c>
      <c r="N2445" s="47">
        <v>1428.16</v>
      </c>
      <c r="O2445" s="47">
        <v>1540.47</v>
      </c>
      <c r="P2445" s="47">
        <v>1567.25</v>
      </c>
      <c r="Q2445" s="47">
        <v>1514.47</v>
      </c>
      <c r="R2445" s="47">
        <v>1476.02</v>
      </c>
      <c r="S2445" s="47">
        <v>1418.99</v>
      </c>
      <c r="T2445" s="47">
        <v>1409.38</v>
      </c>
      <c r="U2445" s="47">
        <v>1407.73</v>
      </c>
      <c r="V2445" s="47">
        <v>1412.49</v>
      </c>
      <c r="W2445" s="47">
        <v>1386.38</v>
      </c>
      <c r="X2445" s="47">
        <v>1387.56</v>
      </c>
      <c r="Y2445" s="47">
        <v>1343.14</v>
      </c>
    </row>
    <row r="2446" spans="1:25" ht="16.5" thickBot="1" x14ac:dyDescent="0.25">
      <c r="A2446" s="46">
        <f t="shared" si="66"/>
        <v>43019</v>
      </c>
      <c r="B2446" s="47">
        <v>1382.12</v>
      </c>
      <c r="C2446" s="47">
        <v>1428.79</v>
      </c>
      <c r="D2446" s="47">
        <v>1441.67</v>
      </c>
      <c r="E2446" s="47">
        <v>1441.89</v>
      </c>
      <c r="F2446" s="47">
        <v>1464.77</v>
      </c>
      <c r="G2446" s="47">
        <v>1442.94</v>
      </c>
      <c r="H2446" s="47">
        <v>1429.88</v>
      </c>
      <c r="I2446" s="47">
        <v>1421.51</v>
      </c>
      <c r="J2446" s="47">
        <v>1417.73</v>
      </c>
      <c r="K2446" s="47">
        <v>1413.35</v>
      </c>
      <c r="L2446" s="47">
        <v>1413.91</v>
      </c>
      <c r="M2446" s="47">
        <v>1415.28</v>
      </c>
      <c r="N2446" s="47">
        <v>1425.67</v>
      </c>
      <c r="O2446" s="47">
        <v>1472.09</v>
      </c>
      <c r="P2446" s="47">
        <v>1453.1</v>
      </c>
      <c r="Q2446" s="47">
        <v>1432.41</v>
      </c>
      <c r="R2446" s="47">
        <v>1414.75</v>
      </c>
      <c r="S2446" s="47">
        <v>1380.32</v>
      </c>
      <c r="T2446" s="47">
        <v>1311.84</v>
      </c>
      <c r="U2446" s="47">
        <v>1316.41</v>
      </c>
      <c r="V2446" s="47">
        <v>1317.8</v>
      </c>
      <c r="W2446" s="47">
        <v>1314.42</v>
      </c>
      <c r="X2446" s="47">
        <v>1316.39</v>
      </c>
      <c r="Y2446" s="47">
        <v>1316.94</v>
      </c>
    </row>
    <row r="2447" spans="1:25" ht="16.5" thickBot="1" x14ac:dyDescent="0.25">
      <c r="A2447" s="46">
        <f t="shared" si="66"/>
        <v>43020</v>
      </c>
      <c r="B2447" s="47">
        <v>1325.87</v>
      </c>
      <c r="C2447" s="47">
        <v>1382.39</v>
      </c>
      <c r="D2447" s="47">
        <v>1437.03</v>
      </c>
      <c r="E2447" s="47">
        <v>1445.83</v>
      </c>
      <c r="F2447" s="47">
        <v>1462.88</v>
      </c>
      <c r="G2447" s="47">
        <v>1438.35</v>
      </c>
      <c r="H2447" s="47">
        <v>1428.43</v>
      </c>
      <c r="I2447" s="47">
        <v>1424.97</v>
      </c>
      <c r="J2447" s="47">
        <v>1425.25</v>
      </c>
      <c r="K2447" s="47">
        <v>1422.46</v>
      </c>
      <c r="L2447" s="47">
        <v>1422.47</v>
      </c>
      <c r="M2447" s="47">
        <v>1421.15</v>
      </c>
      <c r="N2447" s="47">
        <v>1439.28</v>
      </c>
      <c r="O2447" s="47">
        <v>1505.06</v>
      </c>
      <c r="P2447" s="47">
        <v>1477.31</v>
      </c>
      <c r="Q2447" s="47">
        <v>1436.22</v>
      </c>
      <c r="R2447" s="47">
        <v>1415.87</v>
      </c>
      <c r="S2447" s="47">
        <v>1382.9</v>
      </c>
      <c r="T2447" s="47">
        <v>1324</v>
      </c>
      <c r="U2447" s="47">
        <v>1313.42</v>
      </c>
      <c r="V2447" s="47">
        <v>1314.85</v>
      </c>
      <c r="W2447" s="47">
        <v>1315.54</v>
      </c>
      <c r="X2447" s="47">
        <v>1314.14</v>
      </c>
      <c r="Y2447" s="47">
        <v>1312.39</v>
      </c>
    </row>
    <row r="2448" spans="1:25" ht="16.5" thickBot="1" x14ac:dyDescent="0.25">
      <c r="A2448" s="46">
        <f t="shared" si="66"/>
        <v>43021</v>
      </c>
      <c r="B2448" s="47">
        <v>1357.44</v>
      </c>
      <c r="C2448" s="47">
        <v>1454.13</v>
      </c>
      <c r="D2448" s="47">
        <v>1461.98</v>
      </c>
      <c r="E2448" s="47">
        <v>1468.85</v>
      </c>
      <c r="F2448" s="47">
        <v>1495.67</v>
      </c>
      <c r="G2448" s="47">
        <v>1496.26</v>
      </c>
      <c r="H2448" s="47">
        <v>1455.86</v>
      </c>
      <c r="I2448" s="47">
        <v>1436.74</v>
      </c>
      <c r="J2448" s="47">
        <v>1434.04</v>
      </c>
      <c r="K2448" s="47">
        <v>1434.1</v>
      </c>
      <c r="L2448" s="47">
        <v>1428.85</v>
      </c>
      <c r="M2448" s="47">
        <v>1430.28</v>
      </c>
      <c r="N2448" s="47">
        <v>1460.72</v>
      </c>
      <c r="O2448" s="47">
        <v>1537.28</v>
      </c>
      <c r="P2448" s="47">
        <v>1537.19</v>
      </c>
      <c r="Q2448" s="47">
        <v>1476.99</v>
      </c>
      <c r="R2448" s="47">
        <v>1419.77</v>
      </c>
      <c r="S2448" s="47">
        <v>1402.14</v>
      </c>
      <c r="T2448" s="47">
        <v>1396.34</v>
      </c>
      <c r="U2448" s="47">
        <v>1389.49</v>
      </c>
      <c r="V2448" s="47">
        <v>1373.14</v>
      </c>
      <c r="W2448" s="47">
        <v>1374.69</v>
      </c>
      <c r="X2448" s="47">
        <v>1372.55</v>
      </c>
      <c r="Y2448" s="47">
        <v>1372.28</v>
      </c>
    </row>
    <row r="2449" spans="1:25" ht="16.5" thickBot="1" x14ac:dyDescent="0.25">
      <c r="A2449" s="46">
        <f t="shared" si="66"/>
        <v>43022</v>
      </c>
      <c r="B2449" s="47">
        <v>1396.55</v>
      </c>
      <c r="C2449" s="47">
        <v>1419.86</v>
      </c>
      <c r="D2449" s="47">
        <v>1432.18</v>
      </c>
      <c r="E2449" s="47">
        <v>1435.67</v>
      </c>
      <c r="F2449" s="47">
        <v>1462.56</v>
      </c>
      <c r="G2449" s="47">
        <v>1478.27</v>
      </c>
      <c r="H2449" s="47">
        <v>1470.12</v>
      </c>
      <c r="I2449" s="47">
        <v>1459.94</v>
      </c>
      <c r="J2449" s="47">
        <v>1476.85</v>
      </c>
      <c r="K2449" s="47">
        <v>1475.01</v>
      </c>
      <c r="L2449" s="47">
        <v>1454.37</v>
      </c>
      <c r="M2449" s="47">
        <v>1471.19</v>
      </c>
      <c r="N2449" s="47">
        <v>1506.81</v>
      </c>
      <c r="O2449" s="47">
        <v>1526.53</v>
      </c>
      <c r="P2449" s="47">
        <v>1526.57</v>
      </c>
      <c r="Q2449" s="47">
        <v>1521.13</v>
      </c>
      <c r="R2449" s="47">
        <v>1469.17</v>
      </c>
      <c r="S2449" s="47">
        <v>1453.72</v>
      </c>
      <c r="T2449" s="47">
        <v>1423.86</v>
      </c>
      <c r="U2449" s="47">
        <v>1409.75</v>
      </c>
      <c r="V2449" s="47">
        <v>1402.6</v>
      </c>
      <c r="W2449" s="47">
        <v>1414.15</v>
      </c>
      <c r="X2449" s="47">
        <v>1409.1</v>
      </c>
      <c r="Y2449" s="47">
        <v>1402.3</v>
      </c>
    </row>
    <row r="2450" spans="1:25" ht="16.5" thickBot="1" x14ac:dyDescent="0.25">
      <c r="A2450" s="46">
        <f t="shared" si="66"/>
        <v>43023</v>
      </c>
      <c r="B2450" s="47">
        <v>1389.21</v>
      </c>
      <c r="C2450" s="47">
        <v>1416.86</v>
      </c>
      <c r="D2450" s="47">
        <v>1450.33</v>
      </c>
      <c r="E2450" s="47">
        <v>1460.08</v>
      </c>
      <c r="F2450" s="47">
        <v>1463.51</v>
      </c>
      <c r="G2450" s="47">
        <v>1463.35</v>
      </c>
      <c r="H2450" s="47">
        <v>1464.71</v>
      </c>
      <c r="I2450" s="47">
        <v>1459.79</v>
      </c>
      <c r="J2450" s="47">
        <v>1452.47</v>
      </c>
      <c r="K2450" s="47">
        <v>1453.08</v>
      </c>
      <c r="L2450" s="47">
        <v>1454.63</v>
      </c>
      <c r="M2450" s="47">
        <v>1455.73</v>
      </c>
      <c r="N2450" s="47">
        <v>1474.22</v>
      </c>
      <c r="O2450" s="47">
        <v>1517</v>
      </c>
      <c r="P2450" s="47">
        <v>1536.7</v>
      </c>
      <c r="Q2450" s="47">
        <v>1528.07</v>
      </c>
      <c r="R2450" s="47">
        <v>1465.12</v>
      </c>
      <c r="S2450" s="47">
        <v>1444.65</v>
      </c>
      <c r="T2450" s="47">
        <v>1437.9</v>
      </c>
      <c r="U2450" s="47">
        <v>1396.38</v>
      </c>
      <c r="V2450" s="47">
        <v>1382.48</v>
      </c>
      <c r="W2450" s="47">
        <v>1398.71</v>
      </c>
      <c r="X2450" s="47">
        <v>1403.38</v>
      </c>
      <c r="Y2450" s="47">
        <v>1349.01</v>
      </c>
    </row>
    <row r="2451" spans="1:25" ht="16.5" thickBot="1" x14ac:dyDescent="0.25">
      <c r="A2451" s="46">
        <f t="shared" si="66"/>
        <v>43024</v>
      </c>
      <c r="B2451" s="47">
        <v>1369.48</v>
      </c>
      <c r="C2451" s="47">
        <v>1455.49</v>
      </c>
      <c r="D2451" s="47">
        <v>1459.92</v>
      </c>
      <c r="E2451" s="47">
        <v>1472.64</v>
      </c>
      <c r="F2451" s="47">
        <v>1484.06</v>
      </c>
      <c r="G2451" s="47">
        <v>1479.39</v>
      </c>
      <c r="H2451" s="47">
        <v>1473.88</v>
      </c>
      <c r="I2451" s="47">
        <v>1471.38</v>
      </c>
      <c r="J2451" s="47">
        <v>1470.66</v>
      </c>
      <c r="K2451" s="47">
        <v>1468.33</v>
      </c>
      <c r="L2451" s="47">
        <v>1471.9</v>
      </c>
      <c r="M2451" s="47">
        <v>1472.97</v>
      </c>
      <c r="N2451" s="47">
        <v>1477.03</v>
      </c>
      <c r="O2451" s="47">
        <v>1515.97</v>
      </c>
      <c r="P2451" s="47">
        <v>1526.19</v>
      </c>
      <c r="Q2451" s="47">
        <v>1495.18</v>
      </c>
      <c r="R2451" s="47">
        <v>1463.78</v>
      </c>
      <c r="S2451" s="47">
        <v>1448.19</v>
      </c>
      <c r="T2451" s="47">
        <v>1386.45</v>
      </c>
      <c r="U2451" s="47">
        <v>1350.32</v>
      </c>
      <c r="V2451" s="47">
        <v>1358.2</v>
      </c>
      <c r="W2451" s="47">
        <v>1363.05</v>
      </c>
      <c r="X2451" s="47">
        <v>1362.55</v>
      </c>
      <c r="Y2451" s="47">
        <v>1364.76</v>
      </c>
    </row>
    <row r="2452" spans="1:25" ht="16.5" thickBot="1" x14ac:dyDescent="0.25">
      <c r="A2452" s="46">
        <f t="shared" si="66"/>
        <v>43025</v>
      </c>
      <c r="B2452" s="47">
        <v>1389.38</v>
      </c>
      <c r="C2452" s="47">
        <v>1453.29</v>
      </c>
      <c r="D2452" s="47">
        <v>1470.6</v>
      </c>
      <c r="E2452" s="47">
        <v>1484.77</v>
      </c>
      <c r="F2452" s="47">
        <v>1494.23</v>
      </c>
      <c r="G2452" s="47">
        <v>1490.94</v>
      </c>
      <c r="H2452" s="47">
        <v>1484.27</v>
      </c>
      <c r="I2452" s="47">
        <v>1477.68</v>
      </c>
      <c r="J2452" s="47">
        <v>1477.75</v>
      </c>
      <c r="K2452" s="47">
        <v>1479.65</v>
      </c>
      <c r="L2452" s="47">
        <v>1473.66</v>
      </c>
      <c r="M2452" s="47">
        <v>1469.99</v>
      </c>
      <c r="N2452" s="47">
        <v>1479.76</v>
      </c>
      <c r="O2452" s="47">
        <v>1505.09</v>
      </c>
      <c r="P2452" s="47">
        <v>1505.58</v>
      </c>
      <c r="Q2452" s="47">
        <v>1491.91</v>
      </c>
      <c r="R2452" s="47">
        <v>1478.3</v>
      </c>
      <c r="S2452" s="47">
        <v>1460.68</v>
      </c>
      <c r="T2452" s="47">
        <v>1420.24</v>
      </c>
      <c r="U2452" s="47">
        <v>1347.09</v>
      </c>
      <c r="V2452" s="47">
        <v>1392.76</v>
      </c>
      <c r="W2452" s="47">
        <v>1353.56</v>
      </c>
      <c r="X2452" s="47">
        <v>1352.47</v>
      </c>
      <c r="Y2452" s="47">
        <v>1353.26</v>
      </c>
    </row>
    <row r="2453" spans="1:25" ht="16.5" thickBot="1" x14ac:dyDescent="0.25">
      <c r="A2453" s="46">
        <f t="shared" si="66"/>
        <v>43026</v>
      </c>
      <c r="B2453" s="47">
        <v>1424.97</v>
      </c>
      <c r="C2453" s="47">
        <v>1454.84</v>
      </c>
      <c r="D2453" s="47">
        <v>1489.01</v>
      </c>
      <c r="E2453" s="47">
        <v>1499.35</v>
      </c>
      <c r="F2453" s="47">
        <v>1501.86</v>
      </c>
      <c r="G2453" s="47">
        <v>1493.58</v>
      </c>
      <c r="H2453" s="47">
        <v>1489.18</v>
      </c>
      <c r="I2453" s="47">
        <v>1487.4</v>
      </c>
      <c r="J2453" s="47">
        <v>1485.04</v>
      </c>
      <c r="K2453" s="47">
        <v>1487.41</v>
      </c>
      <c r="L2453" s="47">
        <v>1487.91</v>
      </c>
      <c r="M2453" s="47">
        <v>1485.03</v>
      </c>
      <c r="N2453" s="47">
        <v>1494.19</v>
      </c>
      <c r="O2453" s="47">
        <v>1528.04</v>
      </c>
      <c r="P2453" s="47">
        <v>1523.96</v>
      </c>
      <c r="Q2453" s="47">
        <v>1495.59</v>
      </c>
      <c r="R2453" s="47">
        <v>1481.72</v>
      </c>
      <c r="S2453" s="47">
        <v>1468.8</v>
      </c>
      <c r="T2453" s="47">
        <v>1405.51</v>
      </c>
      <c r="U2453" s="47">
        <v>1380.45</v>
      </c>
      <c r="V2453" s="47">
        <v>1367.71</v>
      </c>
      <c r="W2453" s="47">
        <v>1364.81</v>
      </c>
      <c r="X2453" s="47">
        <v>1362.08</v>
      </c>
      <c r="Y2453" s="47">
        <v>1360.2</v>
      </c>
    </row>
    <row r="2454" spans="1:25" ht="16.5" thickBot="1" x14ac:dyDescent="0.25">
      <c r="A2454" s="46">
        <f t="shared" si="66"/>
        <v>43027</v>
      </c>
      <c r="B2454" s="47">
        <v>1372.08</v>
      </c>
      <c r="C2454" s="47">
        <v>1376.6</v>
      </c>
      <c r="D2454" s="47">
        <v>1458.52</v>
      </c>
      <c r="E2454" s="47">
        <v>1481.63</v>
      </c>
      <c r="F2454" s="47">
        <v>1497.18</v>
      </c>
      <c r="G2454" s="47">
        <v>1485.02</v>
      </c>
      <c r="H2454" s="47">
        <v>1473.87</v>
      </c>
      <c r="I2454" s="47">
        <v>1456.56</v>
      </c>
      <c r="J2454" s="47">
        <v>1459.38</v>
      </c>
      <c r="K2454" s="47">
        <v>1453.17</v>
      </c>
      <c r="L2454" s="47">
        <v>1450.15</v>
      </c>
      <c r="M2454" s="47">
        <v>1452.08</v>
      </c>
      <c r="N2454" s="47">
        <v>1489.66</v>
      </c>
      <c r="O2454" s="47">
        <v>1496.96</v>
      </c>
      <c r="P2454" s="47">
        <v>1493.16</v>
      </c>
      <c r="Q2454" s="47">
        <v>1489.75</v>
      </c>
      <c r="R2454" s="47">
        <v>1454.29</v>
      </c>
      <c r="S2454" s="47">
        <v>1420.97</v>
      </c>
      <c r="T2454" s="47">
        <v>1371.78</v>
      </c>
      <c r="U2454" s="47">
        <v>1358.74</v>
      </c>
      <c r="V2454" s="47">
        <v>1360.67</v>
      </c>
      <c r="W2454" s="47">
        <v>1360.76</v>
      </c>
      <c r="X2454" s="47">
        <v>1360.88</v>
      </c>
      <c r="Y2454" s="47">
        <v>1359.85</v>
      </c>
    </row>
    <row r="2455" spans="1:25" ht="16.5" thickBot="1" x14ac:dyDescent="0.25">
      <c r="A2455" s="46">
        <f t="shared" si="66"/>
        <v>43028</v>
      </c>
      <c r="B2455" s="47">
        <v>1369.47</v>
      </c>
      <c r="C2455" s="47">
        <v>1395.55</v>
      </c>
      <c r="D2455" s="47">
        <v>1466.63</v>
      </c>
      <c r="E2455" s="47">
        <v>1469.31</v>
      </c>
      <c r="F2455" s="47">
        <v>1477.73</v>
      </c>
      <c r="G2455" s="47">
        <v>1469</v>
      </c>
      <c r="H2455" s="47">
        <v>1465.29</v>
      </c>
      <c r="I2455" s="47">
        <v>1463.81</v>
      </c>
      <c r="J2455" s="47">
        <v>1463.01</v>
      </c>
      <c r="K2455" s="47">
        <v>1465.52</v>
      </c>
      <c r="L2455" s="47">
        <v>1458.85</v>
      </c>
      <c r="M2455" s="47">
        <v>1456.99</v>
      </c>
      <c r="N2455" s="47">
        <v>1462.34</v>
      </c>
      <c r="O2455" s="47">
        <v>1488.79</v>
      </c>
      <c r="P2455" s="47">
        <v>1470.79</v>
      </c>
      <c r="Q2455" s="47">
        <v>1463.78</v>
      </c>
      <c r="R2455" s="47">
        <v>1451.91</v>
      </c>
      <c r="S2455" s="47">
        <v>1399.3</v>
      </c>
      <c r="T2455" s="47">
        <v>1368.64</v>
      </c>
      <c r="U2455" s="47">
        <v>1337.68</v>
      </c>
      <c r="V2455" s="47">
        <v>1334.89</v>
      </c>
      <c r="W2455" s="47">
        <v>1335.21</v>
      </c>
      <c r="X2455" s="47">
        <v>1333.42</v>
      </c>
      <c r="Y2455" s="47">
        <v>1331.14</v>
      </c>
    </row>
    <row r="2456" spans="1:25" ht="16.5" thickBot="1" x14ac:dyDescent="0.25">
      <c r="A2456" s="46">
        <f t="shared" si="66"/>
        <v>43029</v>
      </c>
      <c r="B2456" s="47">
        <v>1344.85</v>
      </c>
      <c r="C2456" s="47">
        <v>1364.2</v>
      </c>
      <c r="D2456" s="47">
        <v>1397.56</v>
      </c>
      <c r="E2456" s="47">
        <v>1442.02</v>
      </c>
      <c r="F2456" s="47">
        <v>1454.17</v>
      </c>
      <c r="G2456" s="47">
        <v>1452.38</v>
      </c>
      <c r="H2456" s="47">
        <v>1449.85</v>
      </c>
      <c r="I2456" s="47">
        <v>1446.46</v>
      </c>
      <c r="J2456" s="47">
        <v>1447.73</v>
      </c>
      <c r="K2456" s="47">
        <v>1446.66</v>
      </c>
      <c r="L2456" s="47">
        <v>1442.61</v>
      </c>
      <c r="M2456" s="47">
        <v>1449.66</v>
      </c>
      <c r="N2456" s="47">
        <v>1451.99</v>
      </c>
      <c r="O2456" s="47">
        <v>1483.1</v>
      </c>
      <c r="P2456" s="47">
        <v>1479.39</v>
      </c>
      <c r="Q2456" s="47">
        <v>1457.4</v>
      </c>
      <c r="R2456" s="47">
        <v>1444.28</v>
      </c>
      <c r="S2456" s="47">
        <v>1412.06</v>
      </c>
      <c r="T2456" s="47">
        <v>1357.89</v>
      </c>
      <c r="U2456" s="47">
        <v>1332.67</v>
      </c>
      <c r="V2456" s="47">
        <v>1338.23</v>
      </c>
      <c r="W2456" s="47">
        <v>1337.34</v>
      </c>
      <c r="X2456" s="47">
        <v>1335.55</v>
      </c>
      <c r="Y2456" s="47">
        <v>1334.37</v>
      </c>
    </row>
    <row r="2457" spans="1:25" ht="16.5" thickBot="1" x14ac:dyDescent="0.25">
      <c r="A2457" s="46">
        <f t="shared" si="66"/>
        <v>43030</v>
      </c>
      <c r="B2457" s="47">
        <v>1333.86</v>
      </c>
      <c r="C2457" s="47">
        <v>1339.81</v>
      </c>
      <c r="D2457" s="47">
        <v>1348.46</v>
      </c>
      <c r="E2457" s="47">
        <v>1376.44</v>
      </c>
      <c r="F2457" s="47">
        <v>1449.37</v>
      </c>
      <c r="G2457" s="47">
        <v>1443.44</v>
      </c>
      <c r="H2457" s="47">
        <v>1443.72</v>
      </c>
      <c r="I2457" s="47">
        <v>1341.94</v>
      </c>
      <c r="J2457" s="47">
        <v>1430.26</v>
      </c>
      <c r="K2457" s="47">
        <v>1435.74</v>
      </c>
      <c r="L2457" s="47">
        <v>1441.79</v>
      </c>
      <c r="M2457" s="47">
        <v>1441.85</v>
      </c>
      <c r="N2457" s="47">
        <v>1448.22</v>
      </c>
      <c r="O2457" s="47">
        <v>1455.49</v>
      </c>
      <c r="P2457" s="47">
        <v>1458.26</v>
      </c>
      <c r="Q2457" s="47">
        <v>1456.44</v>
      </c>
      <c r="R2457" s="47">
        <v>1444.61</v>
      </c>
      <c r="S2457" s="47">
        <v>1411.07</v>
      </c>
      <c r="T2457" s="47">
        <v>1358.39</v>
      </c>
      <c r="U2457" s="47">
        <v>1330.61</v>
      </c>
      <c r="V2457" s="47">
        <v>1327.05</v>
      </c>
      <c r="W2457" s="47">
        <v>1331.05</v>
      </c>
      <c r="X2457" s="47">
        <v>1333.13</v>
      </c>
      <c r="Y2457" s="47">
        <v>1333.14</v>
      </c>
    </row>
    <row r="2458" spans="1:25" ht="16.5" thickBot="1" x14ac:dyDescent="0.25">
      <c r="A2458" s="46">
        <f t="shared" si="66"/>
        <v>43031</v>
      </c>
      <c r="B2458" s="47">
        <v>1330.2</v>
      </c>
      <c r="C2458" s="47">
        <v>1349.26</v>
      </c>
      <c r="D2458" s="47">
        <v>1349.15</v>
      </c>
      <c r="E2458" s="47">
        <v>1396.04</v>
      </c>
      <c r="F2458" s="47">
        <v>1432.1</v>
      </c>
      <c r="G2458" s="47">
        <v>1412.6</v>
      </c>
      <c r="H2458" s="47">
        <v>1395.46</v>
      </c>
      <c r="I2458" s="47">
        <v>1388.37</v>
      </c>
      <c r="J2458" s="47">
        <v>1385.97</v>
      </c>
      <c r="K2458" s="47">
        <v>1363.4</v>
      </c>
      <c r="L2458" s="47">
        <v>1359.59</v>
      </c>
      <c r="M2458" s="47">
        <v>1373.44</v>
      </c>
      <c r="N2458" s="47">
        <v>1410.35</v>
      </c>
      <c r="O2458" s="47">
        <v>1473.59</v>
      </c>
      <c r="P2458" s="47">
        <v>1464.01</v>
      </c>
      <c r="Q2458" s="47">
        <v>1444.93</v>
      </c>
      <c r="R2458" s="47">
        <v>1385.34</v>
      </c>
      <c r="S2458" s="47">
        <v>1344.67</v>
      </c>
      <c r="T2458" s="47">
        <v>1329.08</v>
      </c>
      <c r="U2458" s="47">
        <v>1325.17</v>
      </c>
      <c r="V2458" s="47">
        <v>1326.3</v>
      </c>
      <c r="W2458" s="47">
        <v>1325.83</v>
      </c>
      <c r="X2458" s="47">
        <v>1324.39</v>
      </c>
      <c r="Y2458" s="47">
        <v>1324.99</v>
      </c>
    </row>
    <row r="2459" spans="1:25" ht="16.5" thickBot="1" x14ac:dyDescent="0.25">
      <c r="A2459" s="46">
        <f t="shared" si="66"/>
        <v>43032</v>
      </c>
      <c r="B2459" s="47">
        <v>1310.81</v>
      </c>
      <c r="C2459" s="47">
        <v>1372.68</v>
      </c>
      <c r="D2459" s="47">
        <v>1365.59</v>
      </c>
      <c r="E2459" s="47">
        <v>1425.3</v>
      </c>
      <c r="F2459" s="47">
        <v>1426.32</v>
      </c>
      <c r="G2459" s="47">
        <v>1419.91</v>
      </c>
      <c r="H2459" s="47">
        <v>1413.72</v>
      </c>
      <c r="I2459" s="47">
        <v>1413.39</v>
      </c>
      <c r="J2459" s="47">
        <v>1415.46</v>
      </c>
      <c r="K2459" s="47">
        <v>1416.87</v>
      </c>
      <c r="L2459" s="47">
        <v>1406.16</v>
      </c>
      <c r="M2459" s="47">
        <v>1390.72</v>
      </c>
      <c r="N2459" s="47">
        <v>1415.4</v>
      </c>
      <c r="O2459" s="47">
        <v>1464.73</v>
      </c>
      <c r="P2459" s="47">
        <v>1456.25</v>
      </c>
      <c r="Q2459" s="47">
        <v>1428.43</v>
      </c>
      <c r="R2459" s="47">
        <v>1411.49</v>
      </c>
      <c r="S2459" s="47">
        <v>1376.31</v>
      </c>
      <c r="T2459" s="47">
        <v>1329.51</v>
      </c>
      <c r="U2459" s="47">
        <v>1304.58</v>
      </c>
      <c r="V2459" s="47">
        <v>1306.2</v>
      </c>
      <c r="W2459" s="47">
        <v>1303.3900000000001</v>
      </c>
      <c r="X2459" s="47">
        <v>1301.81</v>
      </c>
      <c r="Y2459" s="47">
        <v>1300.1500000000001</v>
      </c>
    </row>
    <row r="2460" spans="1:25" ht="16.5" thickBot="1" x14ac:dyDescent="0.25">
      <c r="A2460" s="46">
        <f t="shared" si="66"/>
        <v>43033</v>
      </c>
      <c r="B2460" s="47">
        <v>1300.1400000000001</v>
      </c>
      <c r="C2460" s="47">
        <v>1329.59</v>
      </c>
      <c r="D2460" s="47">
        <v>1378.8</v>
      </c>
      <c r="E2460" s="47">
        <v>1395.63</v>
      </c>
      <c r="F2460" s="47">
        <v>1389.64</v>
      </c>
      <c r="G2460" s="47">
        <v>1396.39</v>
      </c>
      <c r="H2460" s="47">
        <v>1366.21</v>
      </c>
      <c r="I2460" s="47">
        <v>1359.52</v>
      </c>
      <c r="J2460" s="47">
        <v>1354.54</v>
      </c>
      <c r="K2460" s="47">
        <v>1332.74</v>
      </c>
      <c r="L2460" s="47">
        <v>1333.26</v>
      </c>
      <c r="M2460" s="47">
        <v>1336.94</v>
      </c>
      <c r="N2460" s="47">
        <v>1403.88</v>
      </c>
      <c r="O2460" s="47">
        <v>1466.78</v>
      </c>
      <c r="P2460" s="47">
        <v>1459.9</v>
      </c>
      <c r="Q2460" s="47">
        <v>1413.56</v>
      </c>
      <c r="R2460" s="47">
        <v>1347.98</v>
      </c>
      <c r="S2460" s="47">
        <v>1301.51</v>
      </c>
      <c r="T2460" s="47">
        <v>1295.51</v>
      </c>
      <c r="U2460" s="47">
        <v>1291.31</v>
      </c>
      <c r="V2460" s="47">
        <v>1291.79</v>
      </c>
      <c r="W2460" s="47">
        <v>1288.21</v>
      </c>
      <c r="X2460" s="47">
        <v>1287.31</v>
      </c>
      <c r="Y2460" s="47">
        <v>1284.6400000000001</v>
      </c>
    </row>
    <row r="2461" spans="1:25" ht="16.5" thickBot="1" x14ac:dyDescent="0.25">
      <c r="A2461" s="46">
        <f t="shared" si="66"/>
        <v>43034</v>
      </c>
      <c r="B2461" s="47">
        <v>1292.6199999999999</v>
      </c>
      <c r="C2461" s="47">
        <v>1308.58</v>
      </c>
      <c r="D2461" s="47">
        <v>1315.74</v>
      </c>
      <c r="E2461" s="47">
        <v>1345.4</v>
      </c>
      <c r="F2461" s="47">
        <v>1371.47</v>
      </c>
      <c r="G2461" s="47">
        <v>1349.41</v>
      </c>
      <c r="H2461" s="47">
        <v>1319.19</v>
      </c>
      <c r="I2461" s="47">
        <v>1311.01</v>
      </c>
      <c r="J2461" s="47">
        <v>1312.64</v>
      </c>
      <c r="K2461" s="47">
        <v>1311.19</v>
      </c>
      <c r="L2461" s="47">
        <v>1311.17</v>
      </c>
      <c r="M2461" s="47">
        <v>1310</v>
      </c>
      <c r="N2461" s="47">
        <v>1354.8</v>
      </c>
      <c r="O2461" s="47">
        <v>1413.94</v>
      </c>
      <c r="P2461" s="47">
        <v>1405.89</v>
      </c>
      <c r="Q2461" s="47">
        <v>1369.82</v>
      </c>
      <c r="R2461" s="47">
        <v>1313.06</v>
      </c>
      <c r="S2461" s="47">
        <v>1298.55</v>
      </c>
      <c r="T2461" s="47">
        <v>1291.8800000000001</v>
      </c>
      <c r="U2461" s="47">
        <v>1285.98</v>
      </c>
      <c r="V2461" s="47">
        <v>1288.3699999999999</v>
      </c>
      <c r="W2461" s="47">
        <v>1288.42</v>
      </c>
      <c r="X2461" s="47">
        <v>1285.67</v>
      </c>
      <c r="Y2461" s="47">
        <v>1272.17</v>
      </c>
    </row>
    <row r="2462" spans="1:25" ht="16.5" thickBot="1" x14ac:dyDescent="0.25">
      <c r="A2462" s="46">
        <f t="shared" si="66"/>
        <v>43035</v>
      </c>
      <c r="B2462" s="47">
        <v>1338.63</v>
      </c>
      <c r="C2462" s="47">
        <v>1406.28</v>
      </c>
      <c r="D2462" s="47">
        <v>1423.71</v>
      </c>
      <c r="E2462" s="47">
        <v>1450.49</v>
      </c>
      <c r="F2462" s="47">
        <v>1455.13</v>
      </c>
      <c r="G2462" s="47">
        <v>1448.71</v>
      </c>
      <c r="H2462" s="47">
        <v>1447.2</v>
      </c>
      <c r="I2462" s="47">
        <v>1443.83</v>
      </c>
      <c r="J2462" s="47">
        <v>1439.63</v>
      </c>
      <c r="K2462" s="47">
        <v>1440.9</v>
      </c>
      <c r="L2462" s="47">
        <v>1437.52</v>
      </c>
      <c r="M2462" s="47">
        <v>1438.78</v>
      </c>
      <c r="N2462" s="47">
        <v>1453.06</v>
      </c>
      <c r="O2462" s="47">
        <v>1477.72</v>
      </c>
      <c r="P2462" s="47">
        <v>1471.14</v>
      </c>
      <c r="Q2462" s="47">
        <v>1454.74</v>
      </c>
      <c r="R2462" s="47">
        <v>1443.47</v>
      </c>
      <c r="S2462" s="47">
        <v>1413.6</v>
      </c>
      <c r="T2462" s="47">
        <v>1399.67</v>
      </c>
      <c r="U2462" s="47">
        <v>1384.71</v>
      </c>
      <c r="V2462" s="47">
        <v>1379.07</v>
      </c>
      <c r="W2462" s="47">
        <v>1330.65</v>
      </c>
      <c r="X2462" s="47">
        <v>1356.37</v>
      </c>
      <c r="Y2462" s="47">
        <v>1334.64</v>
      </c>
    </row>
    <row r="2463" spans="1:25" ht="16.5" thickBot="1" x14ac:dyDescent="0.25">
      <c r="A2463" s="46">
        <f t="shared" si="66"/>
        <v>43036</v>
      </c>
      <c r="B2463" s="47">
        <v>1377.59</v>
      </c>
      <c r="C2463" s="47">
        <v>1426.33</v>
      </c>
      <c r="D2463" s="47">
        <v>1437.49</v>
      </c>
      <c r="E2463" s="47">
        <v>1440.22</v>
      </c>
      <c r="F2463" s="47">
        <v>1454.23</v>
      </c>
      <c r="G2463" s="47">
        <v>1452.16</v>
      </c>
      <c r="H2463" s="47">
        <v>1441.44</v>
      </c>
      <c r="I2463" s="47">
        <v>1438.38</v>
      </c>
      <c r="J2463" s="47">
        <v>1441.11</v>
      </c>
      <c r="K2463" s="47">
        <v>1439.35</v>
      </c>
      <c r="L2463" s="47">
        <v>1432.83</v>
      </c>
      <c r="M2463" s="47">
        <v>1438.05</v>
      </c>
      <c r="N2463" s="47">
        <v>1466.31</v>
      </c>
      <c r="O2463" s="47">
        <v>1507.83</v>
      </c>
      <c r="P2463" s="47">
        <v>1490.54</v>
      </c>
      <c r="Q2463" s="47">
        <v>1464.73</v>
      </c>
      <c r="R2463" s="47">
        <v>1443.01</v>
      </c>
      <c r="S2463" s="47">
        <v>1426.37</v>
      </c>
      <c r="T2463" s="47">
        <v>1375.97</v>
      </c>
      <c r="U2463" s="47">
        <v>1341.69</v>
      </c>
      <c r="V2463" s="47">
        <v>1340.3</v>
      </c>
      <c r="W2463" s="47">
        <v>1347.45</v>
      </c>
      <c r="X2463" s="47">
        <v>1326.23</v>
      </c>
      <c r="Y2463" s="47">
        <v>1321.15</v>
      </c>
    </row>
    <row r="2464" spans="1:25" ht="16.5" thickBot="1" x14ac:dyDescent="0.25">
      <c r="A2464" s="46">
        <f t="shared" si="66"/>
        <v>43037</v>
      </c>
      <c r="B2464" s="47">
        <v>1315.13</v>
      </c>
      <c r="C2464" s="47">
        <v>1326.96</v>
      </c>
      <c r="D2464" s="47">
        <v>1374.44</v>
      </c>
      <c r="E2464" s="47">
        <v>1418.9</v>
      </c>
      <c r="F2464" s="47">
        <v>1430.89</v>
      </c>
      <c r="G2464" s="47">
        <v>1432.73</v>
      </c>
      <c r="H2464" s="47">
        <v>1436.12</v>
      </c>
      <c r="I2464" s="47">
        <v>1433.33</v>
      </c>
      <c r="J2464" s="47">
        <v>1429.34</v>
      </c>
      <c r="K2464" s="47">
        <v>1429.03</v>
      </c>
      <c r="L2464" s="47">
        <v>1427.23</v>
      </c>
      <c r="M2464" s="47">
        <v>1434.49</v>
      </c>
      <c r="N2464" s="47">
        <v>1457.71</v>
      </c>
      <c r="O2464" s="47">
        <v>1475.29</v>
      </c>
      <c r="P2464" s="47">
        <v>1477.01</v>
      </c>
      <c r="Q2464" s="47">
        <v>1461.13</v>
      </c>
      <c r="R2464" s="47">
        <v>1434.12</v>
      </c>
      <c r="S2464" s="47">
        <v>1413.87</v>
      </c>
      <c r="T2464" s="47">
        <v>1376.54</v>
      </c>
      <c r="U2464" s="47">
        <v>1348.11</v>
      </c>
      <c r="V2464" s="47">
        <v>1322.51</v>
      </c>
      <c r="W2464" s="47">
        <v>1344.16</v>
      </c>
      <c r="X2464" s="47">
        <v>1348.58</v>
      </c>
      <c r="Y2464" s="47">
        <v>1350.64</v>
      </c>
    </row>
    <row r="2465" spans="1:25" ht="16.5" thickBot="1" x14ac:dyDescent="0.25">
      <c r="A2465" s="46">
        <f t="shared" si="66"/>
        <v>43038</v>
      </c>
      <c r="B2465" s="47">
        <v>1416.92</v>
      </c>
      <c r="C2465" s="47">
        <v>1464.36</v>
      </c>
      <c r="D2465" s="47">
        <v>1471.03</v>
      </c>
      <c r="E2465" s="47">
        <v>1462.37</v>
      </c>
      <c r="F2465" s="47">
        <v>1463.94</v>
      </c>
      <c r="G2465" s="47">
        <v>1454.16</v>
      </c>
      <c r="H2465" s="47">
        <v>1450.62</v>
      </c>
      <c r="I2465" s="47">
        <v>1451.69</v>
      </c>
      <c r="J2465" s="47">
        <v>1450.31</v>
      </c>
      <c r="K2465" s="47">
        <v>1446.02</v>
      </c>
      <c r="L2465" s="47">
        <v>1441.49</v>
      </c>
      <c r="M2465" s="47">
        <v>1443.76</v>
      </c>
      <c r="N2465" s="47">
        <v>1457.3</v>
      </c>
      <c r="O2465" s="47">
        <v>1540.44</v>
      </c>
      <c r="P2465" s="47">
        <v>1500.59</v>
      </c>
      <c r="Q2465" s="47">
        <v>1452.78</v>
      </c>
      <c r="R2465" s="47">
        <v>1437.24</v>
      </c>
      <c r="S2465" s="47">
        <v>1427.21</v>
      </c>
      <c r="T2465" s="47">
        <v>1404.3</v>
      </c>
      <c r="U2465" s="47">
        <v>1394.88</v>
      </c>
      <c r="V2465" s="47">
        <v>1368.72</v>
      </c>
      <c r="W2465" s="47">
        <v>1377.42</v>
      </c>
      <c r="X2465" s="47">
        <v>1377.9</v>
      </c>
      <c r="Y2465" s="47">
        <v>1352.92</v>
      </c>
    </row>
    <row r="2466" spans="1:25" ht="16.5" thickBot="1" x14ac:dyDescent="0.25">
      <c r="A2466" s="46">
        <f t="shared" si="66"/>
        <v>43039</v>
      </c>
      <c r="B2466" s="47">
        <v>1446.49</v>
      </c>
      <c r="C2466" s="47">
        <v>1473.73</v>
      </c>
      <c r="D2466" s="47">
        <v>1483.52</v>
      </c>
      <c r="E2466" s="47">
        <v>1485.85</v>
      </c>
      <c r="F2466" s="47">
        <v>1488.04</v>
      </c>
      <c r="G2466" s="47">
        <v>1483.33</v>
      </c>
      <c r="H2466" s="47">
        <v>1472.14</v>
      </c>
      <c r="I2466" s="47">
        <v>1472.44</v>
      </c>
      <c r="J2466" s="47">
        <v>1478.67</v>
      </c>
      <c r="K2466" s="47">
        <v>1479.32</v>
      </c>
      <c r="L2466" s="47">
        <v>1465.42</v>
      </c>
      <c r="M2466" s="47">
        <v>1463.62</v>
      </c>
      <c r="N2466" s="47">
        <v>1477.37</v>
      </c>
      <c r="O2466" s="47">
        <v>1544.82</v>
      </c>
      <c r="P2466" s="47">
        <v>1536.84</v>
      </c>
      <c r="Q2466" s="47">
        <v>1484.65</v>
      </c>
      <c r="R2466" s="47">
        <v>1463.92</v>
      </c>
      <c r="S2466" s="47">
        <v>1450.2</v>
      </c>
      <c r="T2466" s="47">
        <v>1440.56</v>
      </c>
      <c r="U2466" s="47">
        <v>1440.81</v>
      </c>
      <c r="V2466" s="47">
        <v>1442.79</v>
      </c>
      <c r="W2466" s="47">
        <v>1422.52</v>
      </c>
      <c r="X2466" s="47">
        <v>1413.06</v>
      </c>
      <c r="Y2466" s="47">
        <v>1404.91</v>
      </c>
    </row>
    <row r="2467" spans="1:25" s="57" customFormat="1" ht="21" thickBot="1" x14ac:dyDescent="0.35">
      <c r="A2467" s="157" t="s">
        <v>62</v>
      </c>
      <c r="B2467" s="209" t="s">
        <v>129</v>
      </c>
      <c r="C2467" s="210"/>
      <c r="D2467" s="210"/>
      <c r="E2467" s="210"/>
      <c r="F2467" s="210"/>
      <c r="G2467" s="210"/>
      <c r="H2467" s="210"/>
      <c r="I2467" s="210"/>
      <c r="J2467" s="210"/>
      <c r="K2467" s="210"/>
      <c r="L2467" s="210"/>
      <c r="M2467" s="210"/>
      <c r="N2467" s="210"/>
      <c r="O2467" s="210"/>
      <c r="P2467" s="210"/>
      <c r="Q2467" s="210"/>
      <c r="R2467" s="210"/>
      <c r="S2467" s="210"/>
      <c r="T2467" s="210"/>
      <c r="U2467" s="210"/>
      <c r="V2467" s="210"/>
      <c r="W2467" s="210"/>
      <c r="X2467" s="210"/>
      <c r="Y2467" s="211"/>
    </row>
    <row r="2468" spans="1:25" ht="32.25" thickBot="1" x14ac:dyDescent="0.3">
      <c r="A2468" s="158"/>
      <c r="B2468" s="45" t="s">
        <v>64</v>
      </c>
      <c r="C2468" s="45" t="s">
        <v>65</v>
      </c>
      <c r="D2468" s="45" t="s">
        <v>66</v>
      </c>
      <c r="E2468" s="45" t="s">
        <v>67</v>
      </c>
      <c r="F2468" s="45" t="s">
        <v>68</v>
      </c>
      <c r="G2468" s="45" t="s">
        <v>69</v>
      </c>
      <c r="H2468" s="45" t="s">
        <v>70</v>
      </c>
      <c r="I2468" s="45" t="s">
        <v>71</v>
      </c>
      <c r="J2468" s="45" t="s">
        <v>72</v>
      </c>
      <c r="K2468" s="45" t="s">
        <v>73</v>
      </c>
      <c r="L2468" s="45" t="s">
        <v>74</v>
      </c>
      <c r="M2468" s="45" t="s">
        <v>75</v>
      </c>
      <c r="N2468" s="45" t="s">
        <v>76</v>
      </c>
      <c r="O2468" s="45" t="s">
        <v>77</v>
      </c>
      <c r="P2468" s="45" t="s">
        <v>78</v>
      </c>
      <c r="Q2468" s="45" t="s">
        <v>79</v>
      </c>
      <c r="R2468" s="45" t="s">
        <v>80</v>
      </c>
      <c r="S2468" s="45" t="s">
        <v>81</v>
      </c>
      <c r="T2468" s="45" t="s">
        <v>82</v>
      </c>
      <c r="U2468" s="45" t="s">
        <v>83</v>
      </c>
      <c r="V2468" s="45" t="s">
        <v>84</v>
      </c>
      <c r="W2468" s="45" t="s">
        <v>85</v>
      </c>
      <c r="X2468" s="45" t="s">
        <v>86</v>
      </c>
      <c r="Y2468" s="45" t="s">
        <v>87</v>
      </c>
    </row>
    <row r="2469" spans="1:25" ht="16.5" thickBot="1" x14ac:dyDescent="0.25">
      <c r="A2469" s="46">
        <f t="shared" ref="A2469:A2499" si="67">A2436</f>
        <v>43009</v>
      </c>
      <c r="B2469" s="47">
        <v>1970.7</v>
      </c>
      <c r="C2469" s="47">
        <v>1979.73</v>
      </c>
      <c r="D2469" s="47">
        <v>2003.51</v>
      </c>
      <c r="E2469" s="47">
        <v>2039.42</v>
      </c>
      <c r="F2469" s="47">
        <v>2076.8200000000002</v>
      </c>
      <c r="G2469" s="47">
        <v>2058.86</v>
      </c>
      <c r="H2469" s="47">
        <v>2059.9</v>
      </c>
      <c r="I2469" s="47">
        <v>2055.2399999999998</v>
      </c>
      <c r="J2469" s="47">
        <v>2066.4699999999998</v>
      </c>
      <c r="K2469" s="47">
        <v>2058.59</v>
      </c>
      <c r="L2469" s="47">
        <v>2050.9</v>
      </c>
      <c r="M2469" s="47">
        <v>2048.48</v>
      </c>
      <c r="N2469" s="47">
        <v>2051.1799999999998</v>
      </c>
      <c r="O2469" s="47">
        <v>2076.0100000000002</v>
      </c>
      <c r="P2469" s="47">
        <v>2098.98</v>
      </c>
      <c r="Q2469" s="47">
        <v>2067.44</v>
      </c>
      <c r="R2469" s="47">
        <v>2044.7</v>
      </c>
      <c r="S2469" s="47">
        <v>2035.17</v>
      </c>
      <c r="T2469" s="47">
        <v>2024.73</v>
      </c>
      <c r="U2469" s="47">
        <v>1981.23</v>
      </c>
      <c r="V2469" s="47">
        <v>1965.42</v>
      </c>
      <c r="W2469" s="47">
        <v>1945.55</v>
      </c>
      <c r="X2469" s="47">
        <v>1962.76</v>
      </c>
      <c r="Y2469" s="47">
        <v>1944.04</v>
      </c>
    </row>
    <row r="2470" spans="1:25" ht="16.5" thickBot="1" x14ac:dyDescent="0.25">
      <c r="A2470" s="46">
        <f t="shared" si="67"/>
        <v>43010</v>
      </c>
      <c r="B2470" s="47">
        <v>1983.85</v>
      </c>
      <c r="C2470" s="47">
        <v>2044.49</v>
      </c>
      <c r="D2470" s="47">
        <v>2075.06</v>
      </c>
      <c r="E2470" s="47">
        <v>2095.91</v>
      </c>
      <c r="F2470" s="47">
        <v>2104.23</v>
      </c>
      <c r="G2470" s="47">
        <v>2097.7199999999998</v>
      </c>
      <c r="H2470" s="47">
        <v>2086.87</v>
      </c>
      <c r="I2470" s="47">
        <v>2090.83</v>
      </c>
      <c r="J2470" s="47">
        <v>2092.63</v>
      </c>
      <c r="K2470" s="47">
        <v>2092.9699999999998</v>
      </c>
      <c r="L2470" s="47">
        <v>2094.34</v>
      </c>
      <c r="M2470" s="47">
        <v>2092.5300000000002</v>
      </c>
      <c r="N2470" s="47">
        <v>2091.96</v>
      </c>
      <c r="O2470" s="47">
        <v>2095.37</v>
      </c>
      <c r="P2470" s="47">
        <v>2097.39</v>
      </c>
      <c r="Q2470" s="47">
        <v>2095.81</v>
      </c>
      <c r="R2470" s="47">
        <v>2084.46</v>
      </c>
      <c r="S2470" s="47">
        <v>2079.04</v>
      </c>
      <c r="T2470" s="47">
        <v>2060.71</v>
      </c>
      <c r="U2470" s="47">
        <v>2035.77</v>
      </c>
      <c r="V2470" s="47">
        <v>2008.95</v>
      </c>
      <c r="W2470" s="47">
        <v>2004.98</v>
      </c>
      <c r="X2470" s="47">
        <v>2012.15</v>
      </c>
      <c r="Y2470" s="47">
        <v>2025.15</v>
      </c>
    </row>
    <row r="2471" spans="1:25" ht="16.5" thickBot="1" x14ac:dyDescent="0.25">
      <c r="A2471" s="46">
        <f t="shared" si="67"/>
        <v>43011</v>
      </c>
      <c r="B2471" s="47">
        <v>2060.4699999999998</v>
      </c>
      <c r="C2471" s="47">
        <v>2078.46</v>
      </c>
      <c r="D2471" s="47">
        <v>2107.69</v>
      </c>
      <c r="E2471" s="47">
        <v>2113.91</v>
      </c>
      <c r="F2471" s="47">
        <v>2111.42</v>
      </c>
      <c r="G2471" s="47">
        <v>2105.7800000000002</v>
      </c>
      <c r="H2471" s="47">
        <v>2105.02</v>
      </c>
      <c r="I2471" s="47">
        <v>2097.44</v>
      </c>
      <c r="J2471" s="47">
        <v>2095.5</v>
      </c>
      <c r="K2471" s="47">
        <v>2094.12</v>
      </c>
      <c r="L2471" s="47">
        <v>2086.77</v>
      </c>
      <c r="M2471" s="47">
        <v>2089.9499999999998</v>
      </c>
      <c r="N2471" s="47">
        <v>2093.83</v>
      </c>
      <c r="O2471" s="47">
        <v>2098.61</v>
      </c>
      <c r="P2471" s="47">
        <v>2106.81</v>
      </c>
      <c r="Q2471" s="47">
        <v>2105.96</v>
      </c>
      <c r="R2471" s="47">
        <v>2094.2199999999998</v>
      </c>
      <c r="S2471" s="47">
        <v>2077.13</v>
      </c>
      <c r="T2471" s="47">
        <v>2063.06</v>
      </c>
      <c r="U2471" s="47">
        <v>2040.41</v>
      </c>
      <c r="V2471" s="47">
        <v>2041.37</v>
      </c>
      <c r="W2471" s="47">
        <v>2042.38</v>
      </c>
      <c r="X2471" s="47">
        <v>2037.2</v>
      </c>
      <c r="Y2471" s="47">
        <v>2037.8</v>
      </c>
    </row>
    <row r="2472" spans="1:25" ht="16.5" thickBot="1" x14ac:dyDescent="0.25">
      <c r="A2472" s="46">
        <f t="shared" si="67"/>
        <v>43012</v>
      </c>
      <c r="B2472" s="47">
        <v>1993.15</v>
      </c>
      <c r="C2472" s="47">
        <v>2074.09</v>
      </c>
      <c r="D2472" s="47">
        <v>2086.71</v>
      </c>
      <c r="E2472" s="47">
        <v>2092.85</v>
      </c>
      <c r="F2472" s="47">
        <v>2094.35</v>
      </c>
      <c r="G2472" s="47">
        <v>2088.41</v>
      </c>
      <c r="H2472" s="47">
        <v>2083.2800000000002</v>
      </c>
      <c r="I2472" s="47">
        <v>2081.44</v>
      </c>
      <c r="J2472" s="47">
        <v>2079.69</v>
      </c>
      <c r="K2472" s="47">
        <v>2080.62</v>
      </c>
      <c r="L2472" s="47">
        <v>2079.8200000000002</v>
      </c>
      <c r="M2472" s="47">
        <v>2075.16</v>
      </c>
      <c r="N2472" s="47">
        <v>2077.2600000000002</v>
      </c>
      <c r="O2472" s="47">
        <v>2093.5300000000002</v>
      </c>
      <c r="P2472" s="47">
        <v>2100.0500000000002</v>
      </c>
      <c r="Q2472" s="47">
        <v>2097.4899999999998</v>
      </c>
      <c r="R2472" s="47">
        <v>2086.56</v>
      </c>
      <c r="S2472" s="47">
        <v>2067.38</v>
      </c>
      <c r="T2472" s="47">
        <v>2040.72</v>
      </c>
      <c r="U2472" s="47">
        <v>2036.11</v>
      </c>
      <c r="V2472" s="47">
        <v>2034.6</v>
      </c>
      <c r="W2472" s="47">
        <v>2032.15</v>
      </c>
      <c r="X2472" s="47">
        <v>2015.04</v>
      </c>
      <c r="Y2472" s="47">
        <v>1978.36</v>
      </c>
    </row>
    <row r="2473" spans="1:25" ht="16.5" thickBot="1" x14ac:dyDescent="0.25">
      <c r="A2473" s="46">
        <f t="shared" si="67"/>
        <v>43013</v>
      </c>
      <c r="B2473" s="47">
        <v>2063.0500000000002</v>
      </c>
      <c r="C2473" s="47">
        <v>2073.39</v>
      </c>
      <c r="D2473" s="47">
        <v>2091.08</v>
      </c>
      <c r="E2473" s="47">
        <v>2098.84</v>
      </c>
      <c r="F2473" s="47">
        <v>2111.87</v>
      </c>
      <c r="G2473" s="47">
        <v>2108.11</v>
      </c>
      <c r="H2473" s="47">
        <v>2097.66</v>
      </c>
      <c r="I2473" s="47">
        <v>2092.61</v>
      </c>
      <c r="J2473" s="47">
        <v>2091.4499999999998</v>
      </c>
      <c r="K2473" s="47">
        <v>2085.94</v>
      </c>
      <c r="L2473" s="47">
        <v>2083.88</v>
      </c>
      <c r="M2473" s="47">
        <v>2082.71</v>
      </c>
      <c r="N2473" s="47">
        <v>2098.62</v>
      </c>
      <c r="O2473" s="47">
        <v>2103.9</v>
      </c>
      <c r="P2473" s="47">
        <v>2101.08</v>
      </c>
      <c r="Q2473" s="47">
        <v>2097.0100000000002</v>
      </c>
      <c r="R2473" s="47">
        <v>2081.65</v>
      </c>
      <c r="S2473" s="47">
        <v>2063.4899999999998</v>
      </c>
      <c r="T2473" s="47">
        <v>2035.99</v>
      </c>
      <c r="U2473" s="47">
        <v>2008.62</v>
      </c>
      <c r="V2473" s="47">
        <v>2012.93</v>
      </c>
      <c r="W2473" s="47">
        <v>2023.63</v>
      </c>
      <c r="X2473" s="47">
        <v>1998.58</v>
      </c>
      <c r="Y2473" s="47">
        <v>2005.97</v>
      </c>
    </row>
    <row r="2474" spans="1:25" ht="16.5" thickBot="1" x14ac:dyDescent="0.25">
      <c r="A2474" s="46">
        <f t="shared" si="67"/>
        <v>43014</v>
      </c>
      <c r="B2474" s="47">
        <v>2055.71</v>
      </c>
      <c r="C2474" s="47">
        <v>2077.87</v>
      </c>
      <c r="D2474" s="47">
        <v>2069.85</v>
      </c>
      <c r="E2474" s="47">
        <v>2110.2600000000002</v>
      </c>
      <c r="F2474" s="47">
        <v>2114.96</v>
      </c>
      <c r="G2474" s="47">
        <v>2099.39</v>
      </c>
      <c r="H2474" s="47">
        <v>2097.9299999999998</v>
      </c>
      <c r="I2474" s="47">
        <v>2097.06</v>
      </c>
      <c r="J2474" s="47">
        <v>2083.37</v>
      </c>
      <c r="K2474" s="47">
        <v>2093.9299999999998</v>
      </c>
      <c r="L2474" s="47">
        <v>2079.87</v>
      </c>
      <c r="M2474" s="47">
        <v>2087.79</v>
      </c>
      <c r="N2474" s="47">
        <v>2095.13</v>
      </c>
      <c r="O2474" s="47">
        <v>2103.56</v>
      </c>
      <c r="P2474" s="47">
        <v>2108.1799999999998</v>
      </c>
      <c r="Q2474" s="47">
        <v>2097.5500000000002</v>
      </c>
      <c r="R2474" s="47">
        <v>2090.2800000000002</v>
      </c>
      <c r="S2474" s="47">
        <v>2065.5300000000002</v>
      </c>
      <c r="T2474" s="47">
        <v>2024.3</v>
      </c>
      <c r="U2474" s="47">
        <v>2017.01</v>
      </c>
      <c r="V2474" s="47">
        <v>2017.58</v>
      </c>
      <c r="W2474" s="47">
        <v>2020.51</v>
      </c>
      <c r="X2474" s="47">
        <v>2016.12</v>
      </c>
      <c r="Y2474" s="47">
        <v>2013.13</v>
      </c>
    </row>
    <row r="2475" spans="1:25" ht="16.5" thickBot="1" x14ac:dyDescent="0.25">
      <c r="A2475" s="46">
        <f t="shared" si="67"/>
        <v>43015</v>
      </c>
      <c r="B2475" s="47">
        <v>2117.88</v>
      </c>
      <c r="C2475" s="47">
        <v>2120.35</v>
      </c>
      <c r="D2475" s="47">
        <v>2128.8000000000002</v>
      </c>
      <c r="E2475" s="47">
        <v>2131.58</v>
      </c>
      <c r="F2475" s="47">
        <v>2135.4699999999998</v>
      </c>
      <c r="G2475" s="47">
        <v>2208.36</v>
      </c>
      <c r="H2475" s="47">
        <v>2186.56</v>
      </c>
      <c r="I2475" s="47">
        <v>2131.98</v>
      </c>
      <c r="J2475" s="47">
        <v>2220.96</v>
      </c>
      <c r="K2475" s="47">
        <v>2129.31</v>
      </c>
      <c r="L2475" s="47">
        <v>2123.1</v>
      </c>
      <c r="M2475" s="47">
        <v>2131.71</v>
      </c>
      <c r="N2475" s="47">
        <v>2131.7199999999998</v>
      </c>
      <c r="O2475" s="47">
        <v>2292.89</v>
      </c>
      <c r="P2475" s="47">
        <v>2338.5100000000002</v>
      </c>
      <c r="Q2475" s="47">
        <v>2294.0500000000002</v>
      </c>
      <c r="R2475" s="47">
        <v>2129.29</v>
      </c>
      <c r="S2475" s="47">
        <v>2126.86</v>
      </c>
      <c r="T2475" s="47">
        <v>2116.3000000000002</v>
      </c>
      <c r="U2475" s="47">
        <v>2043.98</v>
      </c>
      <c r="V2475" s="47">
        <v>2050.8000000000002</v>
      </c>
      <c r="W2475" s="47">
        <v>2111.94</v>
      </c>
      <c r="X2475" s="47">
        <v>2111.83</v>
      </c>
      <c r="Y2475" s="47">
        <v>2109.35</v>
      </c>
    </row>
    <row r="2476" spans="1:25" ht="16.5" thickBot="1" x14ac:dyDescent="0.25">
      <c r="A2476" s="46">
        <f t="shared" si="67"/>
        <v>43016</v>
      </c>
      <c r="B2476" s="47">
        <v>2007.95</v>
      </c>
      <c r="C2476" s="47">
        <v>2013.42</v>
      </c>
      <c r="D2476" s="47">
        <v>2027.02</v>
      </c>
      <c r="E2476" s="47">
        <v>2080.81</v>
      </c>
      <c r="F2476" s="47">
        <v>2127.7399999999998</v>
      </c>
      <c r="G2476" s="47">
        <v>2090.62</v>
      </c>
      <c r="H2476" s="47">
        <v>2121.92</v>
      </c>
      <c r="I2476" s="47">
        <v>2118.4499999999998</v>
      </c>
      <c r="J2476" s="47">
        <v>2117.3000000000002</v>
      </c>
      <c r="K2476" s="47">
        <v>2116.7600000000002</v>
      </c>
      <c r="L2476" s="47">
        <v>2116.91</v>
      </c>
      <c r="M2476" s="47">
        <v>2115.4</v>
      </c>
      <c r="N2476" s="47">
        <v>2116.46</v>
      </c>
      <c r="O2476" s="47">
        <v>2122.08</v>
      </c>
      <c r="P2476" s="47">
        <v>2158.9499999999998</v>
      </c>
      <c r="Q2476" s="47">
        <v>2126.38</v>
      </c>
      <c r="R2476" s="47">
        <v>2116.6</v>
      </c>
      <c r="S2476" s="47">
        <v>2072.5700000000002</v>
      </c>
      <c r="T2476" s="47">
        <v>2037.46</v>
      </c>
      <c r="U2476" s="47">
        <v>2004.55</v>
      </c>
      <c r="V2476" s="47">
        <v>2006.78</v>
      </c>
      <c r="W2476" s="47">
        <v>2008.22</v>
      </c>
      <c r="X2476" s="47">
        <v>2008</v>
      </c>
      <c r="Y2476" s="47">
        <v>2010.04</v>
      </c>
    </row>
    <row r="2477" spans="1:25" ht="16.5" thickBot="1" x14ac:dyDescent="0.25">
      <c r="A2477" s="46">
        <f t="shared" si="67"/>
        <v>43017</v>
      </c>
      <c r="B2477" s="47">
        <v>1973.52</v>
      </c>
      <c r="C2477" s="47">
        <v>2020.62</v>
      </c>
      <c r="D2477" s="47">
        <v>2030.74</v>
      </c>
      <c r="E2477" s="47">
        <v>2034.95</v>
      </c>
      <c r="F2477" s="47">
        <v>2056.1</v>
      </c>
      <c r="G2477" s="47">
        <v>2030.71</v>
      </c>
      <c r="H2477" s="47">
        <v>2022.2</v>
      </c>
      <c r="I2477" s="47">
        <v>2019.06</v>
      </c>
      <c r="J2477" s="47">
        <v>2018.4</v>
      </c>
      <c r="K2477" s="47">
        <v>2016.83</v>
      </c>
      <c r="L2477" s="47">
        <v>2026.57</v>
      </c>
      <c r="M2477" s="47">
        <v>2025.64</v>
      </c>
      <c r="N2477" s="47">
        <v>2024.06</v>
      </c>
      <c r="O2477" s="47">
        <v>2097.34</v>
      </c>
      <c r="P2477" s="47">
        <v>2126.58</v>
      </c>
      <c r="Q2477" s="47">
        <v>2066.62</v>
      </c>
      <c r="R2477" s="47">
        <v>2013.27</v>
      </c>
      <c r="S2477" s="47">
        <v>2000.29</v>
      </c>
      <c r="T2477" s="47">
        <v>1973.72</v>
      </c>
      <c r="U2477" s="47">
        <v>1915.26</v>
      </c>
      <c r="V2477" s="47">
        <v>1915.12</v>
      </c>
      <c r="W2477" s="47">
        <v>1916.16</v>
      </c>
      <c r="X2477" s="47">
        <v>1917.18</v>
      </c>
      <c r="Y2477" s="47">
        <v>1915.5</v>
      </c>
    </row>
    <row r="2478" spans="1:25" ht="16.5" thickBot="1" x14ac:dyDescent="0.25">
      <c r="A2478" s="46">
        <f t="shared" si="67"/>
        <v>43018</v>
      </c>
      <c r="B2478" s="47">
        <v>1991.67</v>
      </c>
      <c r="C2478" s="47">
        <v>2005.23</v>
      </c>
      <c r="D2478" s="47">
        <v>2014.82</v>
      </c>
      <c r="E2478" s="47">
        <v>2033.49</v>
      </c>
      <c r="F2478" s="47">
        <v>2075.39</v>
      </c>
      <c r="G2478" s="47">
        <v>2030.92</v>
      </c>
      <c r="H2478" s="47">
        <v>2003.17</v>
      </c>
      <c r="I2478" s="47">
        <v>1996.82</v>
      </c>
      <c r="J2478" s="47">
        <v>1994.12</v>
      </c>
      <c r="K2478" s="47">
        <v>1993.85</v>
      </c>
      <c r="L2478" s="47">
        <v>1986.34</v>
      </c>
      <c r="M2478" s="47">
        <v>1984.91</v>
      </c>
      <c r="N2478" s="47">
        <v>1993.27</v>
      </c>
      <c r="O2478" s="47">
        <v>2105.58</v>
      </c>
      <c r="P2478" s="47">
        <v>2132.36</v>
      </c>
      <c r="Q2478" s="47">
        <v>2079.58</v>
      </c>
      <c r="R2478" s="47">
        <v>2041.13</v>
      </c>
      <c r="S2478" s="47">
        <v>1984.1</v>
      </c>
      <c r="T2478" s="47">
        <v>1974.49</v>
      </c>
      <c r="U2478" s="47">
        <v>1972.84</v>
      </c>
      <c r="V2478" s="47">
        <v>1977.6</v>
      </c>
      <c r="W2478" s="47">
        <v>1951.49</v>
      </c>
      <c r="X2478" s="47">
        <v>1952.67</v>
      </c>
      <c r="Y2478" s="47">
        <v>1908.25</v>
      </c>
    </row>
    <row r="2479" spans="1:25" ht="16.5" thickBot="1" x14ac:dyDescent="0.25">
      <c r="A2479" s="46">
        <f t="shared" si="67"/>
        <v>43019</v>
      </c>
      <c r="B2479" s="47">
        <v>1947.23</v>
      </c>
      <c r="C2479" s="47">
        <v>1993.9</v>
      </c>
      <c r="D2479" s="47">
        <v>2006.78</v>
      </c>
      <c r="E2479" s="47">
        <v>2007</v>
      </c>
      <c r="F2479" s="47">
        <v>2029.88</v>
      </c>
      <c r="G2479" s="47">
        <v>2008.05</v>
      </c>
      <c r="H2479" s="47">
        <v>1994.99</v>
      </c>
      <c r="I2479" s="47">
        <v>1986.62</v>
      </c>
      <c r="J2479" s="47">
        <v>1982.84</v>
      </c>
      <c r="K2479" s="47">
        <v>1978.46</v>
      </c>
      <c r="L2479" s="47">
        <v>1979.02</v>
      </c>
      <c r="M2479" s="47">
        <v>1980.39</v>
      </c>
      <c r="N2479" s="47">
        <v>1990.78</v>
      </c>
      <c r="O2479" s="47">
        <v>2037.2</v>
      </c>
      <c r="P2479" s="47">
        <v>2018.21</v>
      </c>
      <c r="Q2479" s="47">
        <v>1997.52</v>
      </c>
      <c r="R2479" s="47">
        <v>1979.86</v>
      </c>
      <c r="S2479" s="47">
        <v>1945.43</v>
      </c>
      <c r="T2479" s="47">
        <v>1876.95</v>
      </c>
      <c r="U2479" s="47">
        <v>1881.52</v>
      </c>
      <c r="V2479" s="47">
        <v>1882.91</v>
      </c>
      <c r="W2479" s="47">
        <v>1879.53</v>
      </c>
      <c r="X2479" s="47">
        <v>1881.5</v>
      </c>
      <c r="Y2479" s="47">
        <v>1882.05</v>
      </c>
    </row>
    <row r="2480" spans="1:25" ht="16.5" thickBot="1" x14ac:dyDescent="0.25">
      <c r="A2480" s="46">
        <f t="shared" si="67"/>
        <v>43020</v>
      </c>
      <c r="B2480" s="47">
        <v>1890.98</v>
      </c>
      <c r="C2480" s="47">
        <v>1947.5</v>
      </c>
      <c r="D2480" s="47">
        <v>2002.14</v>
      </c>
      <c r="E2480" s="47">
        <v>2010.94</v>
      </c>
      <c r="F2480" s="47">
        <v>2027.99</v>
      </c>
      <c r="G2480" s="47">
        <v>2003.46</v>
      </c>
      <c r="H2480" s="47">
        <v>1993.54</v>
      </c>
      <c r="I2480" s="47">
        <v>1990.08</v>
      </c>
      <c r="J2480" s="47">
        <v>1990.36</v>
      </c>
      <c r="K2480" s="47">
        <v>1987.57</v>
      </c>
      <c r="L2480" s="47">
        <v>1987.58</v>
      </c>
      <c r="M2480" s="47">
        <v>1986.26</v>
      </c>
      <c r="N2480" s="47">
        <v>2004.39</v>
      </c>
      <c r="O2480" s="47">
        <v>2070.17</v>
      </c>
      <c r="P2480" s="47">
        <v>2042.42</v>
      </c>
      <c r="Q2480" s="47">
        <v>2001.33</v>
      </c>
      <c r="R2480" s="47">
        <v>1980.98</v>
      </c>
      <c r="S2480" s="47">
        <v>1948.01</v>
      </c>
      <c r="T2480" s="47">
        <v>1889.11</v>
      </c>
      <c r="U2480" s="47">
        <v>1878.53</v>
      </c>
      <c r="V2480" s="47">
        <v>1879.96</v>
      </c>
      <c r="W2480" s="47">
        <v>1880.65</v>
      </c>
      <c r="X2480" s="47">
        <v>1879.25</v>
      </c>
      <c r="Y2480" s="47">
        <v>1877.5</v>
      </c>
    </row>
    <row r="2481" spans="1:25" ht="16.5" thickBot="1" x14ac:dyDescent="0.25">
      <c r="A2481" s="46">
        <f t="shared" si="67"/>
        <v>43021</v>
      </c>
      <c r="B2481" s="47">
        <v>1922.55</v>
      </c>
      <c r="C2481" s="47">
        <v>2019.24</v>
      </c>
      <c r="D2481" s="47">
        <v>2027.09</v>
      </c>
      <c r="E2481" s="47">
        <v>2033.96</v>
      </c>
      <c r="F2481" s="47">
        <v>2060.7800000000002</v>
      </c>
      <c r="G2481" s="47">
        <v>2061.37</v>
      </c>
      <c r="H2481" s="47">
        <v>2020.97</v>
      </c>
      <c r="I2481" s="47">
        <v>2001.85</v>
      </c>
      <c r="J2481" s="47">
        <v>1999.15</v>
      </c>
      <c r="K2481" s="47">
        <v>1999.21</v>
      </c>
      <c r="L2481" s="47">
        <v>1993.96</v>
      </c>
      <c r="M2481" s="47">
        <v>1995.39</v>
      </c>
      <c r="N2481" s="47">
        <v>2025.83</v>
      </c>
      <c r="O2481" s="47">
        <v>2102.39</v>
      </c>
      <c r="P2481" s="47">
        <v>2102.3000000000002</v>
      </c>
      <c r="Q2481" s="47">
        <v>2042.1</v>
      </c>
      <c r="R2481" s="47">
        <v>1984.88</v>
      </c>
      <c r="S2481" s="47">
        <v>1967.25</v>
      </c>
      <c r="T2481" s="47">
        <v>1961.45</v>
      </c>
      <c r="U2481" s="47">
        <v>1954.6</v>
      </c>
      <c r="V2481" s="47">
        <v>1938.25</v>
      </c>
      <c r="W2481" s="47">
        <v>1939.8</v>
      </c>
      <c r="X2481" s="47">
        <v>1937.66</v>
      </c>
      <c r="Y2481" s="47">
        <v>1937.39</v>
      </c>
    </row>
    <row r="2482" spans="1:25" ht="16.5" thickBot="1" x14ac:dyDescent="0.25">
      <c r="A2482" s="46">
        <f t="shared" si="67"/>
        <v>43022</v>
      </c>
      <c r="B2482" s="47">
        <v>1961.66</v>
      </c>
      <c r="C2482" s="47">
        <v>1984.97</v>
      </c>
      <c r="D2482" s="47">
        <v>1997.29</v>
      </c>
      <c r="E2482" s="47">
        <v>2000.78</v>
      </c>
      <c r="F2482" s="47">
        <v>2027.67</v>
      </c>
      <c r="G2482" s="47">
        <v>2043.38</v>
      </c>
      <c r="H2482" s="47">
        <v>2035.23</v>
      </c>
      <c r="I2482" s="47">
        <v>2025.05</v>
      </c>
      <c r="J2482" s="47">
        <v>2041.96</v>
      </c>
      <c r="K2482" s="47">
        <v>2040.12</v>
      </c>
      <c r="L2482" s="47">
        <v>2019.48</v>
      </c>
      <c r="M2482" s="47">
        <v>2036.3</v>
      </c>
      <c r="N2482" s="47">
        <v>2071.92</v>
      </c>
      <c r="O2482" s="47">
        <v>2091.64</v>
      </c>
      <c r="P2482" s="47">
        <v>2091.6799999999998</v>
      </c>
      <c r="Q2482" s="47">
        <v>2086.2399999999998</v>
      </c>
      <c r="R2482" s="47">
        <v>2034.28</v>
      </c>
      <c r="S2482" s="47">
        <v>2018.83</v>
      </c>
      <c r="T2482" s="47">
        <v>1988.97</v>
      </c>
      <c r="U2482" s="47">
        <v>1974.86</v>
      </c>
      <c r="V2482" s="47">
        <v>1967.71</v>
      </c>
      <c r="W2482" s="47">
        <v>1979.26</v>
      </c>
      <c r="X2482" s="47">
        <v>1974.21</v>
      </c>
      <c r="Y2482" s="47">
        <v>1967.41</v>
      </c>
    </row>
    <row r="2483" spans="1:25" ht="16.5" thickBot="1" x14ac:dyDescent="0.25">
      <c r="A2483" s="46">
        <f t="shared" si="67"/>
        <v>43023</v>
      </c>
      <c r="B2483" s="47">
        <v>1954.32</v>
      </c>
      <c r="C2483" s="47">
        <v>1981.97</v>
      </c>
      <c r="D2483" s="47">
        <v>2015.44</v>
      </c>
      <c r="E2483" s="47">
        <v>2025.19</v>
      </c>
      <c r="F2483" s="47">
        <v>2028.62</v>
      </c>
      <c r="G2483" s="47">
        <v>2028.46</v>
      </c>
      <c r="H2483" s="47">
        <v>2029.82</v>
      </c>
      <c r="I2483" s="47">
        <v>2024.9</v>
      </c>
      <c r="J2483" s="47">
        <v>2017.58</v>
      </c>
      <c r="K2483" s="47">
        <v>2018.19</v>
      </c>
      <c r="L2483" s="47">
        <v>2019.74</v>
      </c>
      <c r="M2483" s="47">
        <v>2020.84</v>
      </c>
      <c r="N2483" s="47">
        <v>2039.33</v>
      </c>
      <c r="O2483" s="47">
        <v>2082.11</v>
      </c>
      <c r="P2483" s="47">
        <v>2101.81</v>
      </c>
      <c r="Q2483" s="47">
        <v>2093.1799999999998</v>
      </c>
      <c r="R2483" s="47">
        <v>2030.23</v>
      </c>
      <c r="S2483" s="47">
        <v>2009.76</v>
      </c>
      <c r="T2483" s="47">
        <v>2003.01</v>
      </c>
      <c r="U2483" s="47">
        <v>1961.49</v>
      </c>
      <c r="V2483" s="47">
        <v>1947.59</v>
      </c>
      <c r="W2483" s="47">
        <v>1963.82</v>
      </c>
      <c r="X2483" s="47">
        <v>1968.49</v>
      </c>
      <c r="Y2483" s="47">
        <v>1914.12</v>
      </c>
    </row>
    <row r="2484" spans="1:25" ht="16.5" thickBot="1" x14ac:dyDescent="0.25">
      <c r="A2484" s="46">
        <f t="shared" si="67"/>
        <v>43024</v>
      </c>
      <c r="B2484" s="47">
        <v>1934.59</v>
      </c>
      <c r="C2484" s="47">
        <v>2020.6</v>
      </c>
      <c r="D2484" s="47">
        <v>2025.03</v>
      </c>
      <c r="E2484" s="47">
        <v>2037.75</v>
      </c>
      <c r="F2484" s="47">
        <v>2049.17</v>
      </c>
      <c r="G2484" s="47">
        <v>2044.5</v>
      </c>
      <c r="H2484" s="47">
        <v>2038.99</v>
      </c>
      <c r="I2484" s="47">
        <v>2036.49</v>
      </c>
      <c r="J2484" s="47">
        <v>2035.77</v>
      </c>
      <c r="K2484" s="47">
        <v>2033.44</v>
      </c>
      <c r="L2484" s="47">
        <v>2037.01</v>
      </c>
      <c r="M2484" s="47">
        <v>2038.08</v>
      </c>
      <c r="N2484" s="47">
        <v>2042.14</v>
      </c>
      <c r="O2484" s="47">
        <v>2081.08</v>
      </c>
      <c r="P2484" s="47">
        <v>2091.3000000000002</v>
      </c>
      <c r="Q2484" s="47">
        <v>2060.29</v>
      </c>
      <c r="R2484" s="47">
        <v>2028.89</v>
      </c>
      <c r="S2484" s="47">
        <v>2013.3</v>
      </c>
      <c r="T2484" s="47">
        <v>1951.56</v>
      </c>
      <c r="U2484" s="47">
        <v>1915.43</v>
      </c>
      <c r="V2484" s="47">
        <v>1923.31</v>
      </c>
      <c r="W2484" s="47">
        <v>1928.16</v>
      </c>
      <c r="X2484" s="47">
        <v>1927.66</v>
      </c>
      <c r="Y2484" s="47">
        <v>1929.87</v>
      </c>
    </row>
    <row r="2485" spans="1:25" ht="16.5" thickBot="1" x14ac:dyDescent="0.25">
      <c r="A2485" s="46">
        <f t="shared" si="67"/>
        <v>43025</v>
      </c>
      <c r="B2485" s="47">
        <v>1954.49</v>
      </c>
      <c r="C2485" s="47">
        <v>2018.4</v>
      </c>
      <c r="D2485" s="47">
        <v>2035.71</v>
      </c>
      <c r="E2485" s="47">
        <v>2049.88</v>
      </c>
      <c r="F2485" s="47">
        <v>2059.34</v>
      </c>
      <c r="G2485" s="47">
        <v>2056.0500000000002</v>
      </c>
      <c r="H2485" s="47">
        <v>2049.38</v>
      </c>
      <c r="I2485" s="47">
        <v>2042.79</v>
      </c>
      <c r="J2485" s="47">
        <v>2042.86</v>
      </c>
      <c r="K2485" s="47">
        <v>2044.76</v>
      </c>
      <c r="L2485" s="47">
        <v>2038.77</v>
      </c>
      <c r="M2485" s="47">
        <v>2035.1</v>
      </c>
      <c r="N2485" s="47">
        <v>2044.87</v>
      </c>
      <c r="O2485" s="47">
        <v>2070.1999999999998</v>
      </c>
      <c r="P2485" s="47">
        <v>2070.69</v>
      </c>
      <c r="Q2485" s="47">
        <v>2057.02</v>
      </c>
      <c r="R2485" s="47">
        <v>2043.41</v>
      </c>
      <c r="S2485" s="47">
        <v>2025.79</v>
      </c>
      <c r="T2485" s="47">
        <v>1985.35</v>
      </c>
      <c r="U2485" s="47">
        <v>1912.2</v>
      </c>
      <c r="V2485" s="47">
        <v>1957.87</v>
      </c>
      <c r="W2485" s="47">
        <v>1918.67</v>
      </c>
      <c r="X2485" s="47">
        <v>1917.58</v>
      </c>
      <c r="Y2485" s="47">
        <v>1918.37</v>
      </c>
    </row>
    <row r="2486" spans="1:25" ht="16.5" thickBot="1" x14ac:dyDescent="0.25">
      <c r="A2486" s="46">
        <f t="shared" si="67"/>
        <v>43026</v>
      </c>
      <c r="B2486" s="47">
        <v>1990.08</v>
      </c>
      <c r="C2486" s="47">
        <v>2019.95</v>
      </c>
      <c r="D2486" s="47">
        <v>2054.12</v>
      </c>
      <c r="E2486" s="47">
        <v>2064.46</v>
      </c>
      <c r="F2486" s="47">
        <v>2066.9699999999998</v>
      </c>
      <c r="G2486" s="47">
        <v>2058.69</v>
      </c>
      <c r="H2486" s="47">
        <v>2054.29</v>
      </c>
      <c r="I2486" s="47">
        <v>2052.5100000000002</v>
      </c>
      <c r="J2486" s="47">
        <v>2050.15</v>
      </c>
      <c r="K2486" s="47">
        <v>2052.52</v>
      </c>
      <c r="L2486" s="47">
        <v>2053.02</v>
      </c>
      <c r="M2486" s="47">
        <v>2050.14</v>
      </c>
      <c r="N2486" s="47">
        <v>2059.3000000000002</v>
      </c>
      <c r="O2486" s="47">
        <v>2093.15</v>
      </c>
      <c r="P2486" s="47">
        <v>2089.0700000000002</v>
      </c>
      <c r="Q2486" s="47">
        <v>2060.6999999999998</v>
      </c>
      <c r="R2486" s="47">
        <v>2046.83</v>
      </c>
      <c r="S2486" s="47">
        <v>2033.91</v>
      </c>
      <c r="T2486" s="47">
        <v>1970.62</v>
      </c>
      <c r="U2486" s="47">
        <v>1945.56</v>
      </c>
      <c r="V2486" s="47">
        <v>1932.82</v>
      </c>
      <c r="W2486" s="47">
        <v>1929.92</v>
      </c>
      <c r="X2486" s="47">
        <v>1927.19</v>
      </c>
      <c r="Y2486" s="47">
        <v>1925.31</v>
      </c>
    </row>
    <row r="2487" spans="1:25" ht="16.5" thickBot="1" x14ac:dyDescent="0.25">
      <c r="A2487" s="46">
        <f t="shared" si="67"/>
        <v>43027</v>
      </c>
      <c r="B2487" s="47">
        <v>1937.19</v>
      </c>
      <c r="C2487" s="47">
        <v>1941.71</v>
      </c>
      <c r="D2487" s="47">
        <v>2023.63</v>
      </c>
      <c r="E2487" s="47">
        <v>2046.74</v>
      </c>
      <c r="F2487" s="47">
        <v>2062.29</v>
      </c>
      <c r="G2487" s="47">
        <v>2050.13</v>
      </c>
      <c r="H2487" s="47">
        <v>2038.98</v>
      </c>
      <c r="I2487" s="47">
        <v>2021.67</v>
      </c>
      <c r="J2487" s="47">
        <v>2024.49</v>
      </c>
      <c r="K2487" s="47">
        <v>2018.28</v>
      </c>
      <c r="L2487" s="47">
        <v>2015.26</v>
      </c>
      <c r="M2487" s="47">
        <v>2017.19</v>
      </c>
      <c r="N2487" s="47">
        <v>2054.77</v>
      </c>
      <c r="O2487" s="47">
        <v>2062.0700000000002</v>
      </c>
      <c r="P2487" s="47">
        <v>2058.27</v>
      </c>
      <c r="Q2487" s="47">
        <v>2054.86</v>
      </c>
      <c r="R2487" s="47">
        <v>2019.4</v>
      </c>
      <c r="S2487" s="47">
        <v>1986.08</v>
      </c>
      <c r="T2487" s="47">
        <v>1936.89</v>
      </c>
      <c r="U2487" s="47">
        <v>1923.85</v>
      </c>
      <c r="V2487" s="47">
        <v>1925.78</v>
      </c>
      <c r="W2487" s="47">
        <v>1925.87</v>
      </c>
      <c r="X2487" s="47">
        <v>1925.99</v>
      </c>
      <c r="Y2487" s="47">
        <v>1924.96</v>
      </c>
    </row>
    <row r="2488" spans="1:25" ht="16.5" thickBot="1" x14ac:dyDescent="0.25">
      <c r="A2488" s="46">
        <f t="shared" si="67"/>
        <v>43028</v>
      </c>
      <c r="B2488" s="47">
        <v>1934.58</v>
      </c>
      <c r="C2488" s="47">
        <v>1960.66</v>
      </c>
      <c r="D2488" s="47">
        <v>2031.74</v>
      </c>
      <c r="E2488" s="47">
        <v>2034.42</v>
      </c>
      <c r="F2488" s="47">
        <v>2042.84</v>
      </c>
      <c r="G2488" s="47">
        <v>2034.11</v>
      </c>
      <c r="H2488" s="47">
        <v>2030.4</v>
      </c>
      <c r="I2488" s="47">
        <v>2028.92</v>
      </c>
      <c r="J2488" s="47">
        <v>2028.12</v>
      </c>
      <c r="K2488" s="47">
        <v>2030.63</v>
      </c>
      <c r="L2488" s="47">
        <v>2023.96</v>
      </c>
      <c r="M2488" s="47">
        <v>2022.1</v>
      </c>
      <c r="N2488" s="47">
        <v>2027.45</v>
      </c>
      <c r="O2488" s="47">
        <v>2053.9</v>
      </c>
      <c r="P2488" s="47">
        <v>2035.9</v>
      </c>
      <c r="Q2488" s="47">
        <v>2028.89</v>
      </c>
      <c r="R2488" s="47">
        <v>2017.02</v>
      </c>
      <c r="S2488" s="47">
        <v>1964.41</v>
      </c>
      <c r="T2488" s="47">
        <v>1933.75</v>
      </c>
      <c r="U2488" s="47">
        <v>1902.79</v>
      </c>
      <c r="V2488" s="47">
        <v>1900</v>
      </c>
      <c r="W2488" s="47">
        <v>1900.32</v>
      </c>
      <c r="X2488" s="47">
        <v>1898.53</v>
      </c>
      <c r="Y2488" s="47">
        <v>1896.25</v>
      </c>
    </row>
    <row r="2489" spans="1:25" ht="16.5" thickBot="1" x14ac:dyDescent="0.25">
      <c r="A2489" s="46">
        <f t="shared" si="67"/>
        <v>43029</v>
      </c>
      <c r="B2489" s="47">
        <v>1909.96</v>
      </c>
      <c r="C2489" s="47">
        <v>1929.31</v>
      </c>
      <c r="D2489" s="47">
        <v>1962.67</v>
      </c>
      <c r="E2489" s="47">
        <v>2007.13</v>
      </c>
      <c r="F2489" s="47">
        <v>2019.28</v>
      </c>
      <c r="G2489" s="47">
        <v>2017.49</v>
      </c>
      <c r="H2489" s="47">
        <v>2014.96</v>
      </c>
      <c r="I2489" s="47">
        <v>2011.57</v>
      </c>
      <c r="J2489" s="47">
        <v>2012.84</v>
      </c>
      <c r="K2489" s="47">
        <v>2011.77</v>
      </c>
      <c r="L2489" s="47">
        <v>2007.72</v>
      </c>
      <c r="M2489" s="47">
        <v>2014.77</v>
      </c>
      <c r="N2489" s="47">
        <v>2017.1</v>
      </c>
      <c r="O2489" s="47">
        <v>2048.21</v>
      </c>
      <c r="P2489" s="47">
        <v>2044.5</v>
      </c>
      <c r="Q2489" s="47">
        <v>2022.51</v>
      </c>
      <c r="R2489" s="47">
        <v>2009.39</v>
      </c>
      <c r="S2489" s="47">
        <v>1977.17</v>
      </c>
      <c r="T2489" s="47">
        <v>1923</v>
      </c>
      <c r="U2489" s="47">
        <v>1897.78</v>
      </c>
      <c r="V2489" s="47">
        <v>1903.34</v>
      </c>
      <c r="W2489" s="47">
        <v>1902.45</v>
      </c>
      <c r="X2489" s="47">
        <v>1900.66</v>
      </c>
      <c r="Y2489" s="47">
        <v>1899.48</v>
      </c>
    </row>
    <row r="2490" spans="1:25" ht="16.5" thickBot="1" x14ac:dyDescent="0.25">
      <c r="A2490" s="46">
        <f t="shared" si="67"/>
        <v>43030</v>
      </c>
      <c r="B2490" s="47">
        <v>1898.97</v>
      </c>
      <c r="C2490" s="47">
        <v>1904.92</v>
      </c>
      <c r="D2490" s="47">
        <v>1913.57</v>
      </c>
      <c r="E2490" s="47">
        <v>1941.55</v>
      </c>
      <c r="F2490" s="47">
        <v>2014.48</v>
      </c>
      <c r="G2490" s="47">
        <v>2008.55</v>
      </c>
      <c r="H2490" s="47">
        <v>2008.83</v>
      </c>
      <c r="I2490" s="47">
        <v>1907.05</v>
      </c>
      <c r="J2490" s="47">
        <v>1995.37</v>
      </c>
      <c r="K2490" s="47">
        <v>2000.85</v>
      </c>
      <c r="L2490" s="47">
        <v>2006.9</v>
      </c>
      <c r="M2490" s="47">
        <v>2006.96</v>
      </c>
      <c r="N2490" s="47">
        <v>2013.33</v>
      </c>
      <c r="O2490" s="47">
        <v>2020.6</v>
      </c>
      <c r="P2490" s="47">
        <v>2023.37</v>
      </c>
      <c r="Q2490" s="47">
        <v>2021.55</v>
      </c>
      <c r="R2490" s="47">
        <v>2009.72</v>
      </c>
      <c r="S2490" s="47">
        <v>1976.18</v>
      </c>
      <c r="T2490" s="47">
        <v>1923.5</v>
      </c>
      <c r="U2490" s="47">
        <v>1895.72</v>
      </c>
      <c r="V2490" s="47">
        <v>1892.16</v>
      </c>
      <c r="W2490" s="47">
        <v>1896.16</v>
      </c>
      <c r="X2490" s="47">
        <v>1898.24</v>
      </c>
      <c r="Y2490" s="47">
        <v>1898.25</v>
      </c>
    </row>
    <row r="2491" spans="1:25" ht="16.5" thickBot="1" x14ac:dyDescent="0.25">
      <c r="A2491" s="46">
        <f t="shared" si="67"/>
        <v>43031</v>
      </c>
      <c r="B2491" s="47">
        <v>1895.31</v>
      </c>
      <c r="C2491" s="47">
        <v>1914.37</v>
      </c>
      <c r="D2491" s="47">
        <v>1914.26</v>
      </c>
      <c r="E2491" s="47">
        <v>1961.15</v>
      </c>
      <c r="F2491" s="47">
        <v>1997.21</v>
      </c>
      <c r="G2491" s="47">
        <v>1977.71</v>
      </c>
      <c r="H2491" s="47">
        <v>1960.57</v>
      </c>
      <c r="I2491" s="47">
        <v>1953.48</v>
      </c>
      <c r="J2491" s="47">
        <v>1951.08</v>
      </c>
      <c r="K2491" s="47">
        <v>1928.51</v>
      </c>
      <c r="L2491" s="47">
        <v>1924.7</v>
      </c>
      <c r="M2491" s="47">
        <v>1938.55</v>
      </c>
      <c r="N2491" s="47">
        <v>1975.46</v>
      </c>
      <c r="O2491" s="47">
        <v>2038.7</v>
      </c>
      <c r="P2491" s="47">
        <v>2029.12</v>
      </c>
      <c r="Q2491" s="47">
        <v>2010.04</v>
      </c>
      <c r="R2491" s="47">
        <v>1950.45</v>
      </c>
      <c r="S2491" s="47">
        <v>1909.78</v>
      </c>
      <c r="T2491" s="47">
        <v>1894.19</v>
      </c>
      <c r="U2491" s="47">
        <v>1890.28</v>
      </c>
      <c r="V2491" s="47">
        <v>1891.41</v>
      </c>
      <c r="W2491" s="47">
        <v>1890.94</v>
      </c>
      <c r="X2491" s="47">
        <v>1889.5</v>
      </c>
      <c r="Y2491" s="47">
        <v>1890.1</v>
      </c>
    </row>
    <row r="2492" spans="1:25" ht="16.5" thickBot="1" x14ac:dyDescent="0.25">
      <c r="A2492" s="46">
        <f t="shared" si="67"/>
        <v>43032</v>
      </c>
      <c r="B2492" s="47">
        <v>1875.92</v>
      </c>
      <c r="C2492" s="47">
        <v>1937.79</v>
      </c>
      <c r="D2492" s="47">
        <v>1930.7</v>
      </c>
      <c r="E2492" s="47">
        <v>1990.41</v>
      </c>
      <c r="F2492" s="47">
        <v>1991.43</v>
      </c>
      <c r="G2492" s="47">
        <v>1985.02</v>
      </c>
      <c r="H2492" s="47">
        <v>1978.83</v>
      </c>
      <c r="I2492" s="47">
        <v>1978.5</v>
      </c>
      <c r="J2492" s="47">
        <v>1980.57</v>
      </c>
      <c r="K2492" s="47">
        <v>1981.98</v>
      </c>
      <c r="L2492" s="47">
        <v>1971.27</v>
      </c>
      <c r="M2492" s="47">
        <v>1955.83</v>
      </c>
      <c r="N2492" s="47">
        <v>1980.51</v>
      </c>
      <c r="O2492" s="47">
        <v>2029.84</v>
      </c>
      <c r="P2492" s="47">
        <v>2021.36</v>
      </c>
      <c r="Q2492" s="47">
        <v>1993.54</v>
      </c>
      <c r="R2492" s="47">
        <v>1976.6</v>
      </c>
      <c r="S2492" s="47">
        <v>1941.42</v>
      </c>
      <c r="T2492" s="47">
        <v>1894.62</v>
      </c>
      <c r="U2492" s="47">
        <v>1869.69</v>
      </c>
      <c r="V2492" s="47">
        <v>1871.31</v>
      </c>
      <c r="W2492" s="47">
        <v>1868.5</v>
      </c>
      <c r="X2492" s="47">
        <v>1866.92</v>
      </c>
      <c r="Y2492" s="47">
        <v>1865.26</v>
      </c>
    </row>
    <row r="2493" spans="1:25" ht="16.5" thickBot="1" x14ac:dyDescent="0.25">
      <c r="A2493" s="46">
        <f t="shared" si="67"/>
        <v>43033</v>
      </c>
      <c r="B2493" s="47">
        <v>1865.25</v>
      </c>
      <c r="C2493" s="47">
        <v>1894.7</v>
      </c>
      <c r="D2493" s="47">
        <v>1943.91</v>
      </c>
      <c r="E2493" s="47">
        <v>1960.74</v>
      </c>
      <c r="F2493" s="47">
        <v>1954.75</v>
      </c>
      <c r="G2493" s="47">
        <v>1961.5</v>
      </c>
      <c r="H2493" s="47">
        <v>1931.32</v>
      </c>
      <c r="I2493" s="47">
        <v>1924.63</v>
      </c>
      <c r="J2493" s="47">
        <v>1919.65</v>
      </c>
      <c r="K2493" s="47">
        <v>1897.85</v>
      </c>
      <c r="L2493" s="47">
        <v>1898.37</v>
      </c>
      <c r="M2493" s="47">
        <v>1902.05</v>
      </c>
      <c r="N2493" s="47">
        <v>1968.99</v>
      </c>
      <c r="O2493" s="47">
        <v>2031.89</v>
      </c>
      <c r="P2493" s="47">
        <v>2025.01</v>
      </c>
      <c r="Q2493" s="47">
        <v>1978.67</v>
      </c>
      <c r="R2493" s="47">
        <v>1913.09</v>
      </c>
      <c r="S2493" s="47">
        <v>1866.62</v>
      </c>
      <c r="T2493" s="47">
        <v>1860.62</v>
      </c>
      <c r="U2493" s="47">
        <v>1856.42</v>
      </c>
      <c r="V2493" s="47">
        <v>1856.9</v>
      </c>
      <c r="W2493" s="47">
        <v>1853.32</v>
      </c>
      <c r="X2493" s="47">
        <v>1852.42</v>
      </c>
      <c r="Y2493" s="47">
        <v>1849.75</v>
      </c>
    </row>
    <row r="2494" spans="1:25" ht="16.5" thickBot="1" x14ac:dyDescent="0.25">
      <c r="A2494" s="46">
        <f t="shared" si="67"/>
        <v>43034</v>
      </c>
      <c r="B2494" s="47">
        <v>1857.73</v>
      </c>
      <c r="C2494" s="47">
        <v>1873.69</v>
      </c>
      <c r="D2494" s="47">
        <v>1880.85</v>
      </c>
      <c r="E2494" s="47">
        <v>1910.51</v>
      </c>
      <c r="F2494" s="47">
        <v>1936.58</v>
      </c>
      <c r="G2494" s="47">
        <v>1914.52</v>
      </c>
      <c r="H2494" s="47">
        <v>1884.3</v>
      </c>
      <c r="I2494" s="47">
        <v>1876.12</v>
      </c>
      <c r="J2494" s="47">
        <v>1877.75</v>
      </c>
      <c r="K2494" s="47">
        <v>1876.3</v>
      </c>
      <c r="L2494" s="47">
        <v>1876.28</v>
      </c>
      <c r="M2494" s="47">
        <v>1875.11</v>
      </c>
      <c r="N2494" s="47">
        <v>1919.91</v>
      </c>
      <c r="O2494" s="47">
        <v>1979.05</v>
      </c>
      <c r="P2494" s="47">
        <v>1971</v>
      </c>
      <c r="Q2494" s="47">
        <v>1934.93</v>
      </c>
      <c r="R2494" s="47">
        <v>1878.17</v>
      </c>
      <c r="S2494" s="47">
        <v>1863.66</v>
      </c>
      <c r="T2494" s="47">
        <v>1856.99</v>
      </c>
      <c r="U2494" s="47">
        <v>1851.09</v>
      </c>
      <c r="V2494" s="47">
        <v>1853.48</v>
      </c>
      <c r="W2494" s="47">
        <v>1853.53</v>
      </c>
      <c r="X2494" s="47">
        <v>1850.78</v>
      </c>
      <c r="Y2494" s="47">
        <v>1837.28</v>
      </c>
    </row>
    <row r="2495" spans="1:25" ht="16.5" thickBot="1" x14ac:dyDescent="0.25">
      <c r="A2495" s="46">
        <f t="shared" si="67"/>
        <v>43035</v>
      </c>
      <c r="B2495" s="47">
        <v>1903.74</v>
      </c>
      <c r="C2495" s="47">
        <v>1971.39</v>
      </c>
      <c r="D2495" s="47">
        <v>1988.82</v>
      </c>
      <c r="E2495" s="47">
        <v>2015.6</v>
      </c>
      <c r="F2495" s="47">
        <v>2020.24</v>
      </c>
      <c r="G2495" s="47">
        <v>2013.82</v>
      </c>
      <c r="H2495" s="47">
        <v>2012.31</v>
      </c>
      <c r="I2495" s="47">
        <v>2008.94</v>
      </c>
      <c r="J2495" s="47">
        <v>2004.74</v>
      </c>
      <c r="K2495" s="47">
        <v>2006.01</v>
      </c>
      <c r="L2495" s="47">
        <v>2002.63</v>
      </c>
      <c r="M2495" s="47">
        <v>2003.89</v>
      </c>
      <c r="N2495" s="47">
        <v>2018.17</v>
      </c>
      <c r="O2495" s="47">
        <v>2042.83</v>
      </c>
      <c r="P2495" s="47">
        <v>2036.25</v>
      </c>
      <c r="Q2495" s="47">
        <v>2019.85</v>
      </c>
      <c r="R2495" s="47">
        <v>2008.58</v>
      </c>
      <c r="S2495" s="47">
        <v>1978.71</v>
      </c>
      <c r="T2495" s="47">
        <v>1964.78</v>
      </c>
      <c r="U2495" s="47">
        <v>1949.82</v>
      </c>
      <c r="V2495" s="47">
        <v>1944.18</v>
      </c>
      <c r="W2495" s="47">
        <v>1895.76</v>
      </c>
      <c r="X2495" s="47">
        <v>1921.48</v>
      </c>
      <c r="Y2495" s="47">
        <v>1899.75</v>
      </c>
    </row>
    <row r="2496" spans="1:25" ht="16.5" thickBot="1" x14ac:dyDescent="0.25">
      <c r="A2496" s="46">
        <f t="shared" si="67"/>
        <v>43036</v>
      </c>
      <c r="B2496" s="47">
        <v>1942.7</v>
      </c>
      <c r="C2496" s="47">
        <v>1991.44</v>
      </c>
      <c r="D2496" s="47">
        <v>2002.6</v>
      </c>
      <c r="E2496" s="47">
        <v>2005.33</v>
      </c>
      <c r="F2496" s="47">
        <v>2019.34</v>
      </c>
      <c r="G2496" s="47">
        <v>2017.27</v>
      </c>
      <c r="H2496" s="47">
        <v>2006.55</v>
      </c>
      <c r="I2496" s="47">
        <v>2003.49</v>
      </c>
      <c r="J2496" s="47">
        <v>2006.22</v>
      </c>
      <c r="K2496" s="47">
        <v>2004.46</v>
      </c>
      <c r="L2496" s="47">
        <v>1997.94</v>
      </c>
      <c r="M2496" s="47">
        <v>2003.16</v>
      </c>
      <c r="N2496" s="47">
        <v>2031.42</v>
      </c>
      <c r="O2496" s="47">
        <v>2072.94</v>
      </c>
      <c r="P2496" s="47">
        <v>2055.65</v>
      </c>
      <c r="Q2496" s="47">
        <v>2029.84</v>
      </c>
      <c r="R2496" s="47">
        <v>2008.12</v>
      </c>
      <c r="S2496" s="47">
        <v>1991.48</v>
      </c>
      <c r="T2496" s="47">
        <v>1941.08</v>
      </c>
      <c r="U2496" s="47">
        <v>1906.8</v>
      </c>
      <c r="V2496" s="47">
        <v>1905.41</v>
      </c>
      <c r="W2496" s="47">
        <v>1912.56</v>
      </c>
      <c r="X2496" s="47">
        <v>1891.34</v>
      </c>
      <c r="Y2496" s="47">
        <v>1886.26</v>
      </c>
    </row>
    <row r="2497" spans="1:25" ht="16.5" thickBot="1" x14ac:dyDescent="0.25">
      <c r="A2497" s="46">
        <f t="shared" si="67"/>
        <v>43037</v>
      </c>
      <c r="B2497" s="47">
        <v>1880.24</v>
      </c>
      <c r="C2497" s="47">
        <v>1892.07</v>
      </c>
      <c r="D2497" s="47">
        <v>1939.55</v>
      </c>
      <c r="E2497" s="47">
        <v>1984.01</v>
      </c>
      <c r="F2497" s="47">
        <v>1996</v>
      </c>
      <c r="G2497" s="47">
        <v>1997.84</v>
      </c>
      <c r="H2497" s="47">
        <v>2001.23</v>
      </c>
      <c r="I2497" s="47">
        <v>1998.44</v>
      </c>
      <c r="J2497" s="47">
        <v>1994.45</v>
      </c>
      <c r="K2497" s="47">
        <v>1994.14</v>
      </c>
      <c r="L2497" s="47">
        <v>1992.34</v>
      </c>
      <c r="M2497" s="47">
        <v>1999.6</v>
      </c>
      <c r="N2497" s="47">
        <v>2022.82</v>
      </c>
      <c r="O2497" s="47">
        <v>2040.4</v>
      </c>
      <c r="P2497" s="47">
        <v>2042.12</v>
      </c>
      <c r="Q2497" s="47">
        <v>2026.24</v>
      </c>
      <c r="R2497" s="47">
        <v>1999.23</v>
      </c>
      <c r="S2497" s="47">
        <v>1978.98</v>
      </c>
      <c r="T2497" s="47">
        <v>1941.65</v>
      </c>
      <c r="U2497" s="47">
        <v>1913.22</v>
      </c>
      <c r="V2497" s="47">
        <v>1887.62</v>
      </c>
      <c r="W2497" s="47">
        <v>1909.27</v>
      </c>
      <c r="X2497" s="47">
        <v>1913.69</v>
      </c>
      <c r="Y2497" s="47">
        <v>1915.75</v>
      </c>
    </row>
    <row r="2498" spans="1:25" ht="16.5" thickBot="1" x14ac:dyDescent="0.25">
      <c r="A2498" s="46">
        <f t="shared" si="67"/>
        <v>43038</v>
      </c>
      <c r="B2498" s="47">
        <v>1982.03</v>
      </c>
      <c r="C2498" s="47">
        <v>2029.47</v>
      </c>
      <c r="D2498" s="47">
        <v>2036.14</v>
      </c>
      <c r="E2498" s="47">
        <v>2027.48</v>
      </c>
      <c r="F2498" s="47">
        <v>2029.05</v>
      </c>
      <c r="G2498" s="47">
        <v>2019.27</v>
      </c>
      <c r="H2498" s="47">
        <v>2015.73</v>
      </c>
      <c r="I2498" s="47">
        <v>2016.8</v>
      </c>
      <c r="J2498" s="47">
        <v>2015.42</v>
      </c>
      <c r="K2498" s="47">
        <v>2011.13</v>
      </c>
      <c r="L2498" s="47">
        <v>2006.6</v>
      </c>
      <c r="M2498" s="47">
        <v>2008.87</v>
      </c>
      <c r="N2498" s="47">
        <v>2022.41</v>
      </c>
      <c r="O2498" s="47">
        <v>2105.5500000000002</v>
      </c>
      <c r="P2498" s="47">
        <v>2065.6999999999998</v>
      </c>
      <c r="Q2498" s="47">
        <v>2017.89</v>
      </c>
      <c r="R2498" s="47">
        <v>2002.35</v>
      </c>
      <c r="S2498" s="47">
        <v>1992.32</v>
      </c>
      <c r="T2498" s="47">
        <v>1969.41</v>
      </c>
      <c r="U2498" s="47">
        <v>1959.99</v>
      </c>
      <c r="V2498" s="47">
        <v>1933.83</v>
      </c>
      <c r="W2498" s="47">
        <v>1942.53</v>
      </c>
      <c r="X2498" s="47">
        <v>1943.01</v>
      </c>
      <c r="Y2498" s="47">
        <v>1918.03</v>
      </c>
    </row>
    <row r="2499" spans="1:25" ht="16.5" thickBot="1" x14ac:dyDescent="0.25">
      <c r="A2499" s="46">
        <f t="shared" si="67"/>
        <v>43039</v>
      </c>
      <c r="B2499" s="47">
        <v>2011.6</v>
      </c>
      <c r="C2499" s="47">
        <v>2038.84</v>
      </c>
      <c r="D2499" s="47">
        <v>2048.63</v>
      </c>
      <c r="E2499" s="47">
        <v>2050.96</v>
      </c>
      <c r="F2499" s="47">
        <v>2053.15</v>
      </c>
      <c r="G2499" s="47">
        <v>2048.44</v>
      </c>
      <c r="H2499" s="47">
        <v>2037.25</v>
      </c>
      <c r="I2499" s="47">
        <v>2037.55</v>
      </c>
      <c r="J2499" s="47">
        <v>2043.78</v>
      </c>
      <c r="K2499" s="47">
        <v>2044.43</v>
      </c>
      <c r="L2499" s="47">
        <v>2030.53</v>
      </c>
      <c r="M2499" s="47">
        <v>2028.73</v>
      </c>
      <c r="N2499" s="47">
        <v>2042.48</v>
      </c>
      <c r="O2499" s="47">
        <v>2109.9299999999998</v>
      </c>
      <c r="P2499" s="47">
        <v>2101.9499999999998</v>
      </c>
      <c r="Q2499" s="47">
        <v>2049.7600000000002</v>
      </c>
      <c r="R2499" s="47">
        <v>2029.03</v>
      </c>
      <c r="S2499" s="47">
        <v>2015.31</v>
      </c>
      <c r="T2499" s="47">
        <v>2005.67</v>
      </c>
      <c r="U2499" s="47">
        <v>2005.92</v>
      </c>
      <c r="V2499" s="47">
        <v>2007.9</v>
      </c>
      <c r="W2499" s="47">
        <v>1987.63</v>
      </c>
      <c r="X2499" s="47">
        <v>1978.17</v>
      </c>
      <c r="Y2499" s="47">
        <v>1970.02</v>
      </c>
    </row>
    <row r="2500" spans="1:25" s="50" customFormat="1" ht="15.75" x14ac:dyDescent="0.2">
      <c r="A2500" s="54"/>
      <c r="B2500" s="55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  <c r="N2500" s="55"/>
      <c r="O2500" s="55"/>
      <c r="P2500" s="55"/>
      <c r="Q2500" s="55"/>
      <c r="R2500" s="55"/>
      <c r="S2500" s="55"/>
      <c r="T2500" s="55"/>
      <c r="U2500" s="55"/>
      <c r="V2500" s="55"/>
      <c r="W2500" s="55"/>
      <c r="X2500" s="55"/>
      <c r="Y2500" s="55"/>
    </row>
    <row r="2501" spans="1:25" s="50" customFormat="1" ht="15.75" x14ac:dyDescent="0.2">
      <c r="A2501" s="54"/>
      <c r="B2501" s="55"/>
      <c r="C2501" s="55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  <c r="N2501" s="55"/>
      <c r="O2501" s="55"/>
      <c r="P2501" s="55"/>
      <c r="Q2501" s="55"/>
      <c r="R2501" s="55"/>
      <c r="S2501" s="55"/>
      <c r="T2501" s="55"/>
      <c r="U2501" s="55"/>
      <c r="V2501" s="55"/>
      <c r="W2501" s="55"/>
      <c r="X2501" s="55"/>
      <c r="Y2501" s="55"/>
    </row>
    <row r="2502" spans="1:25" s="57" customFormat="1" ht="25.5" customHeight="1" thickBot="1" x14ac:dyDescent="0.35">
      <c r="A2502" s="56" t="s">
        <v>155</v>
      </c>
    </row>
    <row r="2503" spans="1:25" s="57" customFormat="1" ht="25.5" customHeight="1" thickBot="1" x14ac:dyDescent="0.35">
      <c r="A2503" s="157" t="s">
        <v>62</v>
      </c>
      <c r="B2503" s="209" t="s">
        <v>154</v>
      </c>
      <c r="C2503" s="210"/>
      <c r="D2503" s="210"/>
      <c r="E2503" s="210"/>
      <c r="F2503" s="210"/>
      <c r="G2503" s="210"/>
      <c r="H2503" s="210"/>
      <c r="I2503" s="210"/>
      <c r="J2503" s="210"/>
      <c r="K2503" s="210"/>
      <c r="L2503" s="210"/>
      <c r="M2503" s="210"/>
      <c r="N2503" s="210"/>
      <c r="O2503" s="210"/>
      <c r="P2503" s="210"/>
      <c r="Q2503" s="210"/>
      <c r="R2503" s="210"/>
      <c r="S2503" s="210"/>
      <c r="T2503" s="210"/>
      <c r="U2503" s="210"/>
      <c r="V2503" s="210"/>
      <c r="W2503" s="210"/>
      <c r="X2503" s="210"/>
      <c r="Y2503" s="211"/>
    </row>
    <row r="2504" spans="1:25" ht="35.25" customHeight="1" thickBot="1" x14ac:dyDescent="0.3">
      <c r="A2504" s="158"/>
      <c r="B2504" s="45" t="s">
        <v>64</v>
      </c>
      <c r="C2504" s="45" t="s">
        <v>65</v>
      </c>
      <c r="D2504" s="45" t="s">
        <v>66</v>
      </c>
      <c r="E2504" s="45" t="s">
        <v>67</v>
      </c>
      <c r="F2504" s="45" t="s">
        <v>68</v>
      </c>
      <c r="G2504" s="45" t="s">
        <v>69</v>
      </c>
      <c r="H2504" s="45" t="s">
        <v>70</v>
      </c>
      <c r="I2504" s="45" t="s">
        <v>71</v>
      </c>
      <c r="J2504" s="45" t="s">
        <v>72</v>
      </c>
      <c r="K2504" s="45" t="s">
        <v>73</v>
      </c>
      <c r="L2504" s="45" t="s">
        <v>74</v>
      </c>
      <c r="M2504" s="45" t="s">
        <v>75</v>
      </c>
      <c r="N2504" s="45" t="s">
        <v>76</v>
      </c>
      <c r="O2504" s="45" t="s">
        <v>77</v>
      </c>
      <c r="P2504" s="45" t="s">
        <v>78</v>
      </c>
      <c r="Q2504" s="45" t="s">
        <v>79</v>
      </c>
      <c r="R2504" s="45" t="s">
        <v>80</v>
      </c>
      <c r="S2504" s="45" t="s">
        <v>81</v>
      </c>
      <c r="T2504" s="45" t="s">
        <v>82</v>
      </c>
      <c r="U2504" s="45" t="s">
        <v>83</v>
      </c>
      <c r="V2504" s="45" t="s">
        <v>84</v>
      </c>
      <c r="W2504" s="45" t="s">
        <v>85</v>
      </c>
      <c r="X2504" s="45" t="s">
        <v>86</v>
      </c>
      <c r="Y2504" s="45" t="s">
        <v>87</v>
      </c>
    </row>
    <row r="2505" spans="1:25" ht="16.5" thickBot="1" x14ac:dyDescent="0.25">
      <c r="A2505" s="46">
        <f t="shared" ref="A2505:A2535" si="68">A2436</f>
        <v>43009</v>
      </c>
      <c r="B2505" s="47">
        <v>1053.2236975999999</v>
      </c>
      <c r="C2505" s="47">
        <v>1062.181484</v>
      </c>
      <c r="D2505" s="47">
        <v>1085.7552175999999</v>
      </c>
      <c r="E2505" s="47">
        <v>1121.3539952000001</v>
      </c>
      <c r="F2505" s="47">
        <v>1158.439928</v>
      </c>
      <c r="G2505" s="47">
        <v>1140.6289208000001</v>
      </c>
      <c r="H2505" s="47">
        <v>1141.6629584</v>
      </c>
      <c r="I2505" s="47">
        <v>1137.0388352</v>
      </c>
      <c r="J2505" s="47">
        <v>1148.1808808000001</v>
      </c>
      <c r="K2505" s="47">
        <v>1140.3616976000001</v>
      </c>
      <c r="L2505" s="47">
        <v>1132.7400272</v>
      </c>
      <c r="M2505" s="47">
        <v>1130.3350184000001</v>
      </c>
      <c r="N2505" s="47">
        <v>1133.0188688000001</v>
      </c>
      <c r="O2505" s="47">
        <v>1157.6382584</v>
      </c>
      <c r="P2505" s="47">
        <v>1180.4103224</v>
      </c>
      <c r="Q2505" s="47">
        <v>1149.1335896000001</v>
      </c>
      <c r="R2505" s="47">
        <v>1126.5938936</v>
      </c>
      <c r="S2505" s="47">
        <v>1117.1481343999999</v>
      </c>
      <c r="T2505" s="47">
        <v>1106.7961399999999</v>
      </c>
      <c r="U2505" s="47">
        <v>1063.6686391999999</v>
      </c>
      <c r="V2505" s="47">
        <v>1047.9954176000001</v>
      </c>
      <c r="W2505" s="47">
        <v>1028.2906112000001</v>
      </c>
      <c r="X2505" s="47">
        <v>1045.3580408</v>
      </c>
      <c r="Y2505" s="47">
        <v>1026.7918376</v>
      </c>
    </row>
    <row r="2506" spans="1:25" ht="16.5" thickBot="1" x14ac:dyDescent="0.25">
      <c r="A2506" s="46">
        <f t="shared" si="68"/>
        <v>43010</v>
      </c>
      <c r="B2506" s="47">
        <v>1066.2595424000001</v>
      </c>
      <c r="C2506" s="47">
        <v>1126.3847624</v>
      </c>
      <c r="D2506" s="47">
        <v>1156.6971680000001</v>
      </c>
      <c r="E2506" s="47">
        <v>1177.3663016</v>
      </c>
      <c r="F2506" s="47">
        <v>1185.6153656000001</v>
      </c>
      <c r="G2506" s="47">
        <v>1179.1555351999998</v>
      </c>
      <c r="H2506" s="47">
        <v>1168.3968967999999</v>
      </c>
      <c r="I2506" s="47">
        <v>1172.3239160000001</v>
      </c>
      <c r="J2506" s="47">
        <v>1174.1131496</v>
      </c>
      <c r="K2506" s="47">
        <v>1174.4500832000001</v>
      </c>
      <c r="L2506" s="47">
        <v>1175.809436</v>
      </c>
      <c r="M2506" s="47">
        <v>1174.0085840000002</v>
      </c>
      <c r="N2506" s="47">
        <v>1173.4509008</v>
      </c>
      <c r="O2506" s="47">
        <v>1176.8318551999998</v>
      </c>
      <c r="P2506" s="47">
        <v>1178.8302200000001</v>
      </c>
      <c r="Q2506" s="47">
        <v>1177.2617359999999</v>
      </c>
      <c r="R2506" s="47">
        <v>1166.0151248</v>
      </c>
      <c r="S2506" s="47">
        <v>1160.6358056000001</v>
      </c>
      <c r="T2506" s="47">
        <v>1142.4646280000002</v>
      </c>
      <c r="U2506" s="47">
        <v>1117.7406728000001</v>
      </c>
      <c r="V2506" s="47">
        <v>1091.1461552000001</v>
      </c>
      <c r="W2506" s="47">
        <v>1087.2075176000001</v>
      </c>
      <c r="X2506" s="47">
        <v>1094.3179783999999</v>
      </c>
      <c r="Y2506" s="47">
        <v>1107.2144023999999</v>
      </c>
    </row>
    <row r="2507" spans="1:25" ht="16.5" thickBot="1" x14ac:dyDescent="0.25">
      <c r="A2507" s="46">
        <f t="shared" si="68"/>
        <v>43011</v>
      </c>
      <c r="B2507" s="47">
        <v>1142.23226</v>
      </c>
      <c r="C2507" s="47">
        <v>1160.0665040000001</v>
      </c>
      <c r="D2507" s="47">
        <v>1189.0427936000001</v>
      </c>
      <c r="E2507" s="47">
        <v>1195.212164</v>
      </c>
      <c r="F2507" s="47">
        <v>1192.7374448</v>
      </c>
      <c r="G2507" s="47">
        <v>1187.1489944</v>
      </c>
      <c r="H2507" s="47">
        <v>1186.3937983999999</v>
      </c>
      <c r="I2507" s="47">
        <v>1178.8766936000002</v>
      </c>
      <c r="J2507" s="47">
        <v>1176.9596575999999</v>
      </c>
      <c r="K2507" s="47">
        <v>1175.5886864000001</v>
      </c>
      <c r="L2507" s="47">
        <v>1168.3039496000001</v>
      </c>
      <c r="M2507" s="47">
        <v>1171.452536</v>
      </c>
      <c r="N2507" s="47">
        <v>1175.2982264</v>
      </c>
      <c r="O2507" s="47">
        <v>1180.0385336000002</v>
      </c>
      <c r="P2507" s="47">
        <v>1188.1714136000001</v>
      </c>
      <c r="Q2507" s="47">
        <v>1187.3232704000002</v>
      </c>
      <c r="R2507" s="47">
        <v>1175.6932519999998</v>
      </c>
      <c r="S2507" s="47">
        <v>1158.7420064</v>
      </c>
      <c r="T2507" s="47">
        <v>1144.7999264</v>
      </c>
      <c r="U2507" s="47">
        <v>1122.3415592000001</v>
      </c>
      <c r="V2507" s="47">
        <v>1123.2942680000001</v>
      </c>
      <c r="W2507" s="47">
        <v>1124.2934504</v>
      </c>
      <c r="X2507" s="47">
        <v>1119.1581176</v>
      </c>
      <c r="Y2507" s="47">
        <v>1119.7506559999999</v>
      </c>
    </row>
    <row r="2508" spans="1:25" ht="16.5" thickBot="1" x14ac:dyDescent="0.25">
      <c r="A2508" s="46">
        <f t="shared" si="68"/>
        <v>43012</v>
      </c>
      <c r="B2508" s="47">
        <v>1075.4845519999999</v>
      </c>
      <c r="C2508" s="47">
        <v>1155.7328408000001</v>
      </c>
      <c r="D2508" s="47">
        <v>1168.2458575999999</v>
      </c>
      <c r="E2508" s="47">
        <v>1174.3338991999999</v>
      </c>
      <c r="F2508" s="47">
        <v>1175.8210543999999</v>
      </c>
      <c r="G2508" s="47">
        <v>1169.9305256</v>
      </c>
      <c r="H2508" s="47">
        <v>1164.8416664000001</v>
      </c>
      <c r="I2508" s="47">
        <v>1163.0175776000001</v>
      </c>
      <c r="J2508" s="47">
        <v>1161.2864359999999</v>
      </c>
      <c r="K2508" s="47">
        <v>1162.2042896</v>
      </c>
      <c r="L2508" s="47">
        <v>1161.4142383999999</v>
      </c>
      <c r="M2508" s="47">
        <v>1156.7901151999999</v>
      </c>
      <c r="N2508" s="47">
        <v>1158.8698088000001</v>
      </c>
      <c r="O2508" s="47">
        <v>1175.0077664</v>
      </c>
      <c r="P2508" s="47">
        <v>1181.4675968000001</v>
      </c>
      <c r="Q2508" s="47">
        <v>1178.9347855999999</v>
      </c>
      <c r="R2508" s="47">
        <v>1168.0948183999999</v>
      </c>
      <c r="S2508" s="47">
        <v>1149.0754976000001</v>
      </c>
      <c r="T2508" s="47">
        <v>1122.6436375999999</v>
      </c>
      <c r="U2508" s="47">
        <v>1118.0776064000001</v>
      </c>
      <c r="V2508" s="47">
        <v>1116.5788327999999</v>
      </c>
      <c r="W2508" s="47">
        <v>1114.1505872</v>
      </c>
      <c r="X2508" s="47">
        <v>1097.1877232000002</v>
      </c>
      <c r="Y2508" s="47">
        <v>1060.8221312000001</v>
      </c>
    </row>
    <row r="2509" spans="1:25" ht="16.5" thickBot="1" x14ac:dyDescent="0.25">
      <c r="A2509" s="46">
        <f t="shared" si="68"/>
        <v>43013</v>
      </c>
      <c r="B2509" s="47">
        <v>1144.7883080000001</v>
      </c>
      <c r="C2509" s="47">
        <v>1155.0357368</v>
      </c>
      <c r="D2509" s="47">
        <v>1172.5795208</v>
      </c>
      <c r="E2509" s="47">
        <v>1180.2709015999999</v>
      </c>
      <c r="F2509" s="47">
        <v>1193.1905624000001</v>
      </c>
      <c r="G2509" s="47">
        <v>1189.4610560000001</v>
      </c>
      <c r="H2509" s="47">
        <v>1179.0974432000003</v>
      </c>
      <c r="I2509" s="47">
        <v>1174.0899128000001</v>
      </c>
      <c r="J2509" s="47">
        <v>1172.9396912</v>
      </c>
      <c r="K2509" s="47">
        <v>1167.4790432</v>
      </c>
      <c r="L2509" s="47">
        <v>1165.4342048000001</v>
      </c>
      <c r="M2509" s="47">
        <v>1164.2723648000001</v>
      </c>
      <c r="N2509" s="47">
        <v>1180.0501519999998</v>
      </c>
      <c r="O2509" s="47">
        <v>1185.2900504000002</v>
      </c>
      <c r="P2509" s="47">
        <v>1182.490016</v>
      </c>
      <c r="Q2509" s="47">
        <v>1178.4584311999999</v>
      </c>
      <c r="R2509" s="47">
        <v>1163.2267088000001</v>
      </c>
      <c r="S2509" s="47">
        <v>1145.2181888</v>
      </c>
      <c r="T2509" s="47">
        <v>1117.9614223999999</v>
      </c>
      <c r="U2509" s="47">
        <v>1090.8208400000001</v>
      </c>
      <c r="V2509" s="47">
        <v>1095.0964111999999</v>
      </c>
      <c r="W2509" s="47">
        <v>1105.7040104</v>
      </c>
      <c r="X2509" s="47">
        <v>1080.8638711999999</v>
      </c>
      <c r="Y2509" s="47">
        <v>1088.1950816000001</v>
      </c>
    </row>
    <row r="2510" spans="1:25" ht="16.5" thickBot="1" x14ac:dyDescent="0.25">
      <c r="A2510" s="46">
        <f t="shared" si="68"/>
        <v>43014</v>
      </c>
      <c r="B2510" s="47">
        <v>1137.5035711999999</v>
      </c>
      <c r="C2510" s="47">
        <v>1159.4739656000002</v>
      </c>
      <c r="D2510" s="47">
        <v>1151.5269800000001</v>
      </c>
      <c r="E2510" s="47">
        <v>1191.5872232000002</v>
      </c>
      <c r="F2510" s="47">
        <v>1196.2462015999999</v>
      </c>
      <c r="G2510" s="47">
        <v>1180.8169664000002</v>
      </c>
      <c r="H2510" s="47">
        <v>1179.3646664000003</v>
      </c>
      <c r="I2510" s="47">
        <v>1178.5049047999998</v>
      </c>
      <c r="J2510" s="47">
        <v>1164.9346135999999</v>
      </c>
      <c r="K2510" s="47">
        <v>1175.4027919999999</v>
      </c>
      <c r="L2510" s="47">
        <v>1161.4607120000001</v>
      </c>
      <c r="M2510" s="47">
        <v>1169.3147503999999</v>
      </c>
      <c r="N2510" s="47">
        <v>1176.5878688</v>
      </c>
      <c r="O2510" s="47">
        <v>1184.9531168000001</v>
      </c>
      <c r="P2510" s="47">
        <v>1189.5307664000002</v>
      </c>
      <c r="Q2510" s="47">
        <v>1178.9928775999999</v>
      </c>
      <c r="R2510" s="47">
        <v>1171.7778512</v>
      </c>
      <c r="S2510" s="47">
        <v>1147.2397903999999</v>
      </c>
      <c r="T2510" s="47">
        <v>1106.3662592000001</v>
      </c>
      <c r="U2510" s="47">
        <v>1099.1396144</v>
      </c>
      <c r="V2510" s="47">
        <v>1099.708916</v>
      </c>
      <c r="W2510" s="47">
        <v>1102.6135159999999</v>
      </c>
      <c r="X2510" s="47">
        <v>1098.2566159999999</v>
      </c>
      <c r="Y2510" s="47">
        <v>1095.2939240000001</v>
      </c>
    </row>
    <row r="2511" spans="1:25" ht="16.5" thickBot="1" x14ac:dyDescent="0.25">
      <c r="A2511" s="46">
        <f t="shared" si="68"/>
        <v>43015</v>
      </c>
      <c r="B2511" s="47">
        <v>1199.1508015999998</v>
      </c>
      <c r="C2511" s="47">
        <v>1201.5906656</v>
      </c>
      <c r="D2511" s="47">
        <v>1209.9675319999999</v>
      </c>
      <c r="E2511" s="47">
        <v>1212.7327112</v>
      </c>
      <c r="F2511" s="47">
        <v>1216.5900200000001</v>
      </c>
      <c r="G2511" s="47">
        <v>1288.8564679999999</v>
      </c>
      <c r="H2511" s="47">
        <v>1267.2346256000001</v>
      </c>
      <c r="I2511" s="47">
        <v>1213.1277368000001</v>
      </c>
      <c r="J2511" s="47">
        <v>1301.3462479999998</v>
      </c>
      <c r="K2511" s="47">
        <v>1210.4787415999999</v>
      </c>
      <c r="L2511" s="47">
        <v>1204.3209896000003</v>
      </c>
      <c r="M2511" s="47">
        <v>1212.8605136000001</v>
      </c>
      <c r="N2511" s="47">
        <v>1212.872132</v>
      </c>
      <c r="O2511" s="47">
        <v>1372.6599872000002</v>
      </c>
      <c r="P2511" s="47">
        <v>1417.8904183999998</v>
      </c>
      <c r="Q2511" s="47">
        <v>1373.8102087999998</v>
      </c>
      <c r="R2511" s="47">
        <v>1210.4555048</v>
      </c>
      <c r="S2511" s="47">
        <v>1208.0504960000001</v>
      </c>
      <c r="T2511" s="47">
        <v>1197.5823175999999</v>
      </c>
      <c r="U2511" s="47">
        <v>1125.8735528</v>
      </c>
      <c r="V2511" s="47">
        <v>1132.6354616000001</v>
      </c>
      <c r="W2511" s="47">
        <v>1193.2602727999999</v>
      </c>
      <c r="X2511" s="47">
        <v>1193.1440888000002</v>
      </c>
      <c r="Y2511" s="47">
        <v>1190.6926064000002</v>
      </c>
    </row>
    <row r="2512" spans="1:25" ht="16.5" thickBot="1" x14ac:dyDescent="0.25">
      <c r="A2512" s="46">
        <f t="shared" si="68"/>
        <v>43016</v>
      </c>
      <c r="B2512" s="47">
        <v>1090.1585912</v>
      </c>
      <c r="C2512" s="47">
        <v>1095.584384</v>
      </c>
      <c r="D2512" s="47">
        <v>1109.0617280000001</v>
      </c>
      <c r="E2512" s="47">
        <v>1162.3901840000001</v>
      </c>
      <c r="F2512" s="47">
        <v>1208.9218759999999</v>
      </c>
      <c r="G2512" s="47">
        <v>1172.1147848000001</v>
      </c>
      <c r="H2512" s="47">
        <v>1203.1475312</v>
      </c>
      <c r="I2512" s="47">
        <v>1199.7084848</v>
      </c>
      <c r="J2512" s="47">
        <v>1198.5698815999999</v>
      </c>
      <c r="K2512" s="47">
        <v>1198.0354351999999</v>
      </c>
      <c r="L2512" s="47">
        <v>1198.1864744</v>
      </c>
      <c r="M2512" s="47">
        <v>1196.6877008000001</v>
      </c>
      <c r="N2512" s="47">
        <v>1197.7333568000001</v>
      </c>
      <c r="O2512" s="47">
        <v>1203.3101888000001</v>
      </c>
      <c r="P2512" s="47">
        <v>1239.8616751999998</v>
      </c>
      <c r="Q2512" s="47">
        <v>1207.5741415999998</v>
      </c>
      <c r="R2512" s="47">
        <v>1197.8727776000001</v>
      </c>
      <c r="S2512" s="47">
        <v>1154.2224488000002</v>
      </c>
      <c r="T2512" s="47">
        <v>1119.4137224000001</v>
      </c>
      <c r="U2512" s="47">
        <v>1086.7892552000001</v>
      </c>
      <c r="V2512" s="47">
        <v>1088.9967511999998</v>
      </c>
      <c r="W2512" s="47">
        <v>1090.4258144</v>
      </c>
      <c r="X2512" s="47">
        <v>1090.2050647999999</v>
      </c>
      <c r="Y2512" s="47">
        <v>1092.2266664000001</v>
      </c>
    </row>
    <row r="2513" spans="1:25" ht="16.5" thickBot="1" x14ac:dyDescent="0.25">
      <c r="A2513" s="46">
        <f t="shared" si="68"/>
        <v>43017</v>
      </c>
      <c r="B2513" s="47">
        <v>1056.0237319999999</v>
      </c>
      <c r="C2513" s="47">
        <v>1102.7180816</v>
      </c>
      <c r="D2513" s="47">
        <v>1112.7563792000001</v>
      </c>
      <c r="E2513" s="47">
        <v>1116.9273848</v>
      </c>
      <c r="F2513" s="47">
        <v>1137.8985968</v>
      </c>
      <c r="G2513" s="47">
        <v>1112.721524</v>
      </c>
      <c r="H2513" s="47">
        <v>1104.2865656000001</v>
      </c>
      <c r="I2513" s="47">
        <v>1101.1728344000001</v>
      </c>
      <c r="J2513" s="47">
        <v>1100.5222040000001</v>
      </c>
      <c r="K2513" s="47">
        <v>1098.9653384000001</v>
      </c>
      <c r="L2513" s="47">
        <v>1108.6202287999999</v>
      </c>
      <c r="M2513" s="47">
        <v>1107.6907567999999</v>
      </c>
      <c r="N2513" s="47">
        <v>1106.1338911999999</v>
      </c>
      <c r="O2513" s="47">
        <v>1178.7837464000002</v>
      </c>
      <c r="P2513" s="47">
        <v>1207.7716544</v>
      </c>
      <c r="Q2513" s="47">
        <v>1148.3203016</v>
      </c>
      <c r="R2513" s="47">
        <v>1095.4333448</v>
      </c>
      <c r="S2513" s="47">
        <v>1082.5601575999999</v>
      </c>
      <c r="T2513" s="47">
        <v>1056.2212448</v>
      </c>
      <c r="U2513" s="47">
        <v>998.25704719999999</v>
      </c>
      <c r="V2513" s="47">
        <v>998.11762640000006</v>
      </c>
      <c r="W2513" s="47">
        <v>999.15166399999998</v>
      </c>
      <c r="X2513" s="47">
        <v>1000.1624648000001</v>
      </c>
      <c r="Y2513" s="47">
        <v>998.50103360000003</v>
      </c>
    </row>
    <row r="2514" spans="1:25" ht="16.5" thickBot="1" x14ac:dyDescent="0.25">
      <c r="A2514" s="46">
        <f t="shared" si="68"/>
        <v>43018</v>
      </c>
      <c r="B2514" s="47">
        <v>1074.0206335999999</v>
      </c>
      <c r="C2514" s="47">
        <v>1087.4631224</v>
      </c>
      <c r="D2514" s="47">
        <v>1096.9669736000001</v>
      </c>
      <c r="E2514" s="47">
        <v>1115.4750848000001</v>
      </c>
      <c r="F2514" s="47">
        <v>1157.0224832000001</v>
      </c>
      <c r="G2514" s="47">
        <v>1112.9306552</v>
      </c>
      <c r="H2514" s="47">
        <v>1085.4182840000001</v>
      </c>
      <c r="I2514" s="47">
        <v>1079.1211111999999</v>
      </c>
      <c r="J2514" s="47">
        <v>1076.4488792</v>
      </c>
      <c r="K2514" s="47">
        <v>1076.181656</v>
      </c>
      <c r="L2514" s="47">
        <v>1068.7342616000001</v>
      </c>
      <c r="M2514" s="47">
        <v>1067.3168168</v>
      </c>
      <c r="N2514" s="47">
        <v>1075.6007359999999</v>
      </c>
      <c r="O2514" s="47">
        <v>1186.9514815999999</v>
      </c>
      <c r="P2514" s="47">
        <v>1213.4995256</v>
      </c>
      <c r="Q2514" s="47">
        <v>1161.1702519999999</v>
      </c>
      <c r="R2514" s="47">
        <v>1123.0502816000001</v>
      </c>
      <c r="S2514" s="47">
        <v>1066.5151472</v>
      </c>
      <c r="T2514" s="47">
        <v>1056.9880592</v>
      </c>
      <c r="U2514" s="47">
        <v>1055.3498648</v>
      </c>
      <c r="V2514" s="47">
        <v>1060.0669352</v>
      </c>
      <c r="W2514" s="47">
        <v>1034.1811400000001</v>
      </c>
      <c r="X2514" s="47">
        <v>1035.3545984</v>
      </c>
      <c r="Y2514" s="47">
        <v>991.30924400000004</v>
      </c>
    </row>
    <row r="2515" spans="1:25" ht="16.5" thickBot="1" x14ac:dyDescent="0.25">
      <c r="A2515" s="46">
        <f t="shared" si="68"/>
        <v>43019</v>
      </c>
      <c r="B2515" s="47">
        <v>1029.9520424</v>
      </c>
      <c r="C2515" s="47">
        <v>1076.2281296000001</v>
      </c>
      <c r="D2515" s="47">
        <v>1088.9967511999998</v>
      </c>
      <c r="E2515" s="47">
        <v>1089.2175007999999</v>
      </c>
      <c r="F2515" s="47">
        <v>1111.8966175999999</v>
      </c>
      <c r="G2515" s="47">
        <v>1090.2515384000001</v>
      </c>
      <c r="H2515" s="47">
        <v>1077.3086407999999</v>
      </c>
      <c r="I2515" s="47">
        <v>1069.0131031999999</v>
      </c>
      <c r="J2515" s="47">
        <v>1065.26036</v>
      </c>
      <c r="K2515" s="47">
        <v>1060.9150784000001</v>
      </c>
      <c r="L2515" s="47">
        <v>1061.4727616</v>
      </c>
      <c r="M2515" s="47">
        <v>1062.8321143999999</v>
      </c>
      <c r="N2515" s="47">
        <v>1073.1376352</v>
      </c>
      <c r="O2515" s="47">
        <v>1119.1581176</v>
      </c>
      <c r="P2515" s="47">
        <v>1100.3246912</v>
      </c>
      <c r="Q2515" s="47">
        <v>1079.8182151999999</v>
      </c>
      <c r="R2515" s="47">
        <v>1062.3092864</v>
      </c>
      <c r="S2515" s="47">
        <v>1028.1744272000001</v>
      </c>
      <c r="T2515" s="47">
        <v>960.27649759999997</v>
      </c>
      <c r="U2515" s="47">
        <v>964.80767359999993</v>
      </c>
      <c r="V2515" s="47">
        <v>966.1902632</v>
      </c>
      <c r="W2515" s="47">
        <v>962.8325456</v>
      </c>
      <c r="X2515" s="47">
        <v>964.78443679999998</v>
      </c>
      <c r="Y2515" s="47">
        <v>965.33050160000005</v>
      </c>
    </row>
    <row r="2516" spans="1:25" ht="16.5" thickBot="1" x14ac:dyDescent="0.25">
      <c r="A2516" s="46">
        <f t="shared" si="68"/>
        <v>43020</v>
      </c>
      <c r="B2516" s="47">
        <v>974.18372240000008</v>
      </c>
      <c r="C2516" s="47">
        <v>1030.2192656</v>
      </c>
      <c r="D2516" s="47">
        <v>1084.3958648</v>
      </c>
      <c r="E2516" s="47">
        <v>1093.1212832000001</v>
      </c>
      <c r="F2516" s="47">
        <v>1110.0260552</v>
      </c>
      <c r="G2516" s="47">
        <v>1085.708744</v>
      </c>
      <c r="H2516" s="47">
        <v>1075.8679592000001</v>
      </c>
      <c r="I2516" s="47">
        <v>1072.4405311999999</v>
      </c>
      <c r="J2516" s="47">
        <v>1072.7193728</v>
      </c>
      <c r="K2516" s="47">
        <v>1069.9541936000001</v>
      </c>
      <c r="L2516" s="47">
        <v>1069.9658119999999</v>
      </c>
      <c r="M2516" s="47">
        <v>1068.6529327999999</v>
      </c>
      <c r="N2516" s="47">
        <v>1086.6265976</v>
      </c>
      <c r="O2516" s="47">
        <v>1151.8406768</v>
      </c>
      <c r="P2516" s="47">
        <v>1124.3283056</v>
      </c>
      <c r="Q2516" s="47">
        <v>1083.5941952000001</v>
      </c>
      <c r="R2516" s="47">
        <v>1063.4130344</v>
      </c>
      <c r="S2516" s="47">
        <v>1030.7304752</v>
      </c>
      <c r="T2516" s="47">
        <v>972.33639679999999</v>
      </c>
      <c r="U2516" s="47">
        <v>961.84498159999998</v>
      </c>
      <c r="V2516" s="47">
        <v>963.26242640000009</v>
      </c>
      <c r="W2516" s="47">
        <v>963.94791199999997</v>
      </c>
      <c r="X2516" s="47">
        <v>962.55370400000004</v>
      </c>
      <c r="Y2516" s="47">
        <v>960.82256240000004</v>
      </c>
    </row>
    <row r="2517" spans="1:25" ht="16.5" thickBot="1" x14ac:dyDescent="0.25">
      <c r="A2517" s="46">
        <f t="shared" si="68"/>
        <v>43021</v>
      </c>
      <c r="B2517" s="47">
        <v>1005.4836919999999</v>
      </c>
      <c r="C2517" s="47">
        <v>1101.3471104</v>
      </c>
      <c r="D2517" s="47">
        <v>1109.1314384</v>
      </c>
      <c r="E2517" s="47">
        <v>1115.9398208</v>
      </c>
      <c r="F2517" s="47">
        <v>1142.5343384</v>
      </c>
      <c r="G2517" s="47">
        <v>1143.1152583999999</v>
      </c>
      <c r="H2517" s="47">
        <v>1103.0666335999999</v>
      </c>
      <c r="I2517" s="47">
        <v>1084.1054048000001</v>
      </c>
      <c r="J2517" s="47">
        <v>1081.4331728</v>
      </c>
      <c r="K2517" s="47">
        <v>1081.4912648</v>
      </c>
      <c r="L2517" s="47">
        <v>1076.2862216000001</v>
      </c>
      <c r="M2517" s="47">
        <v>1077.7036664</v>
      </c>
      <c r="N2517" s="47">
        <v>1107.8882696000001</v>
      </c>
      <c r="O2517" s="47">
        <v>1183.7912768000001</v>
      </c>
      <c r="P2517" s="47">
        <v>1183.6983296000001</v>
      </c>
      <c r="Q2517" s="47">
        <v>1124.0146088000001</v>
      </c>
      <c r="R2517" s="47">
        <v>1067.2819615999999</v>
      </c>
      <c r="S2517" s="47">
        <v>1049.807888</v>
      </c>
      <c r="T2517" s="47">
        <v>1044.0567799999999</v>
      </c>
      <c r="U2517" s="47">
        <v>1037.260016</v>
      </c>
      <c r="V2517" s="47">
        <v>1021.0523480000001</v>
      </c>
      <c r="W2517" s="47">
        <v>1022.5859768</v>
      </c>
      <c r="X2517" s="47">
        <v>1020.4714280000001</v>
      </c>
      <c r="Y2517" s="47">
        <v>1020.2042048000001</v>
      </c>
    </row>
    <row r="2518" spans="1:25" ht="16.5" thickBot="1" x14ac:dyDescent="0.25">
      <c r="A2518" s="46">
        <f t="shared" si="68"/>
        <v>43022</v>
      </c>
      <c r="B2518" s="47">
        <v>1044.2659111999999</v>
      </c>
      <c r="C2518" s="47">
        <v>1067.3749088</v>
      </c>
      <c r="D2518" s="47">
        <v>1079.5858472</v>
      </c>
      <c r="E2518" s="47">
        <v>1083.0481304</v>
      </c>
      <c r="F2518" s="47">
        <v>1109.7123584000001</v>
      </c>
      <c r="G2518" s="47">
        <v>1125.2810144</v>
      </c>
      <c r="H2518" s="47">
        <v>1117.2062264000001</v>
      </c>
      <c r="I2518" s="47">
        <v>1107.1098368</v>
      </c>
      <c r="J2518" s="47">
        <v>1123.875188</v>
      </c>
      <c r="K2518" s="47">
        <v>1122.0510992</v>
      </c>
      <c r="L2518" s="47">
        <v>1101.5910968000001</v>
      </c>
      <c r="M2518" s="47">
        <v>1118.2635008</v>
      </c>
      <c r="N2518" s="47">
        <v>1153.5834368000001</v>
      </c>
      <c r="O2518" s="47">
        <v>1173.1255856</v>
      </c>
      <c r="P2518" s="47">
        <v>1173.1720591999999</v>
      </c>
      <c r="Q2518" s="47">
        <v>1167.7811216</v>
      </c>
      <c r="R2518" s="47">
        <v>1116.265136</v>
      </c>
      <c r="S2518" s="47">
        <v>1100.9404664000001</v>
      </c>
      <c r="T2518" s="47">
        <v>1071.3367832000001</v>
      </c>
      <c r="U2518" s="47">
        <v>1057.3482296</v>
      </c>
      <c r="V2518" s="47">
        <v>1050.2610056000001</v>
      </c>
      <c r="W2518" s="47">
        <v>1061.7167480000001</v>
      </c>
      <c r="X2518" s="47">
        <v>1056.7092176000001</v>
      </c>
      <c r="Y2518" s="47">
        <v>1049.9589272000001</v>
      </c>
    </row>
    <row r="2519" spans="1:25" ht="16.5" thickBot="1" x14ac:dyDescent="0.25">
      <c r="A2519" s="46">
        <f t="shared" si="68"/>
        <v>43023</v>
      </c>
      <c r="B2519" s="47">
        <v>1036.9811743999999</v>
      </c>
      <c r="C2519" s="47">
        <v>1064.4005984</v>
      </c>
      <c r="D2519" s="47">
        <v>1097.5827488</v>
      </c>
      <c r="E2519" s="47">
        <v>1107.2492576</v>
      </c>
      <c r="F2519" s="47">
        <v>1110.6534488</v>
      </c>
      <c r="G2519" s="47">
        <v>1110.4907911999999</v>
      </c>
      <c r="H2519" s="47">
        <v>1111.8385256000001</v>
      </c>
      <c r="I2519" s="47">
        <v>1106.9587976</v>
      </c>
      <c r="J2519" s="47">
        <v>1099.708916</v>
      </c>
      <c r="K2519" s="47">
        <v>1100.3130727999999</v>
      </c>
      <c r="L2519" s="47">
        <v>1101.8467016</v>
      </c>
      <c r="M2519" s="47">
        <v>1102.9388311999999</v>
      </c>
      <c r="N2519" s="47">
        <v>1121.2726664000002</v>
      </c>
      <c r="O2519" s="47">
        <v>1163.6798264000001</v>
      </c>
      <c r="P2519" s="47">
        <v>1183.2103568000002</v>
      </c>
      <c r="Q2519" s="47">
        <v>1174.6592143999999</v>
      </c>
      <c r="R2519" s="47">
        <v>1112.2451696000001</v>
      </c>
      <c r="S2519" s="47">
        <v>1091.9478248</v>
      </c>
      <c r="T2519" s="47">
        <v>1085.2556264</v>
      </c>
      <c r="U2519" s="47">
        <v>1044.0916351999999</v>
      </c>
      <c r="V2519" s="47">
        <v>1030.3122128</v>
      </c>
      <c r="W2519" s="47">
        <v>1046.4036968</v>
      </c>
      <c r="X2519" s="47">
        <v>1051.0394384000001</v>
      </c>
      <c r="Y2519" s="47">
        <v>997.13006240000004</v>
      </c>
    </row>
    <row r="2520" spans="1:25" ht="16.5" thickBot="1" x14ac:dyDescent="0.25">
      <c r="A2520" s="46">
        <f t="shared" si="68"/>
        <v>43024</v>
      </c>
      <c r="B2520" s="47">
        <v>1017.4274072000001</v>
      </c>
      <c r="C2520" s="47">
        <v>1102.6948448000001</v>
      </c>
      <c r="D2520" s="47">
        <v>1107.0866000000001</v>
      </c>
      <c r="E2520" s="47">
        <v>1119.7041824</v>
      </c>
      <c r="F2520" s="47">
        <v>1131.0205040000001</v>
      </c>
      <c r="G2520" s="47">
        <v>1126.3963808000001</v>
      </c>
      <c r="H2520" s="47">
        <v>1120.9357327999999</v>
      </c>
      <c r="I2520" s="47">
        <v>1118.4493952</v>
      </c>
      <c r="J2520" s="47">
        <v>1117.7406728000001</v>
      </c>
      <c r="K2520" s="47">
        <v>1115.4286112</v>
      </c>
      <c r="L2520" s="47">
        <v>1118.9722231999999</v>
      </c>
      <c r="M2520" s="47">
        <v>1120.0294976</v>
      </c>
      <c r="N2520" s="47">
        <v>1124.0494639999999</v>
      </c>
      <c r="O2520" s="47">
        <v>1162.6574072000001</v>
      </c>
      <c r="P2520" s="47">
        <v>1172.788652</v>
      </c>
      <c r="Q2520" s="47">
        <v>1142.0463656000002</v>
      </c>
      <c r="R2520" s="47">
        <v>1110.920672</v>
      </c>
      <c r="S2520" s="47">
        <v>1095.4565815999999</v>
      </c>
      <c r="T2520" s="47">
        <v>1034.2508504</v>
      </c>
      <c r="U2520" s="47">
        <v>998.43132320000007</v>
      </c>
      <c r="V2520" s="47">
        <v>1006.2388880000001</v>
      </c>
      <c r="W2520" s="47">
        <v>1011.0489056</v>
      </c>
      <c r="X2520" s="47">
        <v>1010.5493144</v>
      </c>
      <c r="Y2520" s="47">
        <v>1012.745192</v>
      </c>
    </row>
    <row r="2521" spans="1:25" ht="16.5" thickBot="1" x14ac:dyDescent="0.25">
      <c r="A2521" s="46">
        <f t="shared" si="68"/>
        <v>43025</v>
      </c>
      <c r="B2521" s="47">
        <v>1037.1554504000001</v>
      </c>
      <c r="C2521" s="47">
        <v>1100.5222040000001</v>
      </c>
      <c r="D2521" s="47">
        <v>1117.6825808000001</v>
      </c>
      <c r="E2521" s="47">
        <v>1131.7292264</v>
      </c>
      <c r="F2521" s="47">
        <v>1141.1052752000001</v>
      </c>
      <c r="G2521" s="47">
        <v>1137.8405048</v>
      </c>
      <c r="H2521" s="47">
        <v>1131.2296352000001</v>
      </c>
      <c r="I2521" s="47">
        <v>1124.7000943999999</v>
      </c>
      <c r="J2521" s="47">
        <v>1124.7698048</v>
      </c>
      <c r="K2521" s="47">
        <v>1126.6519856</v>
      </c>
      <c r="L2521" s="47">
        <v>1120.7149832</v>
      </c>
      <c r="M2521" s="47">
        <v>1117.078424</v>
      </c>
      <c r="N2521" s="47">
        <v>1126.7565511999999</v>
      </c>
      <c r="O2521" s="47">
        <v>1151.875532</v>
      </c>
      <c r="P2521" s="47">
        <v>1152.3635048000001</v>
      </c>
      <c r="Q2521" s="47">
        <v>1138.804832</v>
      </c>
      <c r="R2521" s="47">
        <v>1125.3158696</v>
      </c>
      <c r="S2521" s="47">
        <v>1107.8417959999999</v>
      </c>
      <c r="T2521" s="47">
        <v>1067.7466976000001</v>
      </c>
      <c r="U2521" s="47">
        <v>995.22464480000008</v>
      </c>
      <c r="V2521" s="47">
        <v>1040.5015496000001</v>
      </c>
      <c r="W2521" s="47">
        <v>1001.6380016000001</v>
      </c>
      <c r="X2521" s="47">
        <v>1000.5574904</v>
      </c>
      <c r="Y2521" s="47">
        <v>1001.3475416</v>
      </c>
    </row>
    <row r="2522" spans="1:25" ht="16.5" thickBot="1" x14ac:dyDescent="0.25">
      <c r="A2522" s="46">
        <f t="shared" si="68"/>
        <v>43026</v>
      </c>
      <c r="B2522" s="47">
        <v>1072.4405311999999</v>
      </c>
      <c r="C2522" s="47">
        <v>1102.0558328</v>
      </c>
      <c r="D2522" s="47">
        <v>1135.9350872</v>
      </c>
      <c r="E2522" s="47">
        <v>1146.1825160000001</v>
      </c>
      <c r="F2522" s="47">
        <v>1148.6688535999999</v>
      </c>
      <c r="G2522" s="47">
        <v>1140.4662632</v>
      </c>
      <c r="H2522" s="47">
        <v>1136.0977448000001</v>
      </c>
      <c r="I2522" s="47">
        <v>1134.3317480000001</v>
      </c>
      <c r="J2522" s="47">
        <v>1131.9964496</v>
      </c>
      <c r="K2522" s="47">
        <v>1134.3433664000001</v>
      </c>
      <c r="L2522" s="47">
        <v>1134.8429575999999</v>
      </c>
      <c r="M2522" s="47">
        <v>1131.9848311999999</v>
      </c>
      <c r="N2522" s="47">
        <v>1141.07042</v>
      </c>
      <c r="O2522" s="47">
        <v>1174.6243592000001</v>
      </c>
      <c r="P2522" s="47">
        <v>1170.581156</v>
      </c>
      <c r="Q2522" s="47">
        <v>1142.4530096000001</v>
      </c>
      <c r="R2522" s="47">
        <v>1128.7084424</v>
      </c>
      <c r="S2522" s="47">
        <v>1115.8933472000001</v>
      </c>
      <c r="T2522" s="47">
        <v>1053.1423688</v>
      </c>
      <c r="U2522" s="47">
        <v>1028.3022296000001</v>
      </c>
      <c r="V2522" s="47">
        <v>1015.6730288000001</v>
      </c>
      <c r="W2522" s="47">
        <v>1012.7916656</v>
      </c>
      <c r="X2522" s="47">
        <v>1010.0845784000001</v>
      </c>
      <c r="Y2522" s="47">
        <v>1008.2256344</v>
      </c>
    </row>
    <row r="2523" spans="1:25" ht="16.5" thickBot="1" x14ac:dyDescent="0.25">
      <c r="A2523" s="46">
        <f t="shared" si="68"/>
        <v>43027</v>
      </c>
      <c r="B2523" s="47">
        <v>1020.0066919999999</v>
      </c>
      <c r="C2523" s="47">
        <v>1024.4797759999999</v>
      </c>
      <c r="D2523" s="47">
        <v>1105.7040104</v>
      </c>
      <c r="E2523" s="47">
        <v>1128.6154951999999</v>
      </c>
      <c r="F2523" s="47">
        <v>1144.0331120000001</v>
      </c>
      <c r="G2523" s="47">
        <v>1131.9732128000001</v>
      </c>
      <c r="H2523" s="47">
        <v>1120.9241144</v>
      </c>
      <c r="I2523" s="47">
        <v>1103.7637376</v>
      </c>
      <c r="J2523" s="47">
        <v>1106.5521535999999</v>
      </c>
      <c r="K2523" s="47">
        <v>1100.3944016</v>
      </c>
      <c r="L2523" s="47">
        <v>1097.4084728</v>
      </c>
      <c r="M2523" s="47">
        <v>1099.3138904</v>
      </c>
      <c r="N2523" s="47">
        <v>1136.5740992000001</v>
      </c>
      <c r="O2523" s="47">
        <v>1143.8123624</v>
      </c>
      <c r="P2523" s="47">
        <v>1140.0480008</v>
      </c>
      <c r="Q2523" s="47">
        <v>1136.6670464000001</v>
      </c>
      <c r="R2523" s="47">
        <v>1101.5097680000001</v>
      </c>
      <c r="S2523" s="47">
        <v>1068.4786568</v>
      </c>
      <c r="T2523" s="47">
        <v>1019.7046135999999</v>
      </c>
      <c r="U2523" s="47">
        <v>1006.7733344</v>
      </c>
      <c r="V2523" s="47">
        <v>1008.6903703999999</v>
      </c>
      <c r="W2523" s="47">
        <v>1008.7833176</v>
      </c>
      <c r="X2523" s="47">
        <v>1008.8995016</v>
      </c>
      <c r="Y2523" s="47">
        <v>1007.8770824000001</v>
      </c>
    </row>
    <row r="2524" spans="1:25" ht="16.5" thickBot="1" x14ac:dyDescent="0.25">
      <c r="A2524" s="46">
        <f t="shared" si="68"/>
        <v>43028</v>
      </c>
      <c r="B2524" s="47">
        <v>1017.4157888000001</v>
      </c>
      <c r="C2524" s="47">
        <v>1043.2667288</v>
      </c>
      <c r="D2524" s="47">
        <v>1113.7439432000001</v>
      </c>
      <c r="E2524" s="47">
        <v>1116.4045567999999</v>
      </c>
      <c r="F2524" s="47">
        <v>1124.746568</v>
      </c>
      <c r="G2524" s="47">
        <v>1116.09086</v>
      </c>
      <c r="H2524" s="47">
        <v>1112.4194456</v>
      </c>
      <c r="I2524" s="47">
        <v>1110.9439088000001</v>
      </c>
      <c r="J2524" s="47">
        <v>1110.1538576</v>
      </c>
      <c r="K2524" s="47">
        <v>1112.6401952000001</v>
      </c>
      <c r="L2524" s="47">
        <v>1106.0293256</v>
      </c>
      <c r="M2524" s="47">
        <v>1104.182</v>
      </c>
      <c r="N2524" s="47">
        <v>1109.4916088</v>
      </c>
      <c r="O2524" s="47">
        <v>1135.7143375999999</v>
      </c>
      <c r="P2524" s="47">
        <v>1117.8684751999999</v>
      </c>
      <c r="Q2524" s="47">
        <v>1110.920672</v>
      </c>
      <c r="R2524" s="47">
        <v>1099.1512327999999</v>
      </c>
      <c r="S2524" s="47">
        <v>1046.9846167999999</v>
      </c>
      <c r="T2524" s="47">
        <v>1016.5908824000001</v>
      </c>
      <c r="U2524" s="47">
        <v>985.89506960000006</v>
      </c>
      <c r="V2524" s="47">
        <v>983.12989039999991</v>
      </c>
      <c r="W2524" s="47">
        <v>983.44358720000002</v>
      </c>
      <c r="X2524" s="47">
        <v>981.67759039999999</v>
      </c>
      <c r="Y2524" s="47">
        <v>979.41200240000001</v>
      </c>
    </row>
    <row r="2525" spans="1:25" ht="16.5" thickBot="1" x14ac:dyDescent="0.25">
      <c r="A2525" s="46">
        <f t="shared" si="68"/>
        <v>43029</v>
      </c>
      <c r="B2525" s="47">
        <v>993.0055304</v>
      </c>
      <c r="C2525" s="47">
        <v>1012.1875088</v>
      </c>
      <c r="D2525" s="47">
        <v>1045.2650936</v>
      </c>
      <c r="E2525" s="47">
        <v>1089.3453032</v>
      </c>
      <c r="F2525" s="47">
        <v>1101.3935839999999</v>
      </c>
      <c r="G2525" s="47">
        <v>1099.6159688</v>
      </c>
      <c r="H2525" s="47">
        <v>1097.1063944</v>
      </c>
      <c r="I2525" s="47">
        <v>1093.7486767999999</v>
      </c>
      <c r="J2525" s="47">
        <v>1095.0034640000001</v>
      </c>
      <c r="K2525" s="47">
        <v>1093.9461896</v>
      </c>
      <c r="L2525" s="47">
        <v>1089.9262232000001</v>
      </c>
      <c r="M2525" s="47">
        <v>1096.9204999999999</v>
      </c>
      <c r="N2525" s="47">
        <v>1099.2325616000001</v>
      </c>
      <c r="O2525" s="47">
        <v>1130.0677952000001</v>
      </c>
      <c r="P2525" s="47">
        <v>1126.3963808000001</v>
      </c>
      <c r="Q2525" s="47">
        <v>1104.5886439999999</v>
      </c>
      <c r="R2525" s="47">
        <v>1091.5876544</v>
      </c>
      <c r="S2525" s="47">
        <v>1059.6370543999999</v>
      </c>
      <c r="T2525" s="47">
        <v>1005.9368096000001</v>
      </c>
      <c r="U2525" s="47">
        <v>980.9340128</v>
      </c>
      <c r="V2525" s="47">
        <v>986.44113440000001</v>
      </c>
      <c r="W2525" s="47">
        <v>985.55813599999999</v>
      </c>
      <c r="X2525" s="47">
        <v>983.78052079999998</v>
      </c>
      <c r="Y2525" s="47">
        <v>982.61868079999999</v>
      </c>
    </row>
    <row r="2526" spans="1:25" ht="16.5" thickBot="1" x14ac:dyDescent="0.25">
      <c r="A2526" s="46">
        <f t="shared" si="68"/>
        <v>43030</v>
      </c>
      <c r="B2526" s="47">
        <v>982.10747119999996</v>
      </c>
      <c r="C2526" s="47">
        <v>988.00961840000002</v>
      </c>
      <c r="D2526" s="47">
        <v>996.58399759999998</v>
      </c>
      <c r="E2526" s="47">
        <v>1024.3287367999999</v>
      </c>
      <c r="F2526" s="47">
        <v>1096.63004</v>
      </c>
      <c r="G2526" s="47">
        <v>1090.7511296</v>
      </c>
      <c r="H2526" s="47">
        <v>1091.0299711999999</v>
      </c>
      <c r="I2526" s="47">
        <v>990.1241672000001</v>
      </c>
      <c r="J2526" s="47">
        <v>1077.6804296</v>
      </c>
      <c r="K2526" s="47">
        <v>1083.1178408000001</v>
      </c>
      <c r="L2526" s="47">
        <v>1089.1129352</v>
      </c>
      <c r="M2526" s="47">
        <v>1089.1710272</v>
      </c>
      <c r="N2526" s="47">
        <v>1095.4914368</v>
      </c>
      <c r="O2526" s="47">
        <v>1102.6948448000001</v>
      </c>
      <c r="P2526" s="47">
        <v>1105.4484056000001</v>
      </c>
      <c r="Q2526" s="47">
        <v>1103.6359351999999</v>
      </c>
      <c r="R2526" s="47">
        <v>1091.9129696</v>
      </c>
      <c r="S2526" s="47">
        <v>1058.6611088</v>
      </c>
      <c r="T2526" s="47">
        <v>1006.4247824</v>
      </c>
      <c r="U2526" s="47">
        <v>978.8891744</v>
      </c>
      <c r="V2526" s="47">
        <v>975.35718080000004</v>
      </c>
      <c r="W2526" s="47">
        <v>979.31905519999998</v>
      </c>
      <c r="X2526" s="47">
        <v>981.38713039999993</v>
      </c>
      <c r="Y2526" s="47">
        <v>981.39874880000002</v>
      </c>
    </row>
    <row r="2527" spans="1:25" ht="16.5" thickBot="1" x14ac:dyDescent="0.25">
      <c r="A2527" s="46">
        <f t="shared" si="68"/>
        <v>43031</v>
      </c>
      <c r="B2527" s="47">
        <v>978.48253039999997</v>
      </c>
      <c r="C2527" s="47">
        <v>997.37404880000008</v>
      </c>
      <c r="D2527" s="47">
        <v>997.26948320000008</v>
      </c>
      <c r="E2527" s="47">
        <v>1043.7547016000001</v>
      </c>
      <c r="F2527" s="47">
        <v>1079.5045184000001</v>
      </c>
      <c r="G2527" s="47">
        <v>1060.1715008000001</v>
      </c>
      <c r="H2527" s="47">
        <v>1043.1854000000001</v>
      </c>
      <c r="I2527" s="47">
        <v>1036.1562680000002</v>
      </c>
      <c r="J2527" s="47">
        <v>1033.774496</v>
      </c>
      <c r="K2527" s="47">
        <v>1011.3974576000001</v>
      </c>
      <c r="L2527" s="47">
        <v>1007.6214775999999</v>
      </c>
      <c r="M2527" s="47">
        <v>1021.3544264000001</v>
      </c>
      <c r="N2527" s="47">
        <v>1057.9407680000002</v>
      </c>
      <c r="O2527" s="47">
        <v>1120.6452727999999</v>
      </c>
      <c r="P2527" s="47">
        <v>1111.1414216000001</v>
      </c>
      <c r="Q2527" s="47">
        <v>1092.2266664000001</v>
      </c>
      <c r="R2527" s="47">
        <v>1033.1471024</v>
      </c>
      <c r="S2527" s="47">
        <v>992.83125439999992</v>
      </c>
      <c r="T2527" s="47">
        <v>977.367164</v>
      </c>
      <c r="U2527" s="47">
        <v>973.49823679999997</v>
      </c>
      <c r="V2527" s="47">
        <v>974.61360320000006</v>
      </c>
      <c r="W2527" s="47">
        <v>974.14886720000004</v>
      </c>
      <c r="X2527" s="47">
        <v>972.71980400000007</v>
      </c>
      <c r="Y2527" s="47">
        <v>973.31234240000003</v>
      </c>
    </row>
    <row r="2528" spans="1:25" ht="16.5" thickBot="1" x14ac:dyDescent="0.25">
      <c r="A2528" s="46">
        <f t="shared" si="68"/>
        <v>43032</v>
      </c>
      <c r="B2528" s="47">
        <v>959.25407840000003</v>
      </c>
      <c r="C2528" s="47">
        <v>1020.5992303999999</v>
      </c>
      <c r="D2528" s="47">
        <v>1013.5700984</v>
      </c>
      <c r="E2528" s="47">
        <v>1072.7658464000001</v>
      </c>
      <c r="F2528" s="47">
        <v>1073.7766472000001</v>
      </c>
      <c r="G2528" s="47">
        <v>1067.4213824000001</v>
      </c>
      <c r="H2528" s="47">
        <v>1061.2868672</v>
      </c>
      <c r="I2528" s="47">
        <v>1060.961552</v>
      </c>
      <c r="J2528" s="47">
        <v>1063.0063903999999</v>
      </c>
      <c r="K2528" s="47">
        <v>1064.4122167999999</v>
      </c>
      <c r="L2528" s="47">
        <v>1053.7929991999999</v>
      </c>
      <c r="M2528" s="47">
        <v>1038.4799480000001</v>
      </c>
      <c r="N2528" s="47">
        <v>1062.9482984000001</v>
      </c>
      <c r="O2528" s="47">
        <v>1111.8617624000001</v>
      </c>
      <c r="P2528" s="47">
        <v>1103.4500407999999</v>
      </c>
      <c r="Q2528" s="47">
        <v>1075.8679592000001</v>
      </c>
      <c r="R2528" s="47">
        <v>1059.0793712</v>
      </c>
      <c r="S2528" s="47">
        <v>1024.2009344000001</v>
      </c>
      <c r="T2528" s="47">
        <v>977.79704480000009</v>
      </c>
      <c r="U2528" s="47">
        <v>953.08470800000009</v>
      </c>
      <c r="V2528" s="47">
        <v>954.68804720000003</v>
      </c>
      <c r="W2528" s="47">
        <v>951.89963119999993</v>
      </c>
      <c r="X2528" s="47">
        <v>950.33114720000003</v>
      </c>
      <c r="Y2528" s="47">
        <v>948.69295279999994</v>
      </c>
    </row>
    <row r="2529" spans="1:25" ht="16.5" thickBot="1" x14ac:dyDescent="0.25">
      <c r="A2529" s="46">
        <f t="shared" si="68"/>
        <v>43033</v>
      </c>
      <c r="B2529" s="47">
        <v>948.68133439999997</v>
      </c>
      <c r="C2529" s="47">
        <v>977.87837360000003</v>
      </c>
      <c r="D2529" s="47">
        <v>1026.6640351999999</v>
      </c>
      <c r="E2529" s="47">
        <v>1043.3480575999999</v>
      </c>
      <c r="F2529" s="47">
        <v>1037.4110552</v>
      </c>
      <c r="G2529" s="47">
        <v>1044.1032536</v>
      </c>
      <c r="H2529" s="47">
        <v>1014.1858735999999</v>
      </c>
      <c r="I2529" s="47">
        <v>1007.5517672000001</v>
      </c>
      <c r="J2529" s="47">
        <v>1002.6139472000001</v>
      </c>
      <c r="K2529" s="47">
        <v>981.00372320000008</v>
      </c>
      <c r="L2529" s="47">
        <v>981.5149328</v>
      </c>
      <c r="M2529" s="47">
        <v>985.16311039999994</v>
      </c>
      <c r="N2529" s="47">
        <v>1051.5274112</v>
      </c>
      <c r="O2529" s="47">
        <v>1113.8949824000001</v>
      </c>
      <c r="P2529" s="47">
        <v>1107.0749816</v>
      </c>
      <c r="Q2529" s="47">
        <v>1061.1242096000001</v>
      </c>
      <c r="R2529" s="47">
        <v>996.10764319999998</v>
      </c>
      <c r="S2529" s="47">
        <v>950.04068720000009</v>
      </c>
      <c r="T2529" s="47">
        <v>944.09206640000002</v>
      </c>
      <c r="U2529" s="47">
        <v>939.92106080000008</v>
      </c>
      <c r="V2529" s="47">
        <v>940.39741519999995</v>
      </c>
      <c r="W2529" s="47">
        <v>936.85380320000002</v>
      </c>
      <c r="X2529" s="47">
        <v>935.95918640000002</v>
      </c>
      <c r="Y2529" s="47">
        <v>933.31019119999996</v>
      </c>
    </row>
    <row r="2530" spans="1:25" ht="16.5" thickBot="1" x14ac:dyDescent="0.25">
      <c r="A2530" s="46">
        <f t="shared" si="68"/>
        <v>43034</v>
      </c>
      <c r="B2530" s="47">
        <v>941.22232159999999</v>
      </c>
      <c r="C2530" s="47">
        <v>957.04658240000003</v>
      </c>
      <c r="D2530" s="47">
        <v>964.1454248</v>
      </c>
      <c r="E2530" s="47">
        <v>993.55159519999995</v>
      </c>
      <c r="F2530" s="47">
        <v>1019.4025352</v>
      </c>
      <c r="G2530" s="47">
        <v>997.5250880000001</v>
      </c>
      <c r="H2530" s="47">
        <v>967.56123439999999</v>
      </c>
      <c r="I2530" s="47">
        <v>959.45159119999994</v>
      </c>
      <c r="J2530" s="47">
        <v>961.06654880000008</v>
      </c>
      <c r="K2530" s="47">
        <v>959.63748559999999</v>
      </c>
      <c r="L2530" s="47">
        <v>959.61424880000004</v>
      </c>
      <c r="M2530" s="47">
        <v>958.45240880000006</v>
      </c>
      <c r="N2530" s="47">
        <v>1002.869552</v>
      </c>
      <c r="O2530" s="47">
        <v>1061.5076168000001</v>
      </c>
      <c r="P2530" s="47">
        <v>1053.525776</v>
      </c>
      <c r="Q2530" s="47">
        <v>1017.7643408</v>
      </c>
      <c r="R2530" s="47">
        <v>961.48481119999997</v>
      </c>
      <c r="S2530" s="47">
        <v>947.10123199999998</v>
      </c>
      <c r="T2530" s="47">
        <v>940.49036240000009</v>
      </c>
      <c r="U2530" s="47">
        <v>934.63468880000005</v>
      </c>
      <c r="V2530" s="47">
        <v>937.00484240000003</v>
      </c>
      <c r="W2530" s="47">
        <v>937.06293440000002</v>
      </c>
      <c r="X2530" s="47">
        <v>934.33261039999991</v>
      </c>
      <c r="Y2530" s="47">
        <v>920.94821359999992</v>
      </c>
    </row>
    <row r="2531" spans="1:25" ht="16.5" thickBot="1" x14ac:dyDescent="0.25">
      <c r="A2531" s="46">
        <f t="shared" si="68"/>
        <v>43035</v>
      </c>
      <c r="B2531" s="47">
        <v>986.83616000000006</v>
      </c>
      <c r="C2531" s="47">
        <v>1053.9091831999999</v>
      </c>
      <c r="D2531" s="47">
        <v>1071.1857440000001</v>
      </c>
      <c r="E2531" s="47">
        <v>1097.7454064000001</v>
      </c>
      <c r="F2531" s="47">
        <v>1102.3462927999999</v>
      </c>
      <c r="G2531" s="47">
        <v>1095.9794096000001</v>
      </c>
      <c r="H2531" s="47">
        <v>1094.480636</v>
      </c>
      <c r="I2531" s="47">
        <v>1091.1345368</v>
      </c>
      <c r="J2531" s="47">
        <v>1086.9751496000001</v>
      </c>
      <c r="K2531" s="47">
        <v>1088.2299367999999</v>
      </c>
      <c r="L2531" s="47">
        <v>1084.8838375999999</v>
      </c>
      <c r="M2531" s="47">
        <v>1086.1270064</v>
      </c>
      <c r="N2531" s="47">
        <v>1100.2898359999999</v>
      </c>
      <c r="O2531" s="47">
        <v>1124.7349496000002</v>
      </c>
      <c r="P2531" s="47">
        <v>1118.2170272000001</v>
      </c>
      <c r="Q2531" s="47">
        <v>1101.9512672000001</v>
      </c>
      <c r="R2531" s="47">
        <v>1090.7859848000001</v>
      </c>
      <c r="S2531" s="47">
        <v>1061.1706832</v>
      </c>
      <c r="T2531" s="47">
        <v>1047.3564056</v>
      </c>
      <c r="U2531" s="47">
        <v>1032.5197088</v>
      </c>
      <c r="V2531" s="47">
        <v>1026.9312583999999</v>
      </c>
      <c r="W2531" s="47">
        <v>978.92402960000004</v>
      </c>
      <c r="X2531" s="47">
        <v>1004.4264176</v>
      </c>
      <c r="Y2531" s="47">
        <v>982.88590399999998</v>
      </c>
    </row>
    <row r="2532" spans="1:25" ht="16.5" thickBot="1" x14ac:dyDescent="0.25">
      <c r="A2532" s="46">
        <f t="shared" si="68"/>
        <v>43036</v>
      </c>
      <c r="B2532" s="47">
        <v>1025.4673399999999</v>
      </c>
      <c r="C2532" s="47">
        <v>1073.7882656000002</v>
      </c>
      <c r="D2532" s="47">
        <v>1084.8489824000001</v>
      </c>
      <c r="E2532" s="47">
        <v>1087.5560696</v>
      </c>
      <c r="F2532" s="47">
        <v>1101.4516759999999</v>
      </c>
      <c r="G2532" s="47">
        <v>1099.3952191999999</v>
      </c>
      <c r="H2532" s="47">
        <v>1088.7643832000001</v>
      </c>
      <c r="I2532" s="47">
        <v>1085.7319808</v>
      </c>
      <c r="J2532" s="47">
        <v>1088.4390680000001</v>
      </c>
      <c r="K2532" s="47">
        <v>1086.696308</v>
      </c>
      <c r="L2532" s="47">
        <v>1080.2364775999999</v>
      </c>
      <c r="M2532" s="47">
        <v>1085.4066656</v>
      </c>
      <c r="N2532" s="47">
        <v>1113.4302464</v>
      </c>
      <c r="O2532" s="47">
        <v>1154.5942376</v>
      </c>
      <c r="P2532" s="47">
        <v>1137.4454792000001</v>
      </c>
      <c r="Q2532" s="47">
        <v>1111.8617624000001</v>
      </c>
      <c r="R2532" s="47">
        <v>1090.3212488000001</v>
      </c>
      <c r="S2532" s="47">
        <v>1073.8231208</v>
      </c>
      <c r="T2532" s="47">
        <v>1023.8640008</v>
      </c>
      <c r="U2532" s="47">
        <v>989.86856239999997</v>
      </c>
      <c r="V2532" s="47">
        <v>988.49759119999999</v>
      </c>
      <c r="W2532" s="47">
        <v>995.58481519999998</v>
      </c>
      <c r="X2532" s="47">
        <v>974.54389279999998</v>
      </c>
      <c r="Y2532" s="47">
        <v>969.51312560000008</v>
      </c>
    </row>
    <row r="2533" spans="1:25" ht="16.5" thickBot="1" x14ac:dyDescent="0.25">
      <c r="A2533" s="46">
        <f t="shared" si="68"/>
        <v>43037</v>
      </c>
      <c r="B2533" s="47">
        <v>963.54126800000006</v>
      </c>
      <c r="C2533" s="47">
        <v>975.26423360000001</v>
      </c>
      <c r="D2533" s="47">
        <v>1022.3419904</v>
      </c>
      <c r="E2533" s="47">
        <v>1066.4222</v>
      </c>
      <c r="F2533" s="47">
        <v>1078.3078232</v>
      </c>
      <c r="G2533" s="47">
        <v>1080.1319120000001</v>
      </c>
      <c r="H2533" s="47">
        <v>1083.4896296000002</v>
      </c>
      <c r="I2533" s="47">
        <v>1080.7244504</v>
      </c>
      <c r="J2533" s="47">
        <v>1076.7741943999999</v>
      </c>
      <c r="K2533" s="47">
        <v>1076.4604976000001</v>
      </c>
      <c r="L2533" s="47">
        <v>1074.6828823999999</v>
      </c>
      <c r="M2533" s="47">
        <v>1081.8746719999999</v>
      </c>
      <c r="N2533" s="47">
        <v>1104.9023408</v>
      </c>
      <c r="O2533" s="47">
        <v>1122.3299408</v>
      </c>
      <c r="P2533" s="47">
        <v>1124.0378456000001</v>
      </c>
      <c r="Q2533" s="47">
        <v>1108.2949136</v>
      </c>
      <c r="R2533" s="47">
        <v>1081.5145016000001</v>
      </c>
      <c r="S2533" s="47">
        <v>1061.4379064</v>
      </c>
      <c r="T2533" s="47">
        <v>1024.4216840000001</v>
      </c>
      <c r="U2533" s="47">
        <v>996.23544560000005</v>
      </c>
      <c r="V2533" s="47">
        <v>970.86086</v>
      </c>
      <c r="W2533" s="47">
        <v>992.32004480000001</v>
      </c>
      <c r="X2533" s="47">
        <v>996.70018160000006</v>
      </c>
      <c r="Y2533" s="47">
        <v>998.74501999999995</v>
      </c>
    </row>
    <row r="2534" spans="1:25" ht="16.5" thickBot="1" x14ac:dyDescent="0.25">
      <c r="A2534" s="46">
        <f t="shared" si="68"/>
        <v>43038</v>
      </c>
      <c r="B2534" s="47">
        <v>1064.4586904</v>
      </c>
      <c r="C2534" s="47">
        <v>1111.4899736</v>
      </c>
      <c r="D2534" s="47">
        <v>1118.1008432000001</v>
      </c>
      <c r="E2534" s="47">
        <v>1109.5148456000002</v>
      </c>
      <c r="F2534" s="47">
        <v>1111.0717112</v>
      </c>
      <c r="G2534" s="47">
        <v>1101.3819656000001</v>
      </c>
      <c r="H2534" s="47">
        <v>1097.8732088000002</v>
      </c>
      <c r="I2534" s="47">
        <v>1098.9304832</v>
      </c>
      <c r="J2534" s="47">
        <v>1097.559512</v>
      </c>
      <c r="K2534" s="47">
        <v>1093.3071775999999</v>
      </c>
      <c r="L2534" s="47">
        <v>1088.8224751999999</v>
      </c>
      <c r="M2534" s="47">
        <v>1091.0648264000001</v>
      </c>
      <c r="N2534" s="47">
        <v>1104.4956967999999</v>
      </c>
      <c r="O2534" s="47">
        <v>1186.9166264</v>
      </c>
      <c r="P2534" s="47">
        <v>1147.4140664000001</v>
      </c>
      <c r="Q2534" s="47">
        <v>1100.0109944000001</v>
      </c>
      <c r="R2534" s="47">
        <v>1084.604996</v>
      </c>
      <c r="S2534" s="47">
        <v>1074.6596456</v>
      </c>
      <c r="T2534" s="47">
        <v>1051.9456736</v>
      </c>
      <c r="U2534" s="47">
        <v>1042.60448</v>
      </c>
      <c r="V2534" s="47">
        <v>1016.6722112</v>
      </c>
      <c r="W2534" s="47">
        <v>1025.293064</v>
      </c>
      <c r="X2534" s="47">
        <v>1025.7694183999999</v>
      </c>
      <c r="Y2534" s="47">
        <v>1001.010608</v>
      </c>
    </row>
    <row r="2535" spans="1:25" ht="16.5" thickBot="1" x14ac:dyDescent="0.25">
      <c r="A2535" s="46">
        <f t="shared" si="68"/>
        <v>43039</v>
      </c>
      <c r="B2535" s="47">
        <v>1093.7719136000001</v>
      </c>
      <c r="C2535" s="47">
        <v>1120.7846936000001</v>
      </c>
      <c r="D2535" s="47">
        <v>1130.4860576000001</v>
      </c>
      <c r="E2535" s="47">
        <v>1132.7981192</v>
      </c>
      <c r="F2535" s="47">
        <v>1134.9707599999999</v>
      </c>
      <c r="G2535" s="47">
        <v>1130.3001632</v>
      </c>
      <c r="H2535" s="47">
        <v>1119.2045911999999</v>
      </c>
      <c r="I2535" s="47">
        <v>1119.5066696000001</v>
      </c>
      <c r="J2535" s="47">
        <v>1125.6760400000001</v>
      </c>
      <c r="K2535" s="47">
        <v>1126.3266704</v>
      </c>
      <c r="L2535" s="47">
        <v>1112.5472480000001</v>
      </c>
      <c r="M2535" s="47">
        <v>1110.7580143999999</v>
      </c>
      <c r="N2535" s="47">
        <v>1124.3863976</v>
      </c>
      <c r="O2535" s="47">
        <v>1191.2619079999999</v>
      </c>
      <c r="P2535" s="47">
        <v>1183.3497775999999</v>
      </c>
      <c r="Q2535" s="47">
        <v>1131.6130424</v>
      </c>
      <c r="R2535" s="47">
        <v>1111.0600927999999</v>
      </c>
      <c r="S2535" s="47">
        <v>1097.4549464000002</v>
      </c>
      <c r="T2535" s="47">
        <v>1087.8930032000001</v>
      </c>
      <c r="U2535" s="47">
        <v>1088.148608</v>
      </c>
      <c r="V2535" s="47">
        <v>1090.1121175999999</v>
      </c>
      <c r="W2535" s="47">
        <v>1070.0122856</v>
      </c>
      <c r="X2535" s="47">
        <v>1060.6362368</v>
      </c>
      <c r="Y2535" s="47">
        <v>1052.5498304</v>
      </c>
    </row>
    <row r="2536" spans="1:25" s="57" customFormat="1" ht="25.5" customHeight="1" thickBot="1" x14ac:dyDescent="0.35">
      <c r="A2536" s="157" t="s">
        <v>62</v>
      </c>
      <c r="B2536" s="209" t="s">
        <v>126</v>
      </c>
      <c r="C2536" s="210"/>
      <c r="D2536" s="210"/>
      <c r="E2536" s="210"/>
      <c r="F2536" s="210"/>
      <c r="G2536" s="210"/>
      <c r="H2536" s="210"/>
      <c r="I2536" s="210"/>
      <c r="J2536" s="210"/>
      <c r="K2536" s="210"/>
      <c r="L2536" s="210"/>
      <c r="M2536" s="210"/>
      <c r="N2536" s="210"/>
      <c r="O2536" s="210"/>
      <c r="P2536" s="210"/>
      <c r="Q2536" s="210"/>
      <c r="R2536" s="210"/>
      <c r="S2536" s="210"/>
      <c r="T2536" s="210"/>
      <c r="U2536" s="210"/>
      <c r="V2536" s="210"/>
      <c r="W2536" s="210"/>
      <c r="X2536" s="210"/>
      <c r="Y2536" s="211"/>
    </row>
    <row r="2537" spans="1:25" ht="35.25" customHeight="1" thickBot="1" x14ac:dyDescent="0.3">
      <c r="A2537" s="158"/>
      <c r="B2537" s="45" t="s">
        <v>64</v>
      </c>
      <c r="C2537" s="45" t="s">
        <v>65</v>
      </c>
      <c r="D2537" s="45" t="s">
        <v>66</v>
      </c>
      <c r="E2537" s="45" t="s">
        <v>67</v>
      </c>
      <c r="F2537" s="45" t="s">
        <v>68</v>
      </c>
      <c r="G2537" s="45" t="s">
        <v>69</v>
      </c>
      <c r="H2537" s="45" t="s">
        <v>70</v>
      </c>
      <c r="I2537" s="45" t="s">
        <v>71</v>
      </c>
      <c r="J2537" s="45" t="s">
        <v>72</v>
      </c>
      <c r="K2537" s="45" t="s">
        <v>73</v>
      </c>
      <c r="L2537" s="45" t="s">
        <v>74</v>
      </c>
      <c r="M2537" s="45" t="s">
        <v>75</v>
      </c>
      <c r="N2537" s="45" t="s">
        <v>76</v>
      </c>
      <c r="O2537" s="45" t="s">
        <v>77</v>
      </c>
      <c r="P2537" s="45" t="s">
        <v>78</v>
      </c>
      <c r="Q2537" s="45" t="s">
        <v>79</v>
      </c>
      <c r="R2537" s="45" t="s">
        <v>80</v>
      </c>
      <c r="S2537" s="45" t="s">
        <v>81</v>
      </c>
      <c r="T2537" s="45" t="s">
        <v>82</v>
      </c>
      <c r="U2537" s="45" t="s">
        <v>83</v>
      </c>
      <c r="V2537" s="45" t="s">
        <v>84</v>
      </c>
      <c r="W2537" s="45" t="s">
        <v>85</v>
      </c>
      <c r="X2537" s="45" t="s">
        <v>86</v>
      </c>
      <c r="Y2537" s="45" t="s">
        <v>87</v>
      </c>
    </row>
    <row r="2538" spans="1:25" ht="16.5" thickBot="1" x14ac:dyDescent="0.25">
      <c r="A2538" s="46">
        <f t="shared" ref="A2538:A2568" si="69">A2469</f>
        <v>43009</v>
      </c>
      <c r="B2538" s="47">
        <v>1136.2416976</v>
      </c>
      <c r="C2538" s="47">
        <v>1145.199484</v>
      </c>
      <c r="D2538" s="47">
        <v>1168.7732176</v>
      </c>
      <c r="E2538" s="47">
        <v>1204.3719951999999</v>
      </c>
      <c r="F2538" s="47">
        <v>1241.457928</v>
      </c>
      <c r="G2538" s="47">
        <v>1223.6469208000001</v>
      </c>
      <c r="H2538" s="47">
        <v>1224.6809583999998</v>
      </c>
      <c r="I2538" s="47">
        <v>1220.0568352</v>
      </c>
      <c r="J2538" s="47">
        <v>1231.1988808000001</v>
      </c>
      <c r="K2538" s="47">
        <v>1223.3796976000001</v>
      </c>
      <c r="L2538" s="47">
        <v>1215.7580272</v>
      </c>
      <c r="M2538" s="47">
        <v>1213.3530183999999</v>
      </c>
      <c r="N2538" s="47">
        <v>1216.0368688000001</v>
      </c>
      <c r="O2538" s="47">
        <v>1240.6562583999998</v>
      </c>
      <c r="P2538" s="47">
        <v>1263.4283224000001</v>
      </c>
      <c r="Q2538" s="47">
        <v>1232.1515896000001</v>
      </c>
      <c r="R2538" s="47">
        <v>1209.6118935999998</v>
      </c>
      <c r="S2538" s="47">
        <v>1200.1661343999999</v>
      </c>
      <c r="T2538" s="47">
        <v>1189.81414</v>
      </c>
      <c r="U2538" s="47">
        <v>1146.6866391999999</v>
      </c>
      <c r="V2538" s="47">
        <v>1131.0134176000001</v>
      </c>
      <c r="W2538" s="47">
        <v>1111.3086112000001</v>
      </c>
      <c r="X2538" s="47">
        <v>1128.3760408000001</v>
      </c>
      <c r="Y2538" s="47">
        <v>1109.8098376</v>
      </c>
    </row>
    <row r="2539" spans="1:25" ht="16.5" thickBot="1" x14ac:dyDescent="0.25">
      <c r="A2539" s="46">
        <f t="shared" si="69"/>
        <v>43010</v>
      </c>
      <c r="B2539" s="47">
        <v>1149.2775424000001</v>
      </c>
      <c r="C2539" s="47">
        <v>1209.4027624</v>
      </c>
      <c r="D2539" s="47">
        <v>1239.7151679999999</v>
      </c>
      <c r="E2539" s="47">
        <v>1260.3843016000001</v>
      </c>
      <c r="F2539" s="47">
        <v>1268.6333656000002</v>
      </c>
      <c r="G2539" s="47">
        <v>1262.1735351999998</v>
      </c>
      <c r="H2539" s="47">
        <v>1251.4148968</v>
      </c>
      <c r="I2539" s="47">
        <v>1255.3419160000001</v>
      </c>
      <c r="J2539" s="47">
        <v>1257.1311496000001</v>
      </c>
      <c r="K2539" s="47">
        <v>1257.4680831999999</v>
      </c>
      <c r="L2539" s="47">
        <v>1258.827436</v>
      </c>
      <c r="M2539" s="47">
        <v>1257.0265840000002</v>
      </c>
      <c r="N2539" s="47">
        <v>1256.4689008</v>
      </c>
      <c r="O2539" s="47">
        <v>1259.8498551999999</v>
      </c>
      <c r="P2539" s="47">
        <v>1261.8482199999999</v>
      </c>
      <c r="Q2539" s="47">
        <v>1260.279736</v>
      </c>
      <c r="R2539" s="47">
        <v>1249.0331248</v>
      </c>
      <c r="S2539" s="47">
        <v>1243.6538056000002</v>
      </c>
      <c r="T2539" s="47">
        <v>1225.482628</v>
      </c>
      <c r="U2539" s="47">
        <v>1200.7586728000001</v>
      </c>
      <c r="V2539" s="47">
        <v>1174.1641551999999</v>
      </c>
      <c r="W2539" s="47">
        <v>1170.2255176000001</v>
      </c>
      <c r="X2539" s="47">
        <v>1177.3359783999999</v>
      </c>
      <c r="Y2539" s="47">
        <v>1190.2324024</v>
      </c>
    </row>
    <row r="2540" spans="1:25" ht="16.5" thickBot="1" x14ac:dyDescent="0.25">
      <c r="A2540" s="46">
        <f t="shared" si="69"/>
        <v>43011</v>
      </c>
      <c r="B2540" s="47">
        <v>1225.2502599999998</v>
      </c>
      <c r="C2540" s="47">
        <v>1243.0845040000002</v>
      </c>
      <c r="D2540" s="47">
        <v>1272.0607935999999</v>
      </c>
      <c r="E2540" s="47">
        <v>1278.2301640000001</v>
      </c>
      <c r="F2540" s="47">
        <v>1275.7554448000001</v>
      </c>
      <c r="G2540" s="47">
        <v>1270.1669944</v>
      </c>
      <c r="H2540" s="47">
        <v>1269.4117984</v>
      </c>
      <c r="I2540" s="47">
        <v>1261.8946935999998</v>
      </c>
      <c r="J2540" s="47">
        <v>1259.9776575999999</v>
      </c>
      <c r="K2540" s="47">
        <v>1258.6066863999999</v>
      </c>
      <c r="L2540" s="47">
        <v>1251.3219495999999</v>
      </c>
      <c r="M2540" s="47">
        <v>1254.470536</v>
      </c>
      <c r="N2540" s="47">
        <v>1258.3162264</v>
      </c>
      <c r="O2540" s="47">
        <v>1263.0565336</v>
      </c>
      <c r="P2540" s="47">
        <v>1271.1894135999999</v>
      </c>
      <c r="Q2540" s="47">
        <v>1270.3412703999998</v>
      </c>
      <c r="R2540" s="47">
        <v>1258.7112519999998</v>
      </c>
      <c r="S2540" s="47">
        <v>1241.7600064000001</v>
      </c>
      <c r="T2540" s="47">
        <v>1227.8179264</v>
      </c>
      <c r="U2540" s="47">
        <v>1205.3595592000001</v>
      </c>
      <c r="V2540" s="47">
        <v>1206.3122679999999</v>
      </c>
      <c r="W2540" s="47">
        <v>1207.3114503999998</v>
      </c>
      <c r="X2540" s="47">
        <v>1202.1761176</v>
      </c>
      <c r="Y2540" s="47">
        <v>1202.768656</v>
      </c>
    </row>
    <row r="2541" spans="1:25" ht="16.5" thickBot="1" x14ac:dyDescent="0.25">
      <c r="A2541" s="46">
        <f t="shared" si="69"/>
        <v>43012</v>
      </c>
      <c r="B2541" s="47">
        <v>1158.5025519999999</v>
      </c>
      <c r="C2541" s="47">
        <v>1238.7508408000001</v>
      </c>
      <c r="D2541" s="47">
        <v>1251.2638575999999</v>
      </c>
      <c r="E2541" s="47">
        <v>1257.3518991999999</v>
      </c>
      <c r="F2541" s="47">
        <v>1258.8390543999999</v>
      </c>
      <c r="G2541" s="47">
        <v>1252.9485256</v>
      </c>
      <c r="H2541" s="47">
        <v>1247.8596663999999</v>
      </c>
      <c r="I2541" s="47">
        <v>1246.0355776000001</v>
      </c>
      <c r="J2541" s="47">
        <v>1244.3044359999999</v>
      </c>
      <c r="K2541" s="47">
        <v>1245.2222896000001</v>
      </c>
      <c r="L2541" s="47">
        <v>1244.4322384</v>
      </c>
      <c r="M2541" s="47">
        <v>1239.8081152</v>
      </c>
      <c r="N2541" s="47">
        <v>1241.8878088000001</v>
      </c>
      <c r="O2541" s="47">
        <v>1258.0257664000001</v>
      </c>
      <c r="P2541" s="47">
        <v>1264.4855967999999</v>
      </c>
      <c r="Q2541" s="47">
        <v>1261.9527856</v>
      </c>
      <c r="R2541" s="47">
        <v>1251.1128183999999</v>
      </c>
      <c r="S2541" s="47">
        <v>1232.0934976000001</v>
      </c>
      <c r="T2541" s="47">
        <v>1205.6616375999999</v>
      </c>
      <c r="U2541" s="47">
        <v>1201.0956064</v>
      </c>
      <c r="V2541" s="47">
        <v>1199.5968327999999</v>
      </c>
      <c r="W2541" s="47">
        <v>1197.1685872</v>
      </c>
      <c r="X2541" s="47">
        <v>1180.2057232</v>
      </c>
      <c r="Y2541" s="47">
        <v>1143.8401312000001</v>
      </c>
    </row>
    <row r="2542" spans="1:25" ht="16.5" thickBot="1" x14ac:dyDescent="0.25">
      <c r="A2542" s="46">
        <f t="shared" si="69"/>
        <v>43013</v>
      </c>
      <c r="B2542" s="47">
        <v>1227.8063079999999</v>
      </c>
      <c r="C2542" s="47">
        <v>1238.0537368</v>
      </c>
      <c r="D2542" s="47">
        <v>1255.5975208</v>
      </c>
      <c r="E2542" s="47">
        <v>1263.2889015999999</v>
      </c>
      <c r="F2542" s="47">
        <v>1276.2085624000001</v>
      </c>
      <c r="G2542" s="47">
        <v>1272.4790560000001</v>
      </c>
      <c r="H2542" s="47">
        <v>1262.1154431999998</v>
      </c>
      <c r="I2542" s="47">
        <v>1257.1079128000001</v>
      </c>
      <c r="J2542" s="47">
        <v>1255.9576912</v>
      </c>
      <c r="K2542" s="47">
        <v>1250.4970432</v>
      </c>
      <c r="L2542" s="47">
        <v>1248.4522047999999</v>
      </c>
      <c r="M2542" s="47">
        <v>1247.2903647999999</v>
      </c>
      <c r="N2542" s="47">
        <v>1263.0681519999998</v>
      </c>
      <c r="O2542" s="47">
        <v>1268.3080504</v>
      </c>
      <c r="P2542" s="47">
        <v>1265.508016</v>
      </c>
      <c r="Q2542" s="47">
        <v>1261.4764312</v>
      </c>
      <c r="R2542" s="47">
        <v>1246.2447088000001</v>
      </c>
      <c r="S2542" s="47">
        <v>1228.2361888</v>
      </c>
      <c r="T2542" s="47">
        <v>1200.9794224</v>
      </c>
      <c r="U2542" s="47">
        <v>1173.8388399999999</v>
      </c>
      <c r="V2542" s="47">
        <v>1178.1144111999999</v>
      </c>
      <c r="W2542" s="47">
        <v>1188.7220103999998</v>
      </c>
      <c r="X2542" s="47">
        <v>1163.8818712</v>
      </c>
      <c r="Y2542" s="47">
        <v>1171.2130815999999</v>
      </c>
    </row>
    <row r="2543" spans="1:25" ht="16.5" thickBot="1" x14ac:dyDescent="0.25">
      <c r="A2543" s="46">
        <f t="shared" si="69"/>
        <v>43014</v>
      </c>
      <c r="B2543" s="47">
        <v>1220.5215711999999</v>
      </c>
      <c r="C2543" s="47">
        <v>1242.4919656000002</v>
      </c>
      <c r="D2543" s="47">
        <v>1234.5449799999999</v>
      </c>
      <c r="E2543" s="47">
        <v>1274.6052232</v>
      </c>
      <c r="F2543" s="47">
        <v>1279.2642016</v>
      </c>
      <c r="G2543" s="47">
        <v>1263.8349664</v>
      </c>
      <c r="H2543" s="47">
        <v>1262.3826664000001</v>
      </c>
      <c r="I2543" s="47">
        <v>1261.5229047999999</v>
      </c>
      <c r="J2543" s="47">
        <v>1247.9526135999999</v>
      </c>
      <c r="K2543" s="47">
        <v>1258.4207919999999</v>
      </c>
      <c r="L2543" s="47">
        <v>1244.4787119999999</v>
      </c>
      <c r="M2543" s="47">
        <v>1252.3327503999999</v>
      </c>
      <c r="N2543" s="47">
        <v>1259.6058688000001</v>
      </c>
      <c r="O2543" s="47">
        <v>1267.9711167999999</v>
      </c>
      <c r="P2543" s="47">
        <v>1272.5487664</v>
      </c>
      <c r="Q2543" s="47">
        <v>1262.0108776</v>
      </c>
      <c r="R2543" s="47">
        <v>1254.7958512</v>
      </c>
      <c r="S2543" s="47">
        <v>1230.2577904</v>
      </c>
      <c r="T2543" s="47">
        <v>1189.3842592000001</v>
      </c>
      <c r="U2543" s="47">
        <v>1182.1576144000001</v>
      </c>
      <c r="V2543" s="47">
        <v>1182.7269160000001</v>
      </c>
      <c r="W2543" s="47">
        <v>1185.6315159999999</v>
      </c>
      <c r="X2543" s="47">
        <v>1181.2746159999999</v>
      </c>
      <c r="Y2543" s="47">
        <v>1178.3119240000001</v>
      </c>
    </row>
    <row r="2544" spans="1:25" ht="16.5" thickBot="1" x14ac:dyDescent="0.25">
      <c r="A2544" s="46">
        <f t="shared" si="69"/>
        <v>43015</v>
      </c>
      <c r="B2544" s="47">
        <v>1282.1688015999998</v>
      </c>
      <c r="C2544" s="47">
        <v>1284.6086656</v>
      </c>
      <c r="D2544" s="47">
        <v>1292.9855319999999</v>
      </c>
      <c r="E2544" s="47">
        <v>1295.7507112000001</v>
      </c>
      <c r="F2544" s="47">
        <v>1299.6080199999999</v>
      </c>
      <c r="G2544" s="47">
        <v>1371.874468</v>
      </c>
      <c r="H2544" s="47">
        <v>1350.2526256000001</v>
      </c>
      <c r="I2544" s="47">
        <v>1296.1457367999999</v>
      </c>
      <c r="J2544" s="47">
        <v>1384.3642479999999</v>
      </c>
      <c r="K2544" s="47">
        <v>1293.4967416</v>
      </c>
      <c r="L2544" s="47">
        <v>1287.3389895999999</v>
      </c>
      <c r="M2544" s="47">
        <v>1295.8785135999999</v>
      </c>
      <c r="N2544" s="47">
        <v>1295.890132</v>
      </c>
      <c r="O2544" s="47">
        <v>1455.6779871999997</v>
      </c>
      <c r="P2544" s="47">
        <v>1500.9084183999998</v>
      </c>
      <c r="Q2544" s="47">
        <v>1456.8282087999999</v>
      </c>
      <c r="R2544" s="47">
        <v>1293.4735048</v>
      </c>
      <c r="S2544" s="47">
        <v>1291.0684960000001</v>
      </c>
      <c r="T2544" s="47">
        <v>1280.6003175999999</v>
      </c>
      <c r="U2544" s="47">
        <v>1208.8915528</v>
      </c>
      <c r="V2544" s="47">
        <v>1215.6534615999999</v>
      </c>
      <c r="W2544" s="47">
        <v>1276.2782728</v>
      </c>
      <c r="X2544" s="47">
        <v>1276.1620888000002</v>
      </c>
      <c r="Y2544" s="47">
        <v>1273.7106064</v>
      </c>
    </row>
    <row r="2545" spans="1:25" ht="16.5" thickBot="1" x14ac:dyDescent="0.25">
      <c r="A2545" s="46">
        <f t="shared" si="69"/>
        <v>43016</v>
      </c>
      <c r="B2545" s="47">
        <v>1173.1765912000001</v>
      </c>
      <c r="C2545" s="47">
        <v>1178.602384</v>
      </c>
      <c r="D2545" s="47">
        <v>1192.0797279999999</v>
      </c>
      <c r="E2545" s="47">
        <v>1245.4081840000001</v>
      </c>
      <c r="F2545" s="47">
        <v>1291.9398759999999</v>
      </c>
      <c r="G2545" s="47">
        <v>1255.1327848000001</v>
      </c>
      <c r="H2545" s="47">
        <v>1286.1655312</v>
      </c>
      <c r="I2545" s="47">
        <v>1282.7264848</v>
      </c>
      <c r="J2545" s="47">
        <v>1281.5878815999999</v>
      </c>
      <c r="K2545" s="47">
        <v>1281.0534352</v>
      </c>
      <c r="L2545" s="47">
        <v>1281.2044744</v>
      </c>
      <c r="M2545" s="47">
        <v>1279.7057008000002</v>
      </c>
      <c r="N2545" s="47">
        <v>1280.7513567999999</v>
      </c>
      <c r="O2545" s="47">
        <v>1286.3281888000001</v>
      </c>
      <c r="P2545" s="47">
        <v>1322.8796751999998</v>
      </c>
      <c r="Q2545" s="47">
        <v>1290.5921415999999</v>
      </c>
      <c r="R2545" s="47">
        <v>1280.8907776000001</v>
      </c>
      <c r="S2545" s="47">
        <v>1237.2404488000002</v>
      </c>
      <c r="T2545" s="47">
        <v>1202.4317224000001</v>
      </c>
      <c r="U2545" s="47">
        <v>1169.8072551999999</v>
      </c>
      <c r="V2545" s="47">
        <v>1172.0147511999999</v>
      </c>
      <c r="W2545" s="47">
        <v>1173.4438144000001</v>
      </c>
      <c r="X2545" s="47">
        <v>1173.2230648</v>
      </c>
      <c r="Y2545" s="47">
        <v>1175.2446663999999</v>
      </c>
    </row>
    <row r="2546" spans="1:25" ht="16.5" thickBot="1" x14ac:dyDescent="0.25">
      <c r="A2546" s="46">
        <f t="shared" si="69"/>
        <v>43017</v>
      </c>
      <c r="B2546" s="47">
        <v>1139.0417319999999</v>
      </c>
      <c r="C2546" s="47">
        <v>1185.7360816</v>
      </c>
      <c r="D2546" s="47">
        <v>1195.7743792000001</v>
      </c>
      <c r="E2546" s="47">
        <v>1199.9453848000001</v>
      </c>
      <c r="F2546" s="47">
        <v>1220.9165968</v>
      </c>
      <c r="G2546" s="47">
        <v>1195.7395240000001</v>
      </c>
      <c r="H2546" s="47">
        <v>1187.3045656000002</v>
      </c>
      <c r="I2546" s="47">
        <v>1184.1908344000001</v>
      </c>
      <c r="J2546" s="47">
        <v>1183.5402040000001</v>
      </c>
      <c r="K2546" s="47">
        <v>1181.9833383999999</v>
      </c>
      <c r="L2546" s="47">
        <v>1191.6382288</v>
      </c>
      <c r="M2546" s="47">
        <v>1190.7087567999999</v>
      </c>
      <c r="N2546" s="47">
        <v>1189.1518911999999</v>
      </c>
      <c r="O2546" s="47">
        <v>1261.8017464</v>
      </c>
      <c r="P2546" s="47">
        <v>1290.7896544</v>
      </c>
      <c r="Q2546" s="47">
        <v>1231.3383016</v>
      </c>
      <c r="R2546" s="47">
        <v>1178.4513448</v>
      </c>
      <c r="S2546" s="47">
        <v>1165.5781575999999</v>
      </c>
      <c r="T2546" s="47">
        <v>1139.2392448000001</v>
      </c>
      <c r="U2546" s="47">
        <v>1081.2750472</v>
      </c>
      <c r="V2546" s="47">
        <v>1081.1356264000001</v>
      </c>
      <c r="W2546" s="47">
        <v>1082.169664</v>
      </c>
      <c r="X2546" s="47">
        <v>1083.1804648</v>
      </c>
      <c r="Y2546" s="47">
        <v>1081.5190336000001</v>
      </c>
    </row>
    <row r="2547" spans="1:25" ht="16.5" thickBot="1" x14ac:dyDescent="0.25">
      <c r="A2547" s="46">
        <f t="shared" si="69"/>
        <v>43018</v>
      </c>
      <c r="B2547" s="47">
        <v>1157.0386335999999</v>
      </c>
      <c r="C2547" s="47">
        <v>1170.4811224</v>
      </c>
      <c r="D2547" s="47">
        <v>1179.9849735999999</v>
      </c>
      <c r="E2547" s="47">
        <v>1198.4930847999999</v>
      </c>
      <c r="F2547" s="47">
        <v>1240.0404831999999</v>
      </c>
      <c r="G2547" s="47">
        <v>1195.9486551999998</v>
      </c>
      <c r="H2547" s="47">
        <v>1168.4362840000001</v>
      </c>
      <c r="I2547" s="47">
        <v>1162.1391111999999</v>
      </c>
      <c r="J2547" s="47">
        <v>1159.4668792</v>
      </c>
      <c r="K2547" s="47">
        <v>1159.199656</v>
      </c>
      <c r="L2547" s="47">
        <v>1151.7522616000001</v>
      </c>
      <c r="M2547" s="47">
        <v>1150.3348168</v>
      </c>
      <c r="N2547" s="47">
        <v>1158.6187359999999</v>
      </c>
      <c r="O2547" s="47">
        <v>1269.9694815999999</v>
      </c>
      <c r="P2547" s="47">
        <v>1296.5175256</v>
      </c>
      <c r="Q2547" s="47">
        <v>1244.1882519999999</v>
      </c>
      <c r="R2547" s="47">
        <v>1206.0682815999999</v>
      </c>
      <c r="S2547" s="47">
        <v>1149.5331472</v>
      </c>
      <c r="T2547" s="47">
        <v>1140.0060592</v>
      </c>
      <c r="U2547" s="47">
        <v>1138.3678648</v>
      </c>
      <c r="V2547" s="47">
        <v>1143.0849352</v>
      </c>
      <c r="W2547" s="47">
        <v>1117.1991400000002</v>
      </c>
      <c r="X2547" s="47">
        <v>1118.3725984</v>
      </c>
      <c r="Y2547" s="47">
        <v>1074.3272440000001</v>
      </c>
    </row>
    <row r="2548" spans="1:25" ht="16.5" thickBot="1" x14ac:dyDescent="0.25">
      <c r="A2548" s="46">
        <f t="shared" si="69"/>
        <v>43019</v>
      </c>
      <c r="B2548" s="47">
        <v>1112.9700424</v>
      </c>
      <c r="C2548" s="47">
        <v>1159.2461296000001</v>
      </c>
      <c r="D2548" s="47">
        <v>1172.0147511999999</v>
      </c>
      <c r="E2548" s="47">
        <v>1172.2355008</v>
      </c>
      <c r="F2548" s="47">
        <v>1194.9146175999999</v>
      </c>
      <c r="G2548" s="47">
        <v>1173.2695383999999</v>
      </c>
      <c r="H2548" s="47">
        <v>1160.3266408</v>
      </c>
      <c r="I2548" s="47">
        <v>1152.0311032</v>
      </c>
      <c r="J2548" s="47">
        <v>1148.27836</v>
      </c>
      <c r="K2548" s="47">
        <v>1143.9330784000001</v>
      </c>
      <c r="L2548" s="47">
        <v>1144.4907616</v>
      </c>
      <c r="M2548" s="47">
        <v>1145.8501143999999</v>
      </c>
      <c r="N2548" s="47">
        <v>1156.1556352</v>
      </c>
      <c r="O2548" s="47">
        <v>1202.1761176</v>
      </c>
      <c r="P2548" s="47">
        <v>1183.3426912</v>
      </c>
      <c r="Q2548" s="47">
        <v>1162.8362152</v>
      </c>
      <c r="R2548" s="47">
        <v>1145.3272864</v>
      </c>
      <c r="S2548" s="47">
        <v>1111.1924272000001</v>
      </c>
      <c r="T2548" s="47">
        <v>1043.2944976000001</v>
      </c>
      <c r="U2548" s="47">
        <v>1047.8256736000001</v>
      </c>
      <c r="V2548" s="47">
        <v>1049.2082632000001</v>
      </c>
      <c r="W2548" s="47">
        <v>1045.8505456</v>
      </c>
      <c r="X2548" s="47">
        <v>1047.8024368000001</v>
      </c>
      <c r="Y2548" s="47">
        <v>1048.3485016</v>
      </c>
    </row>
    <row r="2549" spans="1:25" ht="16.5" thickBot="1" x14ac:dyDescent="0.25">
      <c r="A2549" s="46">
        <f t="shared" si="69"/>
        <v>43020</v>
      </c>
      <c r="B2549" s="47">
        <v>1057.2017224000001</v>
      </c>
      <c r="C2549" s="47">
        <v>1113.2372656</v>
      </c>
      <c r="D2549" s="47">
        <v>1167.4138647999998</v>
      </c>
      <c r="E2549" s="47">
        <v>1176.1392831999999</v>
      </c>
      <c r="F2549" s="47">
        <v>1193.0440552</v>
      </c>
      <c r="G2549" s="47">
        <v>1168.7267440000001</v>
      </c>
      <c r="H2549" s="47">
        <v>1158.8859592000001</v>
      </c>
      <c r="I2549" s="47">
        <v>1155.4585311999999</v>
      </c>
      <c r="J2549" s="47">
        <v>1155.7373728</v>
      </c>
      <c r="K2549" s="47">
        <v>1152.9721936000001</v>
      </c>
      <c r="L2549" s="47">
        <v>1152.9838119999999</v>
      </c>
      <c r="M2549" s="47">
        <v>1151.6709327999999</v>
      </c>
      <c r="N2549" s="47">
        <v>1169.6445976</v>
      </c>
      <c r="O2549" s="47">
        <v>1234.8586768</v>
      </c>
      <c r="P2549" s="47">
        <v>1207.3463056000001</v>
      </c>
      <c r="Q2549" s="47">
        <v>1166.6121951999999</v>
      </c>
      <c r="R2549" s="47">
        <v>1146.4310344</v>
      </c>
      <c r="S2549" s="47">
        <v>1113.7484752</v>
      </c>
      <c r="T2549" s="47">
        <v>1055.3543967999999</v>
      </c>
      <c r="U2549" s="47">
        <v>1044.8629816</v>
      </c>
      <c r="V2549" s="47">
        <v>1046.2804264000001</v>
      </c>
      <c r="W2549" s="47">
        <v>1046.9659119999999</v>
      </c>
      <c r="X2549" s="47">
        <v>1045.571704</v>
      </c>
      <c r="Y2549" s="47">
        <v>1043.8405624000002</v>
      </c>
    </row>
    <row r="2550" spans="1:25" ht="16.5" thickBot="1" x14ac:dyDescent="0.25">
      <c r="A2550" s="46">
        <f t="shared" si="69"/>
        <v>43021</v>
      </c>
      <c r="B2550" s="47">
        <v>1088.501692</v>
      </c>
      <c r="C2550" s="47">
        <v>1184.3651103999998</v>
      </c>
      <c r="D2550" s="47">
        <v>1192.1494384</v>
      </c>
      <c r="E2550" s="47">
        <v>1198.9578208</v>
      </c>
      <c r="F2550" s="47">
        <v>1225.5523383999998</v>
      </c>
      <c r="G2550" s="47">
        <v>1226.1332583999999</v>
      </c>
      <c r="H2550" s="47">
        <v>1186.0846336</v>
      </c>
      <c r="I2550" s="47">
        <v>1167.1234047999999</v>
      </c>
      <c r="J2550" s="47">
        <v>1164.4511728</v>
      </c>
      <c r="K2550" s="47">
        <v>1164.5092648</v>
      </c>
      <c r="L2550" s="47">
        <v>1159.3042216000001</v>
      </c>
      <c r="M2550" s="47">
        <v>1160.7216664</v>
      </c>
      <c r="N2550" s="47">
        <v>1190.9062696000001</v>
      </c>
      <c r="O2550" s="47">
        <v>1266.8092767999999</v>
      </c>
      <c r="P2550" s="47">
        <v>1266.7163295999999</v>
      </c>
      <c r="Q2550" s="47">
        <v>1207.0326088000002</v>
      </c>
      <c r="R2550" s="47">
        <v>1150.2999616</v>
      </c>
      <c r="S2550" s="47">
        <v>1132.8258880000001</v>
      </c>
      <c r="T2550" s="47">
        <v>1127.0747799999999</v>
      </c>
      <c r="U2550" s="47">
        <v>1120.278016</v>
      </c>
      <c r="V2550" s="47">
        <v>1104.0703480000002</v>
      </c>
      <c r="W2550" s="47">
        <v>1105.6039768000001</v>
      </c>
      <c r="X2550" s="47">
        <v>1103.4894280000001</v>
      </c>
      <c r="Y2550" s="47">
        <v>1103.2222048000001</v>
      </c>
    </row>
    <row r="2551" spans="1:25" ht="16.5" thickBot="1" x14ac:dyDescent="0.25">
      <c r="A2551" s="46">
        <f t="shared" si="69"/>
        <v>43022</v>
      </c>
      <c r="B2551" s="47">
        <v>1127.2839111999999</v>
      </c>
      <c r="C2551" s="47">
        <v>1150.3929088</v>
      </c>
      <c r="D2551" s="47">
        <v>1162.6038472</v>
      </c>
      <c r="E2551" s="47">
        <v>1166.0661303999998</v>
      </c>
      <c r="F2551" s="47">
        <v>1192.7303583999999</v>
      </c>
      <c r="G2551" s="47">
        <v>1208.2990144</v>
      </c>
      <c r="H2551" s="47">
        <v>1200.2242263999999</v>
      </c>
      <c r="I2551" s="47">
        <v>1190.1278367999998</v>
      </c>
      <c r="J2551" s="47">
        <v>1206.893188</v>
      </c>
      <c r="K2551" s="47">
        <v>1205.0690992</v>
      </c>
      <c r="L2551" s="47">
        <v>1184.6090967999999</v>
      </c>
      <c r="M2551" s="47">
        <v>1201.2815008</v>
      </c>
      <c r="N2551" s="47">
        <v>1236.6014367999999</v>
      </c>
      <c r="O2551" s="47">
        <v>1256.1435856000001</v>
      </c>
      <c r="P2551" s="47">
        <v>1256.1900592</v>
      </c>
      <c r="Q2551" s="47">
        <v>1250.7991216</v>
      </c>
      <c r="R2551" s="47">
        <v>1199.283136</v>
      </c>
      <c r="S2551" s="47">
        <v>1183.9584663999999</v>
      </c>
      <c r="T2551" s="47">
        <v>1154.3547832000002</v>
      </c>
      <c r="U2551" s="47">
        <v>1140.3662296</v>
      </c>
      <c r="V2551" s="47">
        <v>1133.2790056000001</v>
      </c>
      <c r="W2551" s="47">
        <v>1144.7347480000001</v>
      </c>
      <c r="X2551" s="47">
        <v>1139.7272176000001</v>
      </c>
      <c r="Y2551" s="47">
        <v>1132.9769272000001</v>
      </c>
    </row>
    <row r="2552" spans="1:25" ht="16.5" thickBot="1" x14ac:dyDescent="0.25">
      <c r="A2552" s="46">
        <f t="shared" si="69"/>
        <v>43023</v>
      </c>
      <c r="B2552" s="47">
        <v>1119.9991743999999</v>
      </c>
      <c r="C2552" s="47">
        <v>1147.4185984000001</v>
      </c>
      <c r="D2552" s="47">
        <v>1180.6007488</v>
      </c>
      <c r="E2552" s="47">
        <v>1190.2672576</v>
      </c>
      <c r="F2552" s="47">
        <v>1193.6714488</v>
      </c>
      <c r="G2552" s="47">
        <v>1193.5087911999999</v>
      </c>
      <c r="H2552" s="47">
        <v>1194.8565256000002</v>
      </c>
      <c r="I2552" s="47">
        <v>1189.9767976000001</v>
      </c>
      <c r="J2552" s="47">
        <v>1182.7269160000001</v>
      </c>
      <c r="K2552" s="47">
        <v>1183.3310727999999</v>
      </c>
      <c r="L2552" s="47">
        <v>1184.8647016</v>
      </c>
      <c r="M2552" s="47">
        <v>1185.9568311999999</v>
      </c>
      <c r="N2552" s="47">
        <v>1204.2906664</v>
      </c>
      <c r="O2552" s="47">
        <v>1246.6978263999999</v>
      </c>
      <c r="P2552" s="47">
        <v>1266.2283567999998</v>
      </c>
      <c r="Q2552" s="47">
        <v>1257.6772143999999</v>
      </c>
      <c r="R2552" s="47">
        <v>1195.2631695999999</v>
      </c>
      <c r="S2552" s="47">
        <v>1174.9658248000001</v>
      </c>
      <c r="T2552" s="47">
        <v>1168.2736264</v>
      </c>
      <c r="U2552" s="47">
        <v>1127.1096352</v>
      </c>
      <c r="V2552" s="47">
        <v>1113.3302128</v>
      </c>
      <c r="W2552" s="47">
        <v>1129.4216968000001</v>
      </c>
      <c r="X2552" s="47">
        <v>1134.0574384000001</v>
      </c>
      <c r="Y2552" s="47">
        <v>1080.1480624000001</v>
      </c>
    </row>
    <row r="2553" spans="1:25" ht="16.5" thickBot="1" x14ac:dyDescent="0.25">
      <c r="A2553" s="46">
        <f t="shared" si="69"/>
        <v>43024</v>
      </c>
      <c r="B2553" s="47">
        <v>1100.4454072000001</v>
      </c>
      <c r="C2553" s="47">
        <v>1185.7128447999999</v>
      </c>
      <c r="D2553" s="47">
        <v>1190.1045999999999</v>
      </c>
      <c r="E2553" s="47">
        <v>1202.7221824000001</v>
      </c>
      <c r="F2553" s="47">
        <v>1214.0385040000001</v>
      </c>
      <c r="G2553" s="47">
        <v>1209.4143808000001</v>
      </c>
      <c r="H2553" s="47">
        <v>1203.9537327999999</v>
      </c>
      <c r="I2553" s="47">
        <v>1201.4673951999998</v>
      </c>
      <c r="J2553" s="47">
        <v>1200.7586728000001</v>
      </c>
      <c r="K2553" s="47">
        <v>1198.4466112</v>
      </c>
      <c r="L2553" s="47">
        <v>1201.9902231999999</v>
      </c>
      <c r="M2553" s="47">
        <v>1203.0474976</v>
      </c>
      <c r="N2553" s="47">
        <v>1207.067464</v>
      </c>
      <c r="O2553" s="47">
        <v>1245.6754072000001</v>
      </c>
      <c r="P2553" s="47">
        <v>1255.8066519999998</v>
      </c>
      <c r="Q2553" s="47">
        <v>1225.0643656000002</v>
      </c>
      <c r="R2553" s="47">
        <v>1193.9386719999998</v>
      </c>
      <c r="S2553" s="47">
        <v>1178.4745816</v>
      </c>
      <c r="T2553" s="47">
        <v>1117.2688504</v>
      </c>
      <c r="U2553" s="47">
        <v>1081.4493232</v>
      </c>
      <c r="V2553" s="47">
        <v>1089.2568880000001</v>
      </c>
      <c r="W2553" s="47">
        <v>1094.0669056000002</v>
      </c>
      <c r="X2553" s="47">
        <v>1093.5673144</v>
      </c>
      <c r="Y2553" s="47">
        <v>1095.7631919999999</v>
      </c>
    </row>
    <row r="2554" spans="1:25" ht="16.5" thickBot="1" x14ac:dyDescent="0.25">
      <c r="A2554" s="46">
        <f t="shared" si="69"/>
        <v>43025</v>
      </c>
      <c r="B2554" s="47">
        <v>1120.1734504000001</v>
      </c>
      <c r="C2554" s="47">
        <v>1183.5402040000001</v>
      </c>
      <c r="D2554" s="47">
        <v>1200.7005808000001</v>
      </c>
      <c r="E2554" s="47">
        <v>1214.7472264</v>
      </c>
      <c r="F2554" s="47">
        <v>1224.1232751999999</v>
      </c>
      <c r="G2554" s="47">
        <v>1220.8585048</v>
      </c>
      <c r="H2554" s="47">
        <v>1214.2476351999999</v>
      </c>
      <c r="I2554" s="47">
        <v>1207.7180943999999</v>
      </c>
      <c r="J2554" s="47">
        <v>1207.7878048</v>
      </c>
      <c r="K2554" s="47">
        <v>1209.6699856</v>
      </c>
      <c r="L2554" s="47">
        <v>1203.7329832</v>
      </c>
      <c r="M2554" s="47">
        <v>1200.0964240000001</v>
      </c>
      <c r="N2554" s="47">
        <v>1209.7745511999999</v>
      </c>
      <c r="O2554" s="47">
        <v>1234.8935319999998</v>
      </c>
      <c r="P2554" s="47">
        <v>1235.3815047999999</v>
      </c>
      <c r="Q2554" s="47">
        <v>1221.8228319999998</v>
      </c>
      <c r="R2554" s="47">
        <v>1208.3338696000001</v>
      </c>
      <c r="S2554" s="47">
        <v>1190.859796</v>
      </c>
      <c r="T2554" s="47">
        <v>1150.7646976000001</v>
      </c>
      <c r="U2554" s="47">
        <v>1078.2426448000001</v>
      </c>
      <c r="V2554" s="47">
        <v>1123.5195496000001</v>
      </c>
      <c r="W2554" s="47">
        <v>1084.6560016000001</v>
      </c>
      <c r="X2554" s="47">
        <v>1083.5754904</v>
      </c>
      <c r="Y2554" s="47">
        <v>1084.3655416000001</v>
      </c>
    </row>
    <row r="2555" spans="1:25" ht="16.5" thickBot="1" x14ac:dyDescent="0.25">
      <c r="A2555" s="46">
        <f t="shared" si="69"/>
        <v>43026</v>
      </c>
      <c r="B2555" s="47">
        <v>1155.4585311999999</v>
      </c>
      <c r="C2555" s="47">
        <v>1185.0738328</v>
      </c>
      <c r="D2555" s="47">
        <v>1218.9530872</v>
      </c>
      <c r="E2555" s="47">
        <v>1229.2005160000001</v>
      </c>
      <c r="F2555" s="47">
        <v>1231.6868535999999</v>
      </c>
      <c r="G2555" s="47">
        <v>1223.4842632</v>
      </c>
      <c r="H2555" s="47">
        <v>1219.1157447999999</v>
      </c>
      <c r="I2555" s="47">
        <v>1217.3497480000001</v>
      </c>
      <c r="J2555" s="47">
        <v>1215.0144496</v>
      </c>
      <c r="K2555" s="47">
        <v>1217.3613664</v>
      </c>
      <c r="L2555" s="47">
        <v>1217.8609575999999</v>
      </c>
      <c r="M2555" s="47">
        <v>1215.0028311999999</v>
      </c>
      <c r="N2555" s="47">
        <v>1224.08842</v>
      </c>
      <c r="O2555" s="47">
        <v>1257.6423592000001</v>
      </c>
      <c r="P2555" s="47">
        <v>1253.599156</v>
      </c>
      <c r="Q2555" s="47">
        <v>1225.4710095999999</v>
      </c>
      <c r="R2555" s="47">
        <v>1211.7264424</v>
      </c>
      <c r="S2555" s="47">
        <v>1198.9113472000001</v>
      </c>
      <c r="T2555" s="47">
        <v>1136.1603688</v>
      </c>
      <c r="U2555" s="47">
        <v>1111.3202296000002</v>
      </c>
      <c r="V2555" s="47">
        <v>1098.6910288000001</v>
      </c>
      <c r="W2555" s="47">
        <v>1095.8096656</v>
      </c>
      <c r="X2555" s="47">
        <v>1093.1025784000001</v>
      </c>
      <c r="Y2555" s="47">
        <v>1091.2436344</v>
      </c>
    </row>
    <row r="2556" spans="1:25" ht="16.5" thickBot="1" x14ac:dyDescent="0.25">
      <c r="A2556" s="46">
        <f t="shared" si="69"/>
        <v>43027</v>
      </c>
      <c r="B2556" s="47">
        <v>1103.024692</v>
      </c>
      <c r="C2556" s="47">
        <v>1107.4977759999999</v>
      </c>
      <c r="D2556" s="47">
        <v>1188.7220103999998</v>
      </c>
      <c r="E2556" s="47">
        <v>1211.6334952</v>
      </c>
      <c r="F2556" s="47">
        <v>1227.0511119999999</v>
      </c>
      <c r="G2556" s="47">
        <v>1214.9912128000001</v>
      </c>
      <c r="H2556" s="47">
        <v>1203.9421144</v>
      </c>
      <c r="I2556" s="47">
        <v>1186.7817376</v>
      </c>
      <c r="J2556" s="47">
        <v>1189.5701535999999</v>
      </c>
      <c r="K2556" s="47">
        <v>1183.4124016000001</v>
      </c>
      <c r="L2556" s="47">
        <v>1180.4264728000001</v>
      </c>
      <c r="M2556" s="47">
        <v>1182.3318903999998</v>
      </c>
      <c r="N2556" s="47">
        <v>1219.5920992000001</v>
      </c>
      <c r="O2556" s="47">
        <v>1226.8303624</v>
      </c>
      <c r="P2556" s="47">
        <v>1223.0660008</v>
      </c>
      <c r="Q2556" s="47">
        <v>1219.6850463999999</v>
      </c>
      <c r="R2556" s="47">
        <v>1184.5277679999999</v>
      </c>
      <c r="S2556" s="47">
        <v>1151.4966568</v>
      </c>
      <c r="T2556" s="47">
        <v>1102.7226135999999</v>
      </c>
      <c r="U2556" s="47">
        <v>1089.7913344000001</v>
      </c>
      <c r="V2556" s="47">
        <v>1091.7083703999999</v>
      </c>
      <c r="W2556" s="47">
        <v>1091.8013175999999</v>
      </c>
      <c r="X2556" s="47">
        <v>1091.9175016000002</v>
      </c>
      <c r="Y2556" s="47">
        <v>1090.8950824000001</v>
      </c>
    </row>
    <row r="2557" spans="1:25" ht="16.5" thickBot="1" x14ac:dyDescent="0.25">
      <c r="A2557" s="46">
        <f t="shared" si="69"/>
        <v>43028</v>
      </c>
      <c r="B2557" s="47">
        <v>1100.4337888</v>
      </c>
      <c r="C2557" s="47">
        <v>1126.2847288</v>
      </c>
      <c r="D2557" s="47">
        <v>1196.7619431999999</v>
      </c>
      <c r="E2557" s="47">
        <v>1199.4225567999999</v>
      </c>
      <c r="F2557" s="47">
        <v>1207.7645680000001</v>
      </c>
      <c r="G2557" s="47">
        <v>1199.1088599999998</v>
      </c>
      <c r="H2557" s="47">
        <v>1195.4374456</v>
      </c>
      <c r="I2557" s="47">
        <v>1193.9619088000002</v>
      </c>
      <c r="J2557" s="47">
        <v>1193.1718576000001</v>
      </c>
      <c r="K2557" s="47">
        <v>1195.6581951999999</v>
      </c>
      <c r="L2557" s="47">
        <v>1189.0473256</v>
      </c>
      <c r="M2557" s="47">
        <v>1187.1999999999998</v>
      </c>
      <c r="N2557" s="47">
        <v>1192.5096088</v>
      </c>
      <c r="O2557" s="47">
        <v>1218.7323375999999</v>
      </c>
      <c r="P2557" s="47">
        <v>1200.8864751999999</v>
      </c>
      <c r="Q2557" s="47">
        <v>1193.9386719999998</v>
      </c>
      <c r="R2557" s="47">
        <v>1182.1692327999999</v>
      </c>
      <c r="S2557" s="47">
        <v>1130.0026167999999</v>
      </c>
      <c r="T2557" s="47">
        <v>1099.6088824000001</v>
      </c>
      <c r="U2557" s="47">
        <v>1068.9130696000002</v>
      </c>
      <c r="V2557" s="47">
        <v>1066.1478904000001</v>
      </c>
      <c r="W2557" s="47">
        <v>1066.4615872000002</v>
      </c>
      <c r="X2557" s="47">
        <v>1064.6955903999999</v>
      </c>
      <c r="Y2557" s="47">
        <v>1062.4300024000001</v>
      </c>
    </row>
    <row r="2558" spans="1:25" ht="16.5" thickBot="1" x14ac:dyDescent="0.25">
      <c r="A2558" s="46">
        <f t="shared" si="69"/>
        <v>43029</v>
      </c>
      <c r="B2558" s="47">
        <v>1076.0235304</v>
      </c>
      <c r="C2558" s="47">
        <v>1095.2055088000002</v>
      </c>
      <c r="D2558" s="47">
        <v>1128.2830936</v>
      </c>
      <c r="E2558" s="47">
        <v>1172.3633032</v>
      </c>
      <c r="F2558" s="47">
        <v>1184.4115839999999</v>
      </c>
      <c r="G2558" s="47">
        <v>1182.6339688</v>
      </c>
      <c r="H2558" s="47">
        <v>1180.1243944</v>
      </c>
      <c r="I2558" s="47">
        <v>1176.7666767999999</v>
      </c>
      <c r="J2558" s="47">
        <v>1178.0214640000002</v>
      </c>
      <c r="K2558" s="47">
        <v>1176.9641896000001</v>
      </c>
      <c r="L2558" s="47">
        <v>1172.9442231999999</v>
      </c>
      <c r="M2558" s="47">
        <v>1179.9385</v>
      </c>
      <c r="N2558" s="47">
        <v>1182.2505615999999</v>
      </c>
      <c r="O2558" s="47">
        <v>1213.0857951999999</v>
      </c>
      <c r="P2558" s="47">
        <v>1209.4143808000001</v>
      </c>
      <c r="Q2558" s="47">
        <v>1187.606644</v>
      </c>
      <c r="R2558" s="47">
        <v>1174.6056544</v>
      </c>
      <c r="S2558" s="47">
        <v>1142.6550543999999</v>
      </c>
      <c r="T2558" s="47">
        <v>1088.9548096000001</v>
      </c>
      <c r="U2558" s="47">
        <v>1063.9520127999999</v>
      </c>
      <c r="V2558" s="47">
        <v>1069.4591344</v>
      </c>
      <c r="W2558" s="47">
        <v>1068.5761359999999</v>
      </c>
      <c r="X2558" s="47">
        <v>1066.7985208</v>
      </c>
      <c r="Y2558" s="47">
        <v>1065.6366808</v>
      </c>
    </row>
    <row r="2559" spans="1:25" ht="16.5" thickBot="1" x14ac:dyDescent="0.25">
      <c r="A2559" s="46">
        <f t="shared" si="69"/>
        <v>43030</v>
      </c>
      <c r="B2559" s="47">
        <v>1065.1254712</v>
      </c>
      <c r="C2559" s="47">
        <v>1071.0276183999999</v>
      </c>
      <c r="D2559" s="47">
        <v>1079.6019976</v>
      </c>
      <c r="E2559" s="47">
        <v>1107.3467367999999</v>
      </c>
      <c r="F2559" s="47">
        <v>1179.64804</v>
      </c>
      <c r="G2559" s="47">
        <v>1173.7691296</v>
      </c>
      <c r="H2559" s="47">
        <v>1174.0479711999999</v>
      </c>
      <c r="I2559" s="47">
        <v>1073.1421672000001</v>
      </c>
      <c r="J2559" s="47">
        <v>1160.6984296000001</v>
      </c>
      <c r="K2559" s="47">
        <v>1166.1358408000001</v>
      </c>
      <c r="L2559" s="47">
        <v>1172.1309351999998</v>
      </c>
      <c r="M2559" s="47">
        <v>1172.1890272000001</v>
      </c>
      <c r="N2559" s="47">
        <v>1178.5094368</v>
      </c>
      <c r="O2559" s="47">
        <v>1185.7128447999999</v>
      </c>
      <c r="P2559" s="47">
        <v>1188.4664056000001</v>
      </c>
      <c r="Q2559" s="47">
        <v>1186.6539352</v>
      </c>
      <c r="R2559" s="47">
        <v>1174.9309696</v>
      </c>
      <c r="S2559" s="47">
        <v>1141.6791088</v>
      </c>
      <c r="T2559" s="47">
        <v>1089.4427823999999</v>
      </c>
      <c r="U2559" s="47">
        <v>1061.9071744</v>
      </c>
      <c r="V2559" s="47">
        <v>1058.3751808</v>
      </c>
      <c r="W2559" s="47">
        <v>1062.3370552000001</v>
      </c>
      <c r="X2559" s="47">
        <v>1064.4051304</v>
      </c>
      <c r="Y2559" s="47">
        <v>1064.4167488000001</v>
      </c>
    </row>
    <row r="2560" spans="1:25" ht="16.5" thickBot="1" x14ac:dyDescent="0.25">
      <c r="A2560" s="46">
        <f t="shared" si="69"/>
        <v>43031</v>
      </c>
      <c r="B2560" s="47">
        <v>1061.5005303999999</v>
      </c>
      <c r="C2560" s="47">
        <v>1080.3920488000001</v>
      </c>
      <c r="D2560" s="47">
        <v>1080.2874832</v>
      </c>
      <c r="E2560" s="47">
        <v>1126.7727016000001</v>
      </c>
      <c r="F2560" s="47">
        <v>1162.5225183999999</v>
      </c>
      <c r="G2560" s="47">
        <v>1143.1895008000001</v>
      </c>
      <c r="H2560" s="47">
        <v>1126.2034000000001</v>
      </c>
      <c r="I2560" s="47">
        <v>1119.1742680000002</v>
      </c>
      <c r="J2560" s="47">
        <v>1116.792496</v>
      </c>
      <c r="K2560" s="47">
        <v>1094.4154576000001</v>
      </c>
      <c r="L2560" s="47">
        <v>1090.6394776</v>
      </c>
      <c r="M2560" s="47">
        <v>1104.3724264</v>
      </c>
      <c r="N2560" s="47">
        <v>1140.9587680000002</v>
      </c>
      <c r="O2560" s="47">
        <v>1203.6632728</v>
      </c>
      <c r="P2560" s="47">
        <v>1194.1594215999999</v>
      </c>
      <c r="Q2560" s="47">
        <v>1175.2446663999999</v>
      </c>
      <c r="R2560" s="47">
        <v>1116.1651024</v>
      </c>
      <c r="S2560" s="47">
        <v>1075.8492544000001</v>
      </c>
      <c r="T2560" s="47">
        <v>1060.385164</v>
      </c>
      <c r="U2560" s="47">
        <v>1056.5162368000001</v>
      </c>
      <c r="V2560" s="47">
        <v>1057.6316032</v>
      </c>
      <c r="W2560" s="47">
        <v>1057.1668672000001</v>
      </c>
      <c r="X2560" s="47">
        <v>1055.7378040000001</v>
      </c>
      <c r="Y2560" s="47">
        <v>1056.3303424000001</v>
      </c>
    </row>
    <row r="2561" spans="1:25" ht="16.5" thickBot="1" x14ac:dyDescent="0.25">
      <c r="A2561" s="46">
        <f t="shared" si="69"/>
        <v>43032</v>
      </c>
      <c r="B2561" s="47">
        <v>1042.2720784000001</v>
      </c>
      <c r="C2561" s="47">
        <v>1103.6172303999999</v>
      </c>
      <c r="D2561" s="47">
        <v>1096.5880984</v>
      </c>
      <c r="E2561" s="47">
        <v>1155.7838464000001</v>
      </c>
      <c r="F2561" s="47">
        <v>1156.7946472000001</v>
      </c>
      <c r="G2561" s="47">
        <v>1150.4393824000001</v>
      </c>
      <c r="H2561" s="47">
        <v>1144.3048672</v>
      </c>
      <c r="I2561" s="47">
        <v>1143.979552</v>
      </c>
      <c r="J2561" s="47">
        <v>1146.0243903999999</v>
      </c>
      <c r="K2561" s="47">
        <v>1147.4302167999999</v>
      </c>
      <c r="L2561" s="47">
        <v>1136.8109992</v>
      </c>
      <c r="M2561" s="47">
        <v>1121.4979480000002</v>
      </c>
      <c r="N2561" s="47">
        <v>1145.9662984000001</v>
      </c>
      <c r="O2561" s="47">
        <v>1194.8797624000001</v>
      </c>
      <c r="P2561" s="47">
        <v>1186.4680407999999</v>
      </c>
      <c r="Q2561" s="47">
        <v>1158.8859592000001</v>
      </c>
      <c r="R2561" s="47">
        <v>1142.0973712</v>
      </c>
      <c r="S2561" s="47">
        <v>1107.2189344000001</v>
      </c>
      <c r="T2561" s="47">
        <v>1060.8150448000001</v>
      </c>
      <c r="U2561" s="47">
        <v>1036.1027080000001</v>
      </c>
      <c r="V2561" s="47">
        <v>1037.7060472000001</v>
      </c>
      <c r="W2561" s="47">
        <v>1034.9176312</v>
      </c>
      <c r="X2561" s="47">
        <v>1033.3491472000001</v>
      </c>
      <c r="Y2561" s="47">
        <v>1031.7109528000001</v>
      </c>
    </row>
    <row r="2562" spans="1:25" ht="16.5" thickBot="1" x14ac:dyDescent="0.25">
      <c r="A2562" s="46">
        <f t="shared" si="69"/>
        <v>43033</v>
      </c>
      <c r="B2562" s="47">
        <v>1031.6993344</v>
      </c>
      <c r="C2562" s="47">
        <v>1060.8963736000001</v>
      </c>
      <c r="D2562" s="47">
        <v>1109.6820352</v>
      </c>
      <c r="E2562" s="47">
        <v>1126.3660576</v>
      </c>
      <c r="F2562" s="47">
        <v>1120.4290552</v>
      </c>
      <c r="G2562" s="47">
        <v>1127.1212536</v>
      </c>
      <c r="H2562" s="47">
        <v>1097.2038736</v>
      </c>
      <c r="I2562" s="47">
        <v>1090.5697672000001</v>
      </c>
      <c r="J2562" s="47">
        <v>1085.6319472</v>
      </c>
      <c r="K2562" s="47">
        <v>1064.0217232</v>
      </c>
      <c r="L2562" s="47">
        <v>1064.5329328</v>
      </c>
      <c r="M2562" s="47">
        <v>1068.1811104000001</v>
      </c>
      <c r="N2562" s="47">
        <v>1134.5454112</v>
      </c>
      <c r="O2562" s="47">
        <v>1196.9129824000001</v>
      </c>
      <c r="P2562" s="47">
        <v>1190.0929816</v>
      </c>
      <c r="Q2562" s="47">
        <v>1144.1422096000001</v>
      </c>
      <c r="R2562" s="47">
        <v>1079.1256432</v>
      </c>
      <c r="S2562" s="47">
        <v>1033.0586872000001</v>
      </c>
      <c r="T2562" s="47">
        <v>1027.1100664000001</v>
      </c>
      <c r="U2562" s="47">
        <v>1022.9390608000001</v>
      </c>
      <c r="V2562" s="47">
        <v>1023.4154152</v>
      </c>
      <c r="W2562" s="47">
        <v>1019.8718032</v>
      </c>
      <c r="X2562" s="47">
        <v>1018.9771864000001</v>
      </c>
      <c r="Y2562" s="47">
        <v>1016.3281912</v>
      </c>
    </row>
    <row r="2563" spans="1:25" ht="16.5" thickBot="1" x14ac:dyDescent="0.25">
      <c r="A2563" s="46">
        <f t="shared" si="69"/>
        <v>43034</v>
      </c>
      <c r="B2563" s="47">
        <v>1024.2403216</v>
      </c>
      <c r="C2563" s="47">
        <v>1040.0645824000001</v>
      </c>
      <c r="D2563" s="47">
        <v>1047.1634248</v>
      </c>
      <c r="E2563" s="47">
        <v>1076.5695952000001</v>
      </c>
      <c r="F2563" s="47">
        <v>1102.4205351999999</v>
      </c>
      <c r="G2563" s="47">
        <v>1080.5430880000001</v>
      </c>
      <c r="H2563" s="47">
        <v>1050.5792343999999</v>
      </c>
      <c r="I2563" s="47">
        <v>1042.4695912</v>
      </c>
      <c r="J2563" s="47">
        <v>1044.0845488</v>
      </c>
      <c r="K2563" s="47">
        <v>1042.6554856</v>
      </c>
      <c r="L2563" s="47">
        <v>1042.6322488000001</v>
      </c>
      <c r="M2563" s="47">
        <v>1041.4704088000001</v>
      </c>
      <c r="N2563" s="47">
        <v>1085.8875519999999</v>
      </c>
      <c r="O2563" s="47">
        <v>1144.5256168000001</v>
      </c>
      <c r="P2563" s="47">
        <v>1136.543776</v>
      </c>
      <c r="Q2563" s="47">
        <v>1100.7823407999999</v>
      </c>
      <c r="R2563" s="47">
        <v>1044.5028112</v>
      </c>
      <c r="S2563" s="47">
        <v>1030.119232</v>
      </c>
      <c r="T2563" s="47">
        <v>1023.5083624000001</v>
      </c>
      <c r="U2563" s="47">
        <v>1017.6526888000001</v>
      </c>
      <c r="V2563" s="47">
        <v>1020.0228424000001</v>
      </c>
      <c r="W2563" s="47">
        <v>1020.0809344</v>
      </c>
      <c r="X2563" s="47">
        <v>1017.3506103999999</v>
      </c>
      <c r="Y2563" s="47">
        <v>1003.9662135999999</v>
      </c>
    </row>
    <row r="2564" spans="1:25" ht="16.5" thickBot="1" x14ac:dyDescent="0.25">
      <c r="A2564" s="46">
        <f t="shared" si="69"/>
        <v>43035</v>
      </c>
      <c r="B2564" s="47">
        <v>1069.8541600000001</v>
      </c>
      <c r="C2564" s="47">
        <v>1136.9271831999999</v>
      </c>
      <c r="D2564" s="47">
        <v>1154.2037440000001</v>
      </c>
      <c r="E2564" s="47">
        <v>1180.7634063999999</v>
      </c>
      <c r="F2564" s="47">
        <v>1185.3642927999999</v>
      </c>
      <c r="G2564" s="47">
        <v>1178.9974096000001</v>
      </c>
      <c r="H2564" s="47">
        <v>1177.498636</v>
      </c>
      <c r="I2564" s="47">
        <v>1174.1525367999998</v>
      </c>
      <c r="J2564" s="47">
        <v>1169.9931495999999</v>
      </c>
      <c r="K2564" s="47">
        <v>1171.2479367999999</v>
      </c>
      <c r="L2564" s="47">
        <v>1167.9018375999999</v>
      </c>
      <c r="M2564" s="47">
        <v>1169.1450064000001</v>
      </c>
      <c r="N2564" s="47">
        <v>1183.307836</v>
      </c>
      <c r="O2564" s="47">
        <v>1207.7529496</v>
      </c>
      <c r="P2564" s="47">
        <v>1201.2350272000001</v>
      </c>
      <c r="Q2564" s="47">
        <v>1184.9692672000001</v>
      </c>
      <c r="R2564" s="47">
        <v>1173.8039847999999</v>
      </c>
      <c r="S2564" s="47">
        <v>1144.1886832</v>
      </c>
      <c r="T2564" s="47">
        <v>1130.3744056</v>
      </c>
      <c r="U2564" s="47">
        <v>1115.5377088</v>
      </c>
      <c r="V2564" s="47">
        <v>1109.9492584</v>
      </c>
      <c r="W2564" s="47">
        <v>1061.9420296000001</v>
      </c>
      <c r="X2564" s="47">
        <v>1087.4444176</v>
      </c>
      <c r="Y2564" s="47">
        <v>1065.903904</v>
      </c>
    </row>
    <row r="2565" spans="1:25" ht="16.5" thickBot="1" x14ac:dyDescent="0.25">
      <c r="A2565" s="46">
        <f t="shared" si="69"/>
        <v>43036</v>
      </c>
      <c r="B2565" s="47">
        <v>1108.48534</v>
      </c>
      <c r="C2565" s="47">
        <v>1156.8062656000002</v>
      </c>
      <c r="D2565" s="47">
        <v>1167.8669824000001</v>
      </c>
      <c r="E2565" s="47">
        <v>1170.5740696</v>
      </c>
      <c r="F2565" s="47">
        <v>1184.4696759999999</v>
      </c>
      <c r="G2565" s="47">
        <v>1182.4132192</v>
      </c>
      <c r="H2565" s="47">
        <v>1171.7823831999999</v>
      </c>
      <c r="I2565" s="47">
        <v>1168.7499808</v>
      </c>
      <c r="J2565" s="47">
        <v>1171.4570679999999</v>
      </c>
      <c r="K2565" s="47">
        <v>1169.7143080000001</v>
      </c>
      <c r="L2565" s="47">
        <v>1163.2544776</v>
      </c>
      <c r="M2565" s="47">
        <v>1168.4246656</v>
      </c>
      <c r="N2565" s="47">
        <v>1196.4482464</v>
      </c>
      <c r="O2565" s="47">
        <v>1237.6122376000001</v>
      </c>
      <c r="P2565" s="47">
        <v>1220.4634792000002</v>
      </c>
      <c r="Q2565" s="47">
        <v>1194.8797624000001</v>
      </c>
      <c r="R2565" s="47">
        <v>1173.3392488000002</v>
      </c>
      <c r="S2565" s="47">
        <v>1156.8411208</v>
      </c>
      <c r="T2565" s="47">
        <v>1106.8820008</v>
      </c>
      <c r="U2565" s="47">
        <v>1072.8865624</v>
      </c>
      <c r="V2565" s="47">
        <v>1071.5155912</v>
      </c>
      <c r="W2565" s="47">
        <v>1078.6028151999999</v>
      </c>
      <c r="X2565" s="47">
        <v>1057.5618927999999</v>
      </c>
      <c r="Y2565" s="47">
        <v>1052.5311256</v>
      </c>
    </row>
    <row r="2566" spans="1:25" ht="16.5" thickBot="1" x14ac:dyDescent="0.25">
      <c r="A2566" s="46">
        <f t="shared" si="69"/>
        <v>43037</v>
      </c>
      <c r="B2566" s="47">
        <v>1046.5592680000002</v>
      </c>
      <c r="C2566" s="47">
        <v>1058.2822335999999</v>
      </c>
      <c r="D2566" s="47">
        <v>1105.3599904</v>
      </c>
      <c r="E2566" s="47">
        <v>1149.4402</v>
      </c>
      <c r="F2566" s="47">
        <v>1161.3258232000001</v>
      </c>
      <c r="G2566" s="47">
        <v>1163.1499119999999</v>
      </c>
      <c r="H2566" s="47">
        <v>1166.5076296</v>
      </c>
      <c r="I2566" s="47">
        <v>1163.7424503999998</v>
      </c>
      <c r="J2566" s="47">
        <v>1159.7921944</v>
      </c>
      <c r="K2566" s="47">
        <v>1159.4784976000001</v>
      </c>
      <c r="L2566" s="47">
        <v>1157.7008824</v>
      </c>
      <c r="M2566" s="47">
        <v>1164.8926719999999</v>
      </c>
      <c r="N2566" s="47">
        <v>1187.9203408000001</v>
      </c>
      <c r="O2566" s="47">
        <v>1205.3479408000001</v>
      </c>
      <c r="P2566" s="47">
        <v>1207.0558456000001</v>
      </c>
      <c r="Q2566" s="47">
        <v>1191.3129135999998</v>
      </c>
      <c r="R2566" s="47">
        <v>1164.5325015999999</v>
      </c>
      <c r="S2566" s="47">
        <v>1144.4559064</v>
      </c>
      <c r="T2566" s="47">
        <v>1107.4396840000002</v>
      </c>
      <c r="U2566" s="47">
        <v>1079.2534456000001</v>
      </c>
      <c r="V2566" s="47">
        <v>1053.87886</v>
      </c>
      <c r="W2566" s="47">
        <v>1075.3380448</v>
      </c>
      <c r="X2566" s="47">
        <v>1079.7181816</v>
      </c>
      <c r="Y2566" s="47">
        <v>1081.7630200000001</v>
      </c>
    </row>
    <row r="2567" spans="1:25" ht="16.5" thickBot="1" x14ac:dyDescent="0.25">
      <c r="A2567" s="46">
        <f t="shared" si="69"/>
        <v>43038</v>
      </c>
      <c r="B2567" s="47">
        <v>1147.4766904000001</v>
      </c>
      <c r="C2567" s="47">
        <v>1194.5079735999998</v>
      </c>
      <c r="D2567" s="47">
        <v>1201.1188431999999</v>
      </c>
      <c r="E2567" s="47">
        <v>1192.5328456000002</v>
      </c>
      <c r="F2567" s="47">
        <v>1194.0897112</v>
      </c>
      <c r="G2567" s="47">
        <v>1184.3999656000001</v>
      </c>
      <c r="H2567" s="47">
        <v>1180.8912088000002</v>
      </c>
      <c r="I2567" s="47">
        <v>1181.9484831999998</v>
      </c>
      <c r="J2567" s="47">
        <v>1180.5775119999998</v>
      </c>
      <c r="K2567" s="47">
        <v>1176.3251776</v>
      </c>
      <c r="L2567" s="47">
        <v>1171.8404751999999</v>
      </c>
      <c r="M2567" s="47">
        <v>1174.0828263999999</v>
      </c>
      <c r="N2567" s="47">
        <v>1187.5136967999999</v>
      </c>
      <c r="O2567" s="47">
        <v>1269.9346264000001</v>
      </c>
      <c r="P2567" s="47">
        <v>1230.4320663999999</v>
      </c>
      <c r="Q2567" s="47">
        <v>1183.0289944000001</v>
      </c>
      <c r="R2567" s="47">
        <v>1167.6229960000001</v>
      </c>
      <c r="S2567" s="47">
        <v>1157.6776456</v>
      </c>
      <c r="T2567" s="47">
        <v>1134.9636736</v>
      </c>
      <c r="U2567" s="47">
        <v>1125.62248</v>
      </c>
      <c r="V2567" s="47">
        <v>1099.6902112</v>
      </c>
      <c r="W2567" s="47">
        <v>1108.311064</v>
      </c>
      <c r="X2567" s="47">
        <v>1108.7874184</v>
      </c>
      <c r="Y2567" s="47">
        <v>1084.0286080000001</v>
      </c>
    </row>
    <row r="2568" spans="1:25" ht="16.5" thickBot="1" x14ac:dyDescent="0.25">
      <c r="A2568" s="46">
        <f t="shared" si="69"/>
        <v>43039</v>
      </c>
      <c r="B2568" s="47">
        <v>1176.7899135999999</v>
      </c>
      <c r="C2568" s="47">
        <v>1203.8026935999999</v>
      </c>
      <c r="D2568" s="47">
        <v>1213.5040576000001</v>
      </c>
      <c r="E2568" s="47">
        <v>1215.8161192</v>
      </c>
      <c r="F2568" s="47">
        <v>1217.98876</v>
      </c>
      <c r="G2568" s="47">
        <v>1213.3181631999998</v>
      </c>
      <c r="H2568" s="47">
        <v>1202.2225911999999</v>
      </c>
      <c r="I2568" s="47">
        <v>1202.5246695999999</v>
      </c>
      <c r="J2568" s="47">
        <v>1208.6940399999999</v>
      </c>
      <c r="K2568" s="47">
        <v>1209.3446703999998</v>
      </c>
      <c r="L2568" s="47">
        <v>1195.5652479999999</v>
      </c>
      <c r="M2568" s="47">
        <v>1193.7760143999999</v>
      </c>
      <c r="N2568" s="47">
        <v>1207.4043976</v>
      </c>
      <c r="O2568" s="47">
        <v>1274.279908</v>
      </c>
      <c r="P2568" s="47">
        <v>1266.3677776</v>
      </c>
      <c r="Q2568" s="47">
        <v>1214.6310424000001</v>
      </c>
      <c r="R2568" s="47">
        <v>1194.0780927999999</v>
      </c>
      <c r="S2568" s="47">
        <v>1180.4729464</v>
      </c>
      <c r="T2568" s="47">
        <v>1170.9110031999999</v>
      </c>
      <c r="U2568" s="47">
        <v>1171.166608</v>
      </c>
      <c r="V2568" s="47">
        <v>1173.1301175999999</v>
      </c>
      <c r="W2568" s="47">
        <v>1153.0302856000001</v>
      </c>
      <c r="X2568" s="47">
        <v>1143.6542368</v>
      </c>
      <c r="Y2568" s="47">
        <v>1135.5678304</v>
      </c>
    </row>
    <row r="2569" spans="1:25" s="57" customFormat="1" ht="21" thickBot="1" x14ac:dyDescent="0.35">
      <c r="A2569" s="157" t="s">
        <v>62</v>
      </c>
      <c r="B2569" s="209" t="s">
        <v>127</v>
      </c>
      <c r="C2569" s="210"/>
      <c r="D2569" s="210"/>
      <c r="E2569" s="210"/>
      <c r="F2569" s="210"/>
      <c r="G2569" s="210"/>
      <c r="H2569" s="210"/>
      <c r="I2569" s="210"/>
      <c r="J2569" s="210"/>
      <c r="K2569" s="210"/>
      <c r="L2569" s="210"/>
      <c r="M2569" s="210"/>
      <c r="N2569" s="210"/>
      <c r="O2569" s="210"/>
      <c r="P2569" s="210"/>
      <c r="Q2569" s="210"/>
      <c r="R2569" s="210"/>
      <c r="S2569" s="210"/>
      <c r="T2569" s="210"/>
      <c r="U2569" s="210"/>
      <c r="V2569" s="210"/>
      <c r="W2569" s="210"/>
      <c r="X2569" s="210"/>
      <c r="Y2569" s="211"/>
    </row>
    <row r="2570" spans="1:25" ht="32.25" thickBot="1" x14ac:dyDescent="0.3">
      <c r="A2570" s="158"/>
      <c r="B2570" s="45" t="s">
        <v>64</v>
      </c>
      <c r="C2570" s="45" t="s">
        <v>65</v>
      </c>
      <c r="D2570" s="45" t="s">
        <v>66</v>
      </c>
      <c r="E2570" s="45" t="s">
        <v>67</v>
      </c>
      <c r="F2570" s="45" t="s">
        <v>68</v>
      </c>
      <c r="G2570" s="45" t="s">
        <v>69</v>
      </c>
      <c r="H2570" s="45" t="s">
        <v>70</v>
      </c>
      <c r="I2570" s="45" t="s">
        <v>71</v>
      </c>
      <c r="J2570" s="45" t="s">
        <v>72</v>
      </c>
      <c r="K2570" s="45" t="s">
        <v>73</v>
      </c>
      <c r="L2570" s="45" t="s">
        <v>74</v>
      </c>
      <c r="M2570" s="45" t="s">
        <v>75</v>
      </c>
      <c r="N2570" s="45" t="s">
        <v>76</v>
      </c>
      <c r="O2570" s="45" t="s">
        <v>77</v>
      </c>
      <c r="P2570" s="45" t="s">
        <v>78</v>
      </c>
      <c r="Q2570" s="45" t="s">
        <v>79</v>
      </c>
      <c r="R2570" s="45" t="s">
        <v>80</v>
      </c>
      <c r="S2570" s="45" t="s">
        <v>81</v>
      </c>
      <c r="T2570" s="45" t="s">
        <v>82</v>
      </c>
      <c r="U2570" s="45" t="s">
        <v>83</v>
      </c>
      <c r="V2570" s="45" t="s">
        <v>84</v>
      </c>
      <c r="W2570" s="45" t="s">
        <v>85</v>
      </c>
      <c r="X2570" s="45" t="s">
        <v>86</v>
      </c>
      <c r="Y2570" s="45" t="s">
        <v>87</v>
      </c>
    </row>
    <row r="2571" spans="1:25" ht="16.5" thickBot="1" x14ac:dyDescent="0.25">
      <c r="A2571" s="46">
        <f t="shared" ref="A2571:A2601" si="70">A2538</f>
        <v>43009</v>
      </c>
      <c r="B2571" s="47">
        <v>1205.9016975999998</v>
      </c>
      <c r="C2571" s="47">
        <v>1214.8594839999998</v>
      </c>
      <c r="D2571" s="47">
        <v>1238.4332175999998</v>
      </c>
      <c r="E2571" s="47">
        <v>1274.0319952</v>
      </c>
      <c r="F2571" s="47">
        <v>1311.1179280000001</v>
      </c>
      <c r="G2571" s="47">
        <v>1293.3069207999999</v>
      </c>
      <c r="H2571" s="47">
        <v>1294.3409584000001</v>
      </c>
      <c r="I2571" s="47">
        <v>1289.7168351999999</v>
      </c>
      <c r="J2571" s="47">
        <v>1300.8588808</v>
      </c>
      <c r="K2571" s="47">
        <v>1293.0396976</v>
      </c>
      <c r="L2571" s="47">
        <v>1285.4180271999999</v>
      </c>
      <c r="M2571" s="47">
        <v>1283.0130184</v>
      </c>
      <c r="N2571" s="47">
        <v>1285.6968688000002</v>
      </c>
      <c r="O2571" s="47">
        <v>1310.3162583999999</v>
      </c>
      <c r="P2571" s="47">
        <v>1333.0883224000002</v>
      </c>
      <c r="Q2571" s="47">
        <v>1301.8115896000002</v>
      </c>
      <c r="R2571" s="47">
        <v>1279.2718935999999</v>
      </c>
      <c r="S2571" s="47">
        <v>1269.8261343999998</v>
      </c>
      <c r="T2571" s="47">
        <v>1259.47414</v>
      </c>
      <c r="U2571" s="47">
        <v>1216.3466392</v>
      </c>
      <c r="V2571" s="47">
        <v>1200.6734176</v>
      </c>
      <c r="W2571" s="47">
        <v>1180.9686111999999</v>
      </c>
      <c r="X2571" s="47">
        <v>1198.0360407999999</v>
      </c>
      <c r="Y2571" s="47">
        <v>1179.4698375999999</v>
      </c>
    </row>
    <row r="2572" spans="1:25" ht="16.5" thickBot="1" x14ac:dyDescent="0.25">
      <c r="A2572" s="46">
        <f t="shared" si="70"/>
        <v>43010</v>
      </c>
      <c r="B2572" s="47">
        <v>1218.9375424000002</v>
      </c>
      <c r="C2572" s="47">
        <v>1279.0627624000001</v>
      </c>
      <c r="D2572" s="47">
        <v>1309.375168</v>
      </c>
      <c r="E2572" s="47">
        <v>1330.0443015999999</v>
      </c>
      <c r="F2572" s="47">
        <v>1338.2933656000002</v>
      </c>
      <c r="G2572" s="47">
        <v>1331.8335351999999</v>
      </c>
      <c r="H2572" s="47">
        <v>1321.0748968</v>
      </c>
      <c r="I2572" s="47">
        <v>1325.0019160000002</v>
      </c>
      <c r="J2572" s="47">
        <v>1326.7911496000002</v>
      </c>
      <c r="K2572" s="47">
        <v>1327.1280832</v>
      </c>
      <c r="L2572" s="47">
        <v>1328.4874360000001</v>
      </c>
      <c r="M2572" s="47">
        <v>1326.686584</v>
      </c>
      <c r="N2572" s="47">
        <v>1326.1289007999999</v>
      </c>
      <c r="O2572" s="47">
        <v>1329.5098551999999</v>
      </c>
      <c r="P2572" s="47">
        <v>1331.5082199999999</v>
      </c>
      <c r="Q2572" s="47">
        <v>1329.939736</v>
      </c>
      <c r="R2572" s="47">
        <v>1318.6931248000001</v>
      </c>
      <c r="S2572" s="47">
        <v>1313.3138056000003</v>
      </c>
      <c r="T2572" s="47">
        <v>1295.1426280000001</v>
      </c>
      <c r="U2572" s="47">
        <v>1270.4186728</v>
      </c>
      <c r="V2572" s="47">
        <v>1243.8241552</v>
      </c>
      <c r="W2572" s="47">
        <v>1239.8855176</v>
      </c>
      <c r="X2572" s="47">
        <v>1246.9959784</v>
      </c>
      <c r="Y2572" s="47">
        <v>1259.8924024</v>
      </c>
    </row>
    <row r="2573" spans="1:25" ht="16.5" thickBot="1" x14ac:dyDescent="0.25">
      <c r="A2573" s="46">
        <f t="shared" si="70"/>
        <v>43011</v>
      </c>
      <c r="B2573" s="47">
        <v>1294.9102600000001</v>
      </c>
      <c r="C2573" s="47">
        <v>1312.744504</v>
      </c>
      <c r="D2573" s="47">
        <v>1341.7207936</v>
      </c>
      <c r="E2573" s="47">
        <v>1347.8901639999999</v>
      </c>
      <c r="F2573" s="47">
        <v>1345.4154447999999</v>
      </c>
      <c r="G2573" s="47">
        <v>1339.8269943999999</v>
      </c>
      <c r="H2573" s="47">
        <v>1339.0717984</v>
      </c>
      <c r="I2573" s="47">
        <v>1331.5546936000001</v>
      </c>
      <c r="J2573" s="47">
        <v>1329.6376575999998</v>
      </c>
      <c r="K2573" s="47">
        <v>1328.2666864</v>
      </c>
      <c r="L2573" s="47">
        <v>1320.9819496</v>
      </c>
      <c r="M2573" s="47">
        <v>1324.1305360000001</v>
      </c>
      <c r="N2573" s="47">
        <v>1327.9762264000001</v>
      </c>
      <c r="O2573" s="47">
        <v>1332.7165336</v>
      </c>
      <c r="P2573" s="47">
        <v>1340.8494135999999</v>
      </c>
      <c r="Q2573" s="47">
        <v>1340.0012704000001</v>
      </c>
      <c r="R2573" s="47">
        <v>1328.3712519999999</v>
      </c>
      <c r="S2573" s="47">
        <v>1311.4200064000001</v>
      </c>
      <c r="T2573" s="47">
        <v>1297.4779264000001</v>
      </c>
      <c r="U2573" s="47">
        <v>1275.0195592</v>
      </c>
      <c r="V2573" s="47">
        <v>1275.972268</v>
      </c>
      <c r="W2573" s="47">
        <v>1276.9714503999999</v>
      </c>
      <c r="X2573" s="47">
        <v>1271.8361175999999</v>
      </c>
      <c r="Y2573" s="47">
        <v>1272.428656</v>
      </c>
    </row>
    <row r="2574" spans="1:25" ht="16.5" thickBot="1" x14ac:dyDescent="0.25">
      <c r="A2574" s="46">
        <f t="shared" si="70"/>
        <v>43012</v>
      </c>
      <c r="B2574" s="47">
        <v>1228.162552</v>
      </c>
      <c r="C2574" s="47">
        <v>1308.4108408</v>
      </c>
      <c r="D2574" s="47">
        <v>1320.9238575999998</v>
      </c>
      <c r="E2574" s="47">
        <v>1327.0118992000002</v>
      </c>
      <c r="F2574" s="47">
        <v>1328.4990543999997</v>
      </c>
      <c r="G2574" s="47">
        <v>1322.6085256000001</v>
      </c>
      <c r="H2574" s="47">
        <v>1317.5196664</v>
      </c>
      <c r="I2574" s="47">
        <v>1315.6955776</v>
      </c>
      <c r="J2574" s="47">
        <v>1313.9644360000002</v>
      </c>
      <c r="K2574" s="47">
        <v>1314.8822896000001</v>
      </c>
      <c r="L2574" s="47">
        <v>1314.0922384</v>
      </c>
      <c r="M2574" s="47">
        <v>1309.4681152000001</v>
      </c>
      <c r="N2574" s="47">
        <v>1311.5478088000002</v>
      </c>
      <c r="O2574" s="47">
        <v>1327.6857664000001</v>
      </c>
      <c r="P2574" s="47">
        <v>1334.1455968</v>
      </c>
      <c r="Q2574" s="47">
        <v>1331.6127856000001</v>
      </c>
      <c r="R2574" s="47">
        <v>1320.7728184</v>
      </c>
      <c r="S2574" s="47">
        <v>1301.7534975999999</v>
      </c>
      <c r="T2574" s="47">
        <v>1275.3216375999998</v>
      </c>
      <c r="U2574" s="47">
        <v>1270.7556064</v>
      </c>
      <c r="V2574" s="47">
        <v>1269.2568328</v>
      </c>
      <c r="W2574" s="47">
        <v>1266.8285871999999</v>
      </c>
      <c r="X2574" s="47">
        <v>1249.8657232</v>
      </c>
      <c r="Y2574" s="47">
        <v>1213.5001311999999</v>
      </c>
    </row>
    <row r="2575" spans="1:25" ht="16.5" thickBot="1" x14ac:dyDescent="0.25">
      <c r="A2575" s="46">
        <f t="shared" si="70"/>
        <v>43013</v>
      </c>
      <c r="B2575" s="47">
        <v>1297.466308</v>
      </c>
      <c r="C2575" s="47">
        <v>1307.7137367999999</v>
      </c>
      <c r="D2575" s="47">
        <v>1325.2575207999998</v>
      </c>
      <c r="E2575" s="47">
        <v>1332.9489016</v>
      </c>
      <c r="F2575" s="47">
        <v>1345.8685624000002</v>
      </c>
      <c r="G2575" s="47">
        <v>1342.139056</v>
      </c>
      <c r="H2575" s="47">
        <v>1331.7754432000002</v>
      </c>
      <c r="I2575" s="47">
        <v>1326.7679128</v>
      </c>
      <c r="J2575" s="47">
        <v>1325.6176911999999</v>
      </c>
      <c r="K2575" s="47">
        <v>1320.1570432000001</v>
      </c>
      <c r="L2575" s="47">
        <v>1318.1122048</v>
      </c>
      <c r="M2575" s="47">
        <v>1316.9503648</v>
      </c>
      <c r="N2575" s="47">
        <v>1332.7281519999999</v>
      </c>
      <c r="O2575" s="47">
        <v>1337.9680504</v>
      </c>
      <c r="P2575" s="47">
        <v>1335.1680160000001</v>
      </c>
      <c r="Q2575" s="47">
        <v>1331.1364311999998</v>
      </c>
      <c r="R2575" s="47">
        <v>1315.9047088000002</v>
      </c>
      <c r="S2575" s="47">
        <v>1297.8961888000001</v>
      </c>
      <c r="T2575" s="47">
        <v>1270.6394224000001</v>
      </c>
      <c r="U2575" s="47">
        <v>1243.49884</v>
      </c>
      <c r="V2575" s="47">
        <v>1247.7744111999998</v>
      </c>
      <c r="W2575" s="47">
        <v>1258.3820103999999</v>
      </c>
      <c r="X2575" s="47">
        <v>1233.5418711999998</v>
      </c>
      <c r="Y2575" s="47">
        <v>1240.8730816</v>
      </c>
    </row>
    <row r="2576" spans="1:25" ht="16.5" thickBot="1" x14ac:dyDescent="0.25">
      <c r="A2576" s="46">
        <f t="shared" si="70"/>
        <v>43014</v>
      </c>
      <c r="B2576" s="47">
        <v>1290.1815711999998</v>
      </c>
      <c r="C2576" s="47">
        <v>1312.1519656</v>
      </c>
      <c r="D2576" s="47">
        <v>1304.20498</v>
      </c>
      <c r="E2576" s="47">
        <v>1344.2652232</v>
      </c>
      <c r="F2576" s="47">
        <v>1348.9242016000001</v>
      </c>
      <c r="G2576" s="47">
        <v>1333.4949664000001</v>
      </c>
      <c r="H2576" s="47">
        <v>1332.0426664000001</v>
      </c>
      <c r="I2576" s="47">
        <v>1331.1829048</v>
      </c>
      <c r="J2576" s="47">
        <v>1317.6126136</v>
      </c>
      <c r="K2576" s="47">
        <v>1328.080792</v>
      </c>
      <c r="L2576" s="47">
        <v>1314.1387119999999</v>
      </c>
      <c r="M2576" s="47">
        <v>1321.9927504</v>
      </c>
      <c r="N2576" s="47">
        <v>1329.2658688000001</v>
      </c>
      <c r="O2576" s="47">
        <v>1337.6311168</v>
      </c>
      <c r="P2576" s="47">
        <v>1342.2087664000001</v>
      </c>
      <c r="Q2576" s="47">
        <v>1331.6708775999998</v>
      </c>
      <c r="R2576" s="47">
        <v>1324.4558511999999</v>
      </c>
      <c r="S2576" s="47">
        <v>1299.9177903999998</v>
      </c>
      <c r="T2576" s="47">
        <v>1259.0442592000002</v>
      </c>
      <c r="U2576" s="47">
        <v>1251.8176143999999</v>
      </c>
      <c r="V2576" s="47">
        <v>1252.3869160000002</v>
      </c>
      <c r="W2576" s="47">
        <v>1255.291516</v>
      </c>
      <c r="X2576" s="47">
        <v>1250.934616</v>
      </c>
      <c r="Y2576" s="47">
        <v>1247.9719239999999</v>
      </c>
    </row>
    <row r="2577" spans="1:25" ht="16.5" thickBot="1" x14ac:dyDescent="0.25">
      <c r="A2577" s="46">
        <f t="shared" si="70"/>
        <v>43015</v>
      </c>
      <c r="B2577" s="47">
        <v>1351.8288016000001</v>
      </c>
      <c r="C2577" s="47">
        <v>1354.2686656000001</v>
      </c>
      <c r="D2577" s="47">
        <v>1362.645532</v>
      </c>
      <c r="E2577" s="47">
        <v>1365.4107111999999</v>
      </c>
      <c r="F2577" s="47">
        <v>1369.26802</v>
      </c>
      <c r="G2577" s="47">
        <v>1441.5344680000001</v>
      </c>
      <c r="H2577" s="47">
        <v>1419.9126256000002</v>
      </c>
      <c r="I2577" s="47">
        <v>1365.8057368</v>
      </c>
      <c r="J2577" s="47">
        <v>1454.0242480000002</v>
      </c>
      <c r="K2577" s="47">
        <v>1363.1567416</v>
      </c>
      <c r="L2577" s="47">
        <v>1356.9989896000002</v>
      </c>
      <c r="M2577" s="47">
        <v>1365.5385136</v>
      </c>
      <c r="N2577" s="47">
        <v>1365.5501319999998</v>
      </c>
      <c r="O2577" s="47">
        <v>1525.3379872</v>
      </c>
      <c r="P2577" s="47">
        <v>1570.5684183999999</v>
      </c>
      <c r="Q2577" s="47">
        <v>1526.4882087999999</v>
      </c>
      <c r="R2577" s="47">
        <v>1363.1335048000001</v>
      </c>
      <c r="S2577" s="47">
        <v>1360.7284960000002</v>
      </c>
      <c r="T2577" s="47">
        <v>1350.2603175999998</v>
      </c>
      <c r="U2577" s="47">
        <v>1278.5515528000001</v>
      </c>
      <c r="V2577" s="47">
        <v>1285.3134616</v>
      </c>
      <c r="W2577" s="47">
        <v>1345.9382728</v>
      </c>
      <c r="X2577" s="47">
        <v>1345.8220888000001</v>
      </c>
      <c r="Y2577" s="47">
        <v>1343.3706064</v>
      </c>
    </row>
    <row r="2578" spans="1:25" ht="16.5" thickBot="1" x14ac:dyDescent="0.25">
      <c r="A2578" s="46">
        <f t="shared" si="70"/>
        <v>43016</v>
      </c>
      <c r="B2578" s="47">
        <v>1242.8365911999999</v>
      </c>
      <c r="C2578" s="47">
        <v>1248.2623839999999</v>
      </c>
      <c r="D2578" s="47">
        <v>1261.739728</v>
      </c>
      <c r="E2578" s="47">
        <v>1315.068184</v>
      </c>
      <c r="F2578" s="47">
        <v>1361.599876</v>
      </c>
      <c r="G2578" s="47">
        <v>1324.7927847999999</v>
      </c>
      <c r="H2578" s="47">
        <v>1355.8255311999999</v>
      </c>
      <c r="I2578" s="47">
        <v>1352.3864848000001</v>
      </c>
      <c r="J2578" s="47">
        <v>1351.2478816</v>
      </c>
      <c r="K2578" s="47">
        <v>1350.7134352</v>
      </c>
      <c r="L2578" s="47">
        <v>1350.8644743999998</v>
      </c>
      <c r="M2578" s="47">
        <v>1349.3657008</v>
      </c>
      <c r="N2578" s="47">
        <v>1350.4113568</v>
      </c>
      <c r="O2578" s="47">
        <v>1355.9881888000002</v>
      </c>
      <c r="P2578" s="47">
        <v>1392.5396751999999</v>
      </c>
      <c r="Q2578" s="47">
        <v>1360.2521416</v>
      </c>
      <c r="R2578" s="47">
        <v>1350.5507775999999</v>
      </c>
      <c r="S2578" s="47">
        <v>1306.9004488000003</v>
      </c>
      <c r="T2578" s="47">
        <v>1272.0917224000002</v>
      </c>
      <c r="U2578" s="47">
        <v>1239.4672552</v>
      </c>
      <c r="V2578" s="47">
        <v>1241.6747511999997</v>
      </c>
      <c r="W2578" s="47">
        <v>1243.1038143999999</v>
      </c>
      <c r="X2578" s="47">
        <v>1242.8830648000001</v>
      </c>
      <c r="Y2578" s="47">
        <v>1244.9046664</v>
      </c>
    </row>
    <row r="2579" spans="1:25" ht="16.5" thickBot="1" x14ac:dyDescent="0.25">
      <c r="A2579" s="46">
        <f t="shared" si="70"/>
        <v>43017</v>
      </c>
      <c r="B2579" s="47">
        <v>1208.701732</v>
      </c>
      <c r="C2579" s="47">
        <v>1255.3960815999999</v>
      </c>
      <c r="D2579" s="47">
        <v>1265.4343792000002</v>
      </c>
      <c r="E2579" s="47">
        <v>1269.6053848000001</v>
      </c>
      <c r="F2579" s="47">
        <v>1290.5765968000001</v>
      </c>
      <c r="G2579" s="47">
        <v>1265.3995239999999</v>
      </c>
      <c r="H2579" s="47">
        <v>1256.9645656000002</v>
      </c>
      <c r="I2579" s="47">
        <v>1253.8508343999999</v>
      </c>
      <c r="J2579" s="47">
        <v>1253.200204</v>
      </c>
      <c r="K2579" s="47">
        <v>1251.6433383999999</v>
      </c>
      <c r="L2579" s="47">
        <v>1261.2982288000003</v>
      </c>
      <c r="M2579" s="47">
        <v>1260.3687568</v>
      </c>
      <c r="N2579" s="47">
        <v>1258.8118911999998</v>
      </c>
      <c r="O2579" s="47">
        <v>1331.4617464</v>
      </c>
      <c r="P2579" s="47">
        <v>1360.4496543999999</v>
      </c>
      <c r="Q2579" s="47">
        <v>1300.9983016000001</v>
      </c>
      <c r="R2579" s="47">
        <v>1248.1113448000001</v>
      </c>
      <c r="S2579" s="47">
        <v>1235.2381575999998</v>
      </c>
      <c r="T2579" s="47">
        <v>1208.8992448000001</v>
      </c>
      <c r="U2579" s="47">
        <v>1150.9350471999999</v>
      </c>
      <c r="V2579" s="47">
        <v>1150.7956263999999</v>
      </c>
      <c r="W2579" s="47">
        <v>1151.8296639999999</v>
      </c>
      <c r="X2579" s="47">
        <v>1152.8404648000001</v>
      </c>
      <c r="Y2579" s="47">
        <v>1151.1790335999999</v>
      </c>
    </row>
    <row r="2580" spans="1:25" ht="16.5" thickBot="1" x14ac:dyDescent="0.25">
      <c r="A2580" s="46">
        <f t="shared" si="70"/>
        <v>43018</v>
      </c>
      <c r="B2580" s="47">
        <v>1226.6986336</v>
      </c>
      <c r="C2580" s="47">
        <v>1240.1411224000001</v>
      </c>
      <c r="D2580" s="47">
        <v>1249.6449736</v>
      </c>
      <c r="E2580" s="47">
        <v>1268.1530848</v>
      </c>
      <c r="F2580" s="47">
        <v>1309.7004832</v>
      </c>
      <c r="G2580" s="47">
        <v>1265.6086551999999</v>
      </c>
      <c r="H2580" s="47">
        <v>1238.096284</v>
      </c>
      <c r="I2580" s="47">
        <v>1231.7991111999997</v>
      </c>
      <c r="J2580" s="47">
        <v>1229.1268792000001</v>
      </c>
      <c r="K2580" s="47">
        <v>1228.8596560000001</v>
      </c>
      <c r="L2580" s="47">
        <v>1221.4122616</v>
      </c>
      <c r="M2580" s="47">
        <v>1219.9948168000001</v>
      </c>
      <c r="N2580" s="47">
        <v>1228.2787360000002</v>
      </c>
      <c r="O2580" s="47">
        <v>1339.6294816</v>
      </c>
      <c r="P2580" s="47">
        <v>1366.1775256000001</v>
      </c>
      <c r="Q2580" s="47">
        <v>1313.848252</v>
      </c>
      <c r="R2580" s="47">
        <v>1275.7282815999999</v>
      </c>
      <c r="S2580" s="47">
        <v>1219.1931471999999</v>
      </c>
      <c r="T2580" s="47">
        <v>1209.6660592000001</v>
      </c>
      <c r="U2580" s="47">
        <v>1208.0278648000001</v>
      </c>
      <c r="V2580" s="47">
        <v>1212.7449351999999</v>
      </c>
      <c r="W2580" s="47">
        <v>1186.85914</v>
      </c>
      <c r="X2580" s="47">
        <v>1188.0325984000001</v>
      </c>
      <c r="Y2580" s="47">
        <v>1143.9872439999999</v>
      </c>
    </row>
    <row r="2581" spans="1:25" ht="16.5" thickBot="1" x14ac:dyDescent="0.25">
      <c r="A2581" s="46">
        <f t="shared" si="70"/>
        <v>43019</v>
      </c>
      <c r="B2581" s="47">
        <v>1182.6300424000001</v>
      </c>
      <c r="C2581" s="47">
        <v>1228.9061296</v>
      </c>
      <c r="D2581" s="47">
        <v>1241.6747511999997</v>
      </c>
      <c r="E2581" s="47">
        <v>1241.8955007999998</v>
      </c>
      <c r="F2581" s="47">
        <v>1264.5746175999998</v>
      </c>
      <c r="G2581" s="47">
        <v>1242.9295384</v>
      </c>
      <c r="H2581" s="47">
        <v>1229.9866407999998</v>
      </c>
      <c r="I2581" s="47">
        <v>1221.6911032</v>
      </c>
      <c r="J2581" s="47">
        <v>1217.9383600000001</v>
      </c>
      <c r="K2581" s="47">
        <v>1213.5930784</v>
      </c>
      <c r="L2581" s="47">
        <v>1214.1507615999999</v>
      </c>
      <c r="M2581" s="47">
        <v>1215.5101143999998</v>
      </c>
      <c r="N2581" s="47">
        <v>1225.8156352000001</v>
      </c>
      <c r="O2581" s="47">
        <v>1271.8361175999999</v>
      </c>
      <c r="P2581" s="47">
        <v>1253.0026911999998</v>
      </c>
      <c r="Q2581" s="47">
        <v>1232.4962152000001</v>
      </c>
      <c r="R2581" s="47">
        <v>1214.9872864000001</v>
      </c>
      <c r="S2581" s="47">
        <v>1180.8524272</v>
      </c>
      <c r="T2581" s="47">
        <v>1112.9544976</v>
      </c>
      <c r="U2581" s="47">
        <v>1117.4856735999999</v>
      </c>
      <c r="V2581" s="47">
        <v>1118.8682632</v>
      </c>
      <c r="W2581" s="47">
        <v>1115.5105456000001</v>
      </c>
      <c r="X2581" s="47">
        <v>1117.4624368</v>
      </c>
      <c r="Y2581" s="47">
        <v>1118.0085016</v>
      </c>
    </row>
    <row r="2582" spans="1:25" ht="16.5" thickBot="1" x14ac:dyDescent="0.25">
      <c r="A2582" s="46">
        <f t="shared" si="70"/>
        <v>43020</v>
      </c>
      <c r="B2582" s="47">
        <v>1126.8617224</v>
      </c>
      <c r="C2582" s="47">
        <v>1182.8972656000001</v>
      </c>
      <c r="D2582" s="47">
        <v>1237.0738648000001</v>
      </c>
      <c r="E2582" s="47">
        <v>1245.7992832</v>
      </c>
      <c r="F2582" s="47">
        <v>1262.7040551999999</v>
      </c>
      <c r="G2582" s="47">
        <v>1238.3867439999999</v>
      </c>
      <c r="H2582" s="47">
        <v>1228.5459592000002</v>
      </c>
      <c r="I2582" s="47">
        <v>1225.1185311999998</v>
      </c>
      <c r="J2582" s="47">
        <v>1225.3973728000001</v>
      </c>
      <c r="K2582" s="47">
        <v>1222.6321935999999</v>
      </c>
      <c r="L2582" s="47">
        <v>1222.643812</v>
      </c>
      <c r="M2582" s="47">
        <v>1221.3309328</v>
      </c>
      <c r="N2582" s="47">
        <v>1239.3045975999999</v>
      </c>
      <c r="O2582" s="47">
        <v>1304.5186767999999</v>
      </c>
      <c r="P2582" s="47">
        <v>1277.0063056000001</v>
      </c>
      <c r="Q2582" s="47">
        <v>1236.2721951999999</v>
      </c>
      <c r="R2582" s="47">
        <v>1216.0910343999999</v>
      </c>
      <c r="S2582" s="47">
        <v>1183.4084751999999</v>
      </c>
      <c r="T2582" s="47">
        <v>1125.0143968</v>
      </c>
      <c r="U2582" s="47">
        <v>1114.5229816000001</v>
      </c>
      <c r="V2582" s="47">
        <v>1115.9404264</v>
      </c>
      <c r="W2582" s="47">
        <v>1116.625912</v>
      </c>
      <c r="X2582" s="47">
        <v>1115.231704</v>
      </c>
      <c r="Y2582" s="47">
        <v>1113.5005624</v>
      </c>
    </row>
    <row r="2583" spans="1:25" ht="16.5" thickBot="1" x14ac:dyDescent="0.25">
      <c r="A2583" s="46">
        <f t="shared" si="70"/>
        <v>43021</v>
      </c>
      <c r="B2583" s="47">
        <v>1158.1616919999999</v>
      </c>
      <c r="C2583" s="47">
        <v>1254.0251103999999</v>
      </c>
      <c r="D2583" s="47">
        <v>1261.8094384000001</v>
      </c>
      <c r="E2583" s="47">
        <v>1268.6178207999999</v>
      </c>
      <c r="F2583" s="47">
        <v>1295.2123383999999</v>
      </c>
      <c r="G2583" s="47">
        <v>1295.7932584</v>
      </c>
      <c r="H2583" s="47">
        <v>1255.7446336</v>
      </c>
      <c r="I2583" s="47">
        <v>1236.7834048</v>
      </c>
      <c r="J2583" s="47">
        <v>1234.1111728000001</v>
      </c>
      <c r="K2583" s="47">
        <v>1234.1692648000001</v>
      </c>
      <c r="L2583" s="47">
        <v>1228.9642216</v>
      </c>
      <c r="M2583" s="47">
        <v>1230.3816664000001</v>
      </c>
      <c r="N2583" s="47">
        <v>1260.5662695999999</v>
      </c>
      <c r="O2583" s="47">
        <v>1336.4692768</v>
      </c>
      <c r="P2583" s="47">
        <v>1336.3763296</v>
      </c>
      <c r="Q2583" s="47">
        <v>1276.6926088000002</v>
      </c>
      <c r="R2583" s="47">
        <v>1219.9599616</v>
      </c>
      <c r="S2583" s="47">
        <v>1202.4858880000002</v>
      </c>
      <c r="T2583" s="47">
        <v>1196.73478</v>
      </c>
      <c r="U2583" s="47">
        <v>1189.9380160000001</v>
      </c>
      <c r="V2583" s="47">
        <v>1173.730348</v>
      </c>
      <c r="W2583" s="47">
        <v>1175.2639767999999</v>
      </c>
      <c r="X2583" s="47">
        <v>1173.1494280000002</v>
      </c>
      <c r="Y2583" s="47">
        <v>1172.8822048</v>
      </c>
    </row>
    <row r="2584" spans="1:25" ht="16.5" thickBot="1" x14ac:dyDescent="0.25">
      <c r="A2584" s="46">
        <f t="shared" si="70"/>
        <v>43022</v>
      </c>
      <c r="B2584" s="47">
        <v>1196.9439111999998</v>
      </c>
      <c r="C2584" s="47">
        <v>1220.0529088000003</v>
      </c>
      <c r="D2584" s="47">
        <v>1232.2638471999999</v>
      </c>
      <c r="E2584" s="47">
        <v>1235.7261303999999</v>
      </c>
      <c r="F2584" s="47">
        <v>1262.3903584</v>
      </c>
      <c r="G2584" s="47">
        <v>1277.9590143999999</v>
      </c>
      <c r="H2584" s="47">
        <v>1269.8842264</v>
      </c>
      <c r="I2584" s="47">
        <v>1259.7878367999999</v>
      </c>
      <c r="J2584" s="47">
        <v>1276.5531880000001</v>
      </c>
      <c r="K2584" s="47">
        <v>1274.7290992000001</v>
      </c>
      <c r="L2584" s="47">
        <v>1254.2690967999999</v>
      </c>
      <c r="M2584" s="47">
        <v>1270.9415007999999</v>
      </c>
      <c r="N2584" s="47">
        <v>1306.2614368</v>
      </c>
      <c r="O2584" s="47">
        <v>1325.8035856000001</v>
      </c>
      <c r="P2584" s="47">
        <v>1325.8500592</v>
      </c>
      <c r="Q2584" s="47">
        <v>1320.4591216000001</v>
      </c>
      <c r="R2584" s="47">
        <v>1268.9431360000001</v>
      </c>
      <c r="S2584" s="47">
        <v>1253.6184664</v>
      </c>
      <c r="T2584" s="47">
        <v>1224.0147832</v>
      </c>
      <c r="U2584" s="47">
        <v>1210.0262296000001</v>
      </c>
      <c r="V2584" s="47">
        <v>1202.9390056000002</v>
      </c>
      <c r="W2584" s="47">
        <v>1214.3947480000002</v>
      </c>
      <c r="X2584" s="47">
        <v>1209.3872176</v>
      </c>
      <c r="Y2584" s="47">
        <v>1202.6369271999999</v>
      </c>
    </row>
    <row r="2585" spans="1:25" ht="16.5" thickBot="1" x14ac:dyDescent="0.25">
      <c r="A2585" s="46">
        <f t="shared" si="70"/>
        <v>43023</v>
      </c>
      <c r="B2585" s="47">
        <v>1189.6591743999998</v>
      </c>
      <c r="C2585" s="47">
        <v>1217.0785983999999</v>
      </c>
      <c r="D2585" s="47">
        <v>1250.2607488000001</v>
      </c>
      <c r="E2585" s="47">
        <v>1259.9272575999998</v>
      </c>
      <c r="F2585" s="47">
        <v>1263.3314488000001</v>
      </c>
      <c r="G2585" s="47">
        <v>1263.1687911999998</v>
      </c>
      <c r="H2585" s="47">
        <v>1264.5165256000003</v>
      </c>
      <c r="I2585" s="47">
        <v>1259.6367975999999</v>
      </c>
      <c r="J2585" s="47">
        <v>1252.3869160000002</v>
      </c>
      <c r="K2585" s="47">
        <v>1252.9910728</v>
      </c>
      <c r="L2585" s="47">
        <v>1254.5247016000001</v>
      </c>
      <c r="M2585" s="47">
        <v>1255.6168311999998</v>
      </c>
      <c r="N2585" s="47">
        <v>1273.9506664</v>
      </c>
      <c r="O2585" s="47">
        <v>1316.3578264</v>
      </c>
      <c r="P2585" s="47">
        <v>1335.8883568000001</v>
      </c>
      <c r="Q2585" s="47">
        <v>1327.3372143999998</v>
      </c>
      <c r="R2585" s="47">
        <v>1264.9231696000002</v>
      </c>
      <c r="S2585" s="47">
        <v>1244.6258247999999</v>
      </c>
      <c r="T2585" s="47">
        <v>1237.9336264000001</v>
      </c>
      <c r="U2585" s="47">
        <v>1196.7696352</v>
      </c>
      <c r="V2585" s="47">
        <v>1182.9902128000001</v>
      </c>
      <c r="W2585" s="47">
        <v>1199.0816967999999</v>
      </c>
      <c r="X2585" s="47">
        <v>1203.7174384</v>
      </c>
      <c r="Y2585" s="47">
        <v>1149.8080623999999</v>
      </c>
    </row>
    <row r="2586" spans="1:25" ht="16.5" thickBot="1" x14ac:dyDescent="0.25">
      <c r="A2586" s="46">
        <f t="shared" si="70"/>
        <v>43024</v>
      </c>
      <c r="B2586" s="47">
        <v>1170.1054071999999</v>
      </c>
      <c r="C2586" s="47">
        <v>1255.3728448000002</v>
      </c>
      <c r="D2586" s="47">
        <v>1259.7646</v>
      </c>
      <c r="E2586" s="47">
        <v>1272.3821824000001</v>
      </c>
      <c r="F2586" s="47">
        <v>1283.698504</v>
      </c>
      <c r="G2586" s="47">
        <v>1279.0743808</v>
      </c>
      <c r="H2586" s="47">
        <v>1273.6137328</v>
      </c>
      <c r="I2586" s="47">
        <v>1271.1273951999999</v>
      </c>
      <c r="J2586" s="47">
        <v>1270.4186728</v>
      </c>
      <c r="K2586" s="47">
        <v>1268.1066111999999</v>
      </c>
      <c r="L2586" s="47">
        <v>1271.6502232</v>
      </c>
      <c r="M2586" s="47">
        <v>1272.7074975999999</v>
      </c>
      <c r="N2586" s="47">
        <v>1276.7274639999998</v>
      </c>
      <c r="O2586" s="47">
        <v>1315.3354072</v>
      </c>
      <c r="P2586" s="47">
        <v>1325.4666520000001</v>
      </c>
      <c r="Q2586" s="47">
        <v>1294.7243656000001</v>
      </c>
      <c r="R2586" s="47">
        <v>1263.5986720000001</v>
      </c>
      <c r="S2586" s="47">
        <v>1248.1345816</v>
      </c>
      <c r="T2586" s="47">
        <v>1186.9288503999999</v>
      </c>
      <c r="U2586" s="47">
        <v>1151.1093232000001</v>
      </c>
      <c r="V2586" s="47">
        <v>1158.916888</v>
      </c>
      <c r="W2586" s="47">
        <v>1163.7269056000002</v>
      </c>
      <c r="X2586" s="47">
        <v>1163.2273143999998</v>
      </c>
      <c r="Y2586" s="47">
        <v>1165.423192</v>
      </c>
    </row>
    <row r="2587" spans="1:25" ht="16.5" thickBot="1" x14ac:dyDescent="0.25">
      <c r="A2587" s="46">
        <f t="shared" si="70"/>
        <v>43025</v>
      </c>
      <c r="B2587" s="47">
        <v>1189.8334503999999</v>
      </c>
      <c r="C2587" s="47">
        <v>1253.200204</v>
      </c>
      <c r="D2587" s="47">
        <v>1270.3605808</v>
      </c>
      <c r="E2587" s="47">
        <v>1284.4072264000001</v>
      </c>
      <c r="F2587" s="47">
        <v>1293.7832751999999</v>
      </c>
      <c r="G2587" s="47">
        <v>1290.5185048000001</v>
      </c>
      <c r="H2587" s="47">
        <v>1283.9076352</v>
      </c>
      <c r="I2587" s="47">
        <v>1277.3780943999998</v>
      </c>
      <c r="J2587" s="47">
        <v>1277.4478048000001</v>
      </c>
      <c r="K2587" s="47">
        <v>1279.3299856000001</v>
      </c>
      <c r="L2587" s="47">
        <v>1273.3929832000001</v>
      </c>
      <c r="M2587" s="47">
        <v>1269.7564239999999</v>
      </c>
      <c r="N2587" s="47">
        <v>1279.4345511999998</v>
      </c>
      <c r="O2587" s="47">
        <v>1304.5535319999999</v>
      </c>
      <c r="P2587" s="47">
        <v>1305.0415048</v>
      </c>
      <c r="Q2587" s="47">
        <v>1291.4828319999999</v>
      </c>
      <c r="R2587" s="47">
        <v>1277.9938696000002</v>
      </c>
      <c r="S2587" s="47">
        <v>1260.519796</v>
      </c>
      <c r="T2587" s="47">
        <v>1220.4246975999999</v>
      </c>
      <c r="U2587" s="47">
        <v>1147.9026448</v>
      </c>
      <c r="V2587" s="47">
        <v>1193.1795496</v>
      </c>
      <c r="W2587" s="47">
        <v>1154.3160015999999</v>
      </c>
      <c r="X2587" s="47">
        <v>1153.2354903999999</v>
      </c>
      <c r="Y2587" s="47">
        <v>1154.0255416</v>
      </c>
    </row>
    <row r="2588" spans="1:25" ht="16.5" thickBot="1" x14ac:dyDescent="0.25">
      <c r="A2588" s="46">
        <f t="shared" si="70"/>
        <v>43026</v>
      </c>
      <c r="B2588" s="47">
        <v>1225.1185311999998</v>
      </c>
      <c r="C2588" s="47">
        <v>1254.7338328000001</v>
      </c>
      <c r="D2588" s="47">
        <v>1288.6130871999999</v>
      </c>
      <c r="E2588" s="47">
        <v>1298.8605160000002</v>
      </c>
      <c r="F2588" s="47">
        <v>1301.3468536</v>
      </c>
      <c r="G2588" s="47">
        <v>1293.1442632000001</v>
      </c>
      <c r="H2588" s="47">
        <v>1288.7757448</v>
      </c>
      <c r="I2588" s="47">
        <v>1287.0097479999999</v>
      </c>
      <c r="J2588" s="47">
        <v>1284.6744496000001</v>
      </c>
      <c r="K2588" s="47">
        <v>1287.0213664</v>
      </c>
      <c r="L2588" s="47">
        <v>1287.5209575999997</v>
      </c>
      <c r="M2588" s="47">
        <v>1284.6628311999998</v>
      </c>
      <c r="N2588" s="47">
        <v>1293.7484199999999</v>
      </c>
      <c r="O2588" s="47">
        <v>1327.3023592000002</v>
      </c>
      <c r="P2588" s="47">
        <v>1323.2591560000001</v>
      </c>
      <c r="Q2588" s="47">
        <v>1295.1310096</v>
      </c>
      <c r="R2588" s="47">
        <v>1281.3864424000001</v>
      </c>
      <c r="S2588" s="47">
        <v>1268.5713472</v>
      </c>
      <c r="T2588" s="47">
        <v>1205.8203688000001</v>
      </c>
      <c r="U2588" s="47">
        <v>1180.9802296</v>
      </c>
      <c r="V2588" s="47">
        <v>1168.3510288000002</v>
      </c>
      <c r="W2588" s="47">
        <v>1165.4696656000001</v>
      </c>
      <c r="X2588" s="47">
        <v>1162.7625783999999</v>
      </c>
      <c r="Y2588" s="47">
        <v>1160.9036343999999</v>
      </c>
    </row>
    <row r="2589" spans="1:25" ht="16.5" thickBot="1" x14ac:dyDescent="0.25">
      <c r="A2589" s="46">
        <f t="shared" si="70"/>
        <v>43027</v>
      </c>
      <c r="B2589" s="47">
        <v>1172.684692</v>
      </c>
      <c r="C2589" s="47">
        <v>1177.157776</v>
      </c>
      <c r="D2589" s="47">
        <v>1258.3820103999999</v>
      </c>
      <c r="E2589" s="47">
        <v>1281.2934952000001</v>
      </c>
      <c r="F2589" s="47">
        <v>1296.711112</v>
      </c>
      <c r="G2589" s="47">
        <v>1284.6512128000002</v>
      </c>
      <c r="H2589" s="47">
        <v>1273.6021143999999</v>
      </c>
      <c r="I2589" s="47">
        <v>1256.4417375999999</v>
      </c>
      <c r="J2589" s="47">
        <v>1259.2301536</v>
      </c>
      <c r="K2589" s="47">
        <v>1253.0724015999999</v>
      </c>
      <c r="L2589" s="47">
        <v>1250.0864728000001</v>
      </c>
      <c r="M2589" s="47">
        <v>1251.9918903999999</v>
      </c>
      <c r="N2589" s="47">
        <v>1289.2520992000002</v>
      </c>
      <c r="O2589" s="47">
        <v>1296.4903624000001</v>
      </c>
      <c r="P2589" s="47">
        <v>1292.7260007999998</v>
      </c>
      <c r="Q2589" s="47">
        <v>1289.3450464</v>
      </c>
      <c r="R2589" s="47">
        <v>1254.187768</v>
      </c>
      <c r="S2589" s="47">
        <v>1221.1566568000001</v>
      </c>
      <c r="T2589" s="47">
        <v>1172.3826136</v>
      </c>
      <c r="U2589" s="47">
        <v>1159.4513344</v>
      </c>
      <c r="V2589" s="47">
        <v>1161.3683704</v>
      </c>
      <c r="W2589" s="47">
        <v>1161.4613175999998</v>
      </c>
      <c r="X2589" s="47">
        <v>1161.5775016</v>
      </c>
      <c r="Y2589" s="47">
        <v>1160.5550824000002</v>
      </c>
    </row>
    <row r="2590" spans="1:25" ht="16.5" thickBot="1" x14ac:dyDescent="0.25">
      <c r="A2590" s="46">
        <f t="shared" si="70"/>
        <v>43028</v>
      </c>
      <c r="B2590" s="47">
        <v>1170.0937888000001</v>
      </c>
      <c r="C2590" s="47">
        <v>1195.9447288000001</v>
      </c>
      <c r="D2590" s="47">
        <v>1266.4219432</v>
      </c>
      <c r="E2590" s="47">
        <v>1269.0825568</v>
      </c>
      <c r="F2590" s="47">
        <v>1277.4245680000001</v>
      </c>
      <c r="G2590" s="47">
        <v>1268.7688600000001</v>
      </c>
      <c r="H2590" s="47">
        <v>1265.0974456000001</v>
      </c>
      <c r="I2590" s="47">
        <v>1263.6219088000003</v>
      </c>
      <c r="J2590" s="47">
        <v>1262.8318575999999</v>
      </c>
      <c r="K2590" s="47">
        <v>1265.3181952</v>
      </c>
      <c r="L2590" s="47">
        <v>1258.7073256000001</v>
      </c>
      <c r="M2590" s="47">
        <v>1256.8600000000001</v>
      </c>
      <c r="N2590" s="47">
        <v>1262.1696088000001</v>
      </c>
      <c r="O2590" s="47">
        <v>1288.3923375999998</v>
      </c>
      <c r="P2590" s="47">
        <v>1270.5464752</v>
      </c>
      <c r="Q2590" s="47">
        <v>1263.5986720000001</v>
      </c>
      <c r="R2590" s="47">
        <v>1251.8292328</v>
      </c>
      <c r="S2590" s="47">
        <v>1199.6626168</v>
      </c>
      <c r="T2590" s="47">
        <v>1169.2688824000002</v>
      </c>
      <c r="U2590" s="47">
        <v>1138.5730696000001</v>
      </c>
      <c r="V2590" s="47">
        <v>1135.8078903999999</v>
      </c>
      <c r="W2590" s="47">
        <v>1136.1215872</v>
      </c>
      <c r="X2590" s="47">
        <v>1134.3555904</v>
      </c>
      <c r="Y2590" s="47">
        <v>1132.0900024</v>
      </c>
    </row>
    <row r="2591" spans="1:25" ht="16.5" thickBot="1" x14ac:dyDescent="0.25">
      <c r="A2591" s="46">
        <f t="shared" si="70"/>
        <v>43029</v>
      </c>
      <c r="B2591" s="47">
        <v>1145.6835303999999</v>
      </c>
      <c r="C2591" s="47">
        <v>1164.8655088000003</v>
      </c>
      <c r="D2591" s="47">
        <v>1197.9430935999999</v>
      </c>
      <c r="E2591" s="47">
        <v>1242.0233032000001</v>
      </c>
      <c r="F2591" s="47">
        <v>1254.0715839999998</v>
      </c>
      <c r="G2591" s="47">
        <v>1252.2939688000001</v>
      </c>
      <c r="H2591" s="47">
        <v>1249.7843943999999</v>
      </c>
      <c r="I2591" s="47">
        <v>1246.4266768</v>
      </c>
      <c r="J2591" s="47">
        <v>1247.681464</v>
      </c>
      <c r="K2591" s="47">
        <v>1246.6241896000001</v>
      </c>
      <c r="L2591" s="47">
        <v>1242.6042232</v>
      </c>
      <c r="M2591" s="47">
        <v>1249.5985000000001</v>
      </c>
      <c r="N2591" s="47">
        <v>1251.9105615999999</v>
      </c>
      <c r="O2591" s="47">
        <v>1282.7457952</v>
      </c>
      <c r="P2591" s="47">
        <v>1279.0743808</v>
      </c>
      <c r="Q2591" s="47">
        <v>1257.2666439999998</v>
      </c>
      <c r="R2591" s="47">
        <v>1244.2656543999999</v>
      </c>
      <c r="S2591" s="47">
        <v>1212.3150543999998</v>
      </c>
      <c r="T2591" s="47">
        <v>1158.6148096000002</v>
      </c>
      <c r="U2591" s="47">
        <v>1133.6120128</v>
      </c>
      <c r="V2591" s="47">
        <v>1139.1191343999999</v>
      </c>
      <c r="W2591" s="47">
        <v>1138.236136</v>
      </c>
      <c r="X2591" s="47">
        <v>1136.4585208000001</v>
      </c>
      <c r="Y2591" s="47">
        <v>1135.2966808000001</v>
      </c>
    </row>
    <row r="2592" spans="1:25" ht="16.5" thickBot="1" x14ac:dyDescent="0.25">
      <c r="A2592" s="46">
        <f t="shared" si="70"/>
        <v>43030</v>
      </c>
      <c r="B2592" s="47">
        <v>1134.7854711999998</v>
      </c>
      <c r="C2592" s="47">
        <v>1140.6876184</v>
      </c>
      <c r="D2592" s="47">
        <v>1149.2619976000001</v>
      </c>
      <c r="E2592" s="47">
        <v>1177.0067368</v>
      </c>
      <c r="F2592" s="47">
        <v>1249.3080399999999</v>
      </c>
      <c r="G2592" s="47">
        <v>1243.4291296000001</v>
      </c>
      <c r="H2592" s="47">
        <v>1243.7079711999997</v>
      </c>
      <c r="I2592" s="47">
        <v>1142.8021672</v>
      </c>
      <c r="J2592" s="47">
        <v>1230.3584296000001</v>
      </c>
      <c r="K2592" s="47">
        <v>1235.7958408</v>
      </c>
      <c r="L2592" s="47">
        <v>1241.7909351999999</v>
      </c>
      <c r="M2592" s="47">
        <v>1241.8490271999999</v>
      </c>
      <c r="N2592" s="47">
        <v>1248.1694367999999</v>
      </c>
      <c r="O2592" s="47">
        <v>1255.3728448000002</v>
      </c>
      <c r="P2592" s="47">
        <v>1258.1264056000002</v>
      </c>
      <c r="Q2592" s="47">
        <v>1256.3139352000001</v>
      </c>
      <c r="R2592" s="47">
        <v>1244.5909696000001</v>
      </c>
      <c r="S2592" s="47">
        <v>1211.3391088000001</v>
      </c>
      <c r="T2592" s="47">
        <v>1159.1027824000003</v>
      </c>
      <c r="U2592" s="47">
        <v>1131.5671743999999</v>
      </c>
      <c r="V2592" s="47">
        <v>1128.0351808</v>
      </c>
      <c r="W2592" s="47">
        <v>1131.9970552</v>
      </c>
      <c r="X2592" s="47">
        <v>1134.0651303999998</v>
      </c>
      <c r="Y2592" s="47">
        <v>1134.0767488000001</v>
      </c>
    </row>
    <row r="2593" spans="1:25" ht="16.5" thickBot="1" x14ac:dyDescent="0.25">
      <c r="A2593" s="46">
        <f t="shared" si="70"/>
        <v>43031</v>
      </c>
      <c r="B2593" s="47">
        <v>1131.1605304</v>
      </c>
      <c r="C2593" s="47">
        <v>1150.0520488</v>
      </c>
      <c r="D2593" s="47">
        <v>1149.9474832000001</v>
      </c>
      <c r="E2593" s="47">
        <v>1196.4327016</v>
      </c>
      <c r="F2593" s="47">
        <v>1232.1825183999999</v>
      </c>
      <c r="G2593" s="47">
        <v>1212.8495008</v>
      </c>
      <c r="H2593" s="47">
        <v>1195.8634</v>
      </c>
      <c r="I2593" s="47">
        <v>1188.8342680000001</v>
      </c>
      <c r="J2593" s="47">
        <v>1186.4524960000001</v>
      </c>
      <c r="K2593" s="47">
        <v>1164.0754575999999</v>
      </c>
      <c r="L2593" s="47">
        <v>1160.2994775999998</v>
      </c>
      <c r="M2593" s="47">
        <v>1174.0324264000001</v>
      </c>
      <c r="N2593" s="47">
        <v>1210.618768</v>
      </c>
      <c r="O2593" s="47">
        <v>1273.3232728</v>
      </c>
      <c r="P2593" s="47">
        <v>1263.8194215999999</v>
      </c>
      <c r="Q2593" s="47">
        <v>1244.9046664</v>
      </c>
      <c r="R2593" s="47">
        <v>1185.8251024000001</v>
      </c>
      <c r="S2593" s="47">
        <v>1145.5092543999999</v>
      </c>
      <c r="T2593" s="47">
        <v>1130.0451640000001</v>
      </c>
      <c r="U2593" s="47">
        <v>1126.1762368</v>
      </c>
      <c r="V2593" s="47">
        <v>1127.2916032000001</v>
      </c>
      <c r="W2593" s="47">
        <v>1126.8268672000002</v>
      </c>
      <c r="X2593" s="47">
        <v>1125.397804</v>
      </c>
      <c r="Y2593" s="47">
        <v>1125.9903423999999</v>
      </c>
    </row>
    <row r="2594" spans="1:25" ht="16.5" thickBot="1" x14ac:dyDescent="0.25">
      <c r="A2594" s="46">
        <f t="shared" si="70"/>
        <v>43032</v>
      </c>
      <c r="B2594" s="47">
        <v>1111.9320783999999</v>
      </c>
      <c r="C2594" s="47">
        <v>1173.2772304</v>
      </c>
      <c r="D2594" s="47">
        <v>1166.2480983999999</v>
      </c>
      <c r="E2594" s="47">
        <v>1225.4438464</v>
      </c>
      <c r="F2594" s="47">
        <v>1226.4546472</v>
      </c>
      <c r="G2594" s="47">
        <v>1220.0993824000002</v>
      </c>
      <c r="H2594" s="47">
        <v>1213.9648671999998</v>
      </c>
      <c r="I2594" s="47">
        <v>1213.6395519999999</v>
      </c>
      <c r="J2594" s="47">
        <v>1215.6843904</v>
      </c>
      <c r="K2594" s="47">
        <v>1217.0902168</v>
      </c>
      <c r="L2594" s="47">
        <v>1206.4709992000001</v>
      </c>
      <c r="M2594" s="47">
        <v>1191.157948</v>
      </c>
      <c r="N2594" s="47">
        <v>1215.6262984</v>
      </c>
      <c r="O2594" s="47">
        <v>1264.5397624000002</v>
      </c>
      <c r="P2594" s="47">
        <v>1256.1280407999998</v>
      </c>
      <c r="Q2594" s="47">
        <v>1228.5459592000002</v>
      </c>
      <c r="R2594" s="47">
        <v>1211.7573711999999</v>
      </c>
      <c r="S2594" s="47">
        <v>1176.8789343999999</v>
      </c>
      <c r="T2594" s="47">
        <v>1130.4750448</v>
      </c>
      <c r="U2594" s="47">
        <v>1105.762708</v>
      </c>
      <c r="V2594" s="47">
        <v>1107.3660472000001</v>
      </c>
      <c r="W2594" s="47">
        <v>1104.5776312</v>
      </c>
      <c r="X2594" s="47">
        <v>1103.0091472000001</v>
      </c>
      <c r="Y2594" s="47">
        <v>1101.3709527999999</v>
      </c>
    </row>
    <row r="2595" spans="1:25" ht="16.5" thickBot="1" x14ac:dyDescent="0.25">
      <c r="A2595" s="46">
        <f t="shared" si="70"/>
        <v>43033</v>
      </c>
      <c r="B2595" s="47">
        <v>1101.3593344000001</v>
      </c>
      <c r="C2595" s="47">
        <v>1130.5563735999999</v>
      </c>
      <c r="D2595" s="47">
        <v>1179.3420352000001</v>
      </c>
      <c r="E2595" s="47">
        <v>1196.0260575999998</v>
      </c>
      <c r="F2595" s="47">
        <v>1190.0890552000001</v>
      </c>
      <c r="G2595" s="47">
        <v>1196.7812535999999</v>
      </c>
      <c r="H2595" s="47">
        <v>1166.8638736</v>
      </c>
      <c r="I2595" s="47">
        <v>1160.2297672</v>
      </c>
      <c r="J2595" s="47">
        <v>1155.2919471999999</v>
      </c>
      <c r="K2595" s="47">
        <v>1133.6817232000001</v>
      </c>
      <c r="L2595" s="47">
        <v>1134.1929327999999</v>
      </c>
      <c r="M2595" s="47">
        <v>1137.8411103999999</v>
      </c>
      <c r="N2595" s="47">
        <v>1204.2054111999998</v>
      </c>
      <c r="O2595" s="47">
        <v>1266.5729824000002</v>
      </c>
      <c r="P2595" s="47">
        <v>1259.7529816000001</v>
      </c>
      <c r="Q2595" s="47">
        <v>1213.8022096</v>
      </c>
      <c r="R2595" s="47">
        <v>1148.7856432000001</v>
      </c>
      <c r="S2595" s="47">
        <v>1102.7186872</v>
      </c>
      <c r="T2595" s="47">
        <v>1096.7700664000001</v>
      </c>
      <c r="U2595" s="47">
        <v>1092.5990608</v>
      </c>
      <c r="V2595" s="47">
        <v>1093.0754152</v>
      </c>
      <c r="W2595" s="47">
        <v>1089.5318032</v>
      </c>
      <c r="X2595" s="47">
        <v>1088.6371864</v>
      </c>
      <c r="Y2595" s="47">
        <v>1085.9881912000001</v>
      </c>
    </row>
    <row r="2596" spans="1:25" ht="16.5" thickBot="1" x14ac:dyDescent="0.25">
      <c r="A2596" s="46">
        <f t="shared" si="70"/>
        <v>43034</v>
      </c>
      <c r="B2596" s="47">
        <v>1093.9003216000001</v>
      </c>
      <c r="C2596" s="47">
        <v>1109.7245823999999</v>
      </c>
      <c r="D2596" s="47">
        <v>1116.8234248000001</v>
      </c>
      <c r="E2596" s="47">
        <v>1146.2295951999999</v>
      </c>
      <c r="F2596" s="47">
        <v>1172.0805352</v>
      </c>
      <c r="G2596" s="47">
        <v>1150.203088</v>
      </c>
      <c r="H2596" s="47">
        <v>1120.2392344</v>
      </c>
      <c r="I2596" s="47">
        <v>1112.1295912</v>
      </c>
      <c r="J2596" s="47">
        <v>1113.7445488000001</v>
      </c>
      <c r="K2596" s="47">
        <v>1112.3154856000001</v>
      </c>
      <c r="L2596" s="47">
        <v>1112.2922488000002</v>
      </c>
      <c r="M2596" s="47">
        <v>1111.1304088000002</v>
      </c>
      <c r="N2596" s="47">
        <v>1155.547552</v>
      </c>
      <c r="O2596" s="47">
        <v>1214.1856167999999</v>
      </c>
      <c r="P2596" s="47">
        <v>1206.2037760000001</v>
      </c>
      <c r="Q2596" s="47">
        <v>1170.4423407999998</v>
      </c>
      <c r="R2596" s="47">
        <v>1114.1628111999999</v>
      </c>
      <c r="S2596" s="47">
        <v>1099.7792319999999</v>
      </c>
      <c r="T2596" s="47">
        <v>1093.1683624</v>
      </c>
      <c r="U2596" s="47">
        <v>1087.3126888000002</v>
      </c>
      <c r="V2596" s="47">
        <v>1089.6828424</v>
      </c>
      <c r="W2596" s="47">
        <v>1089.7409344</v>
      </c>
      <c r="X2596" s="47">
        <v>1087.0106103999999</v>
      </c>
      <c r="Y2596" s="47">
        <v>1073.6262136</v>
      </c>
    </row>
    <row r="2597" spans="1:25" ht="16.5" thickBot="1" x14ac:dyDescent="0.25">
      <c r="A2597" s="46">
        <f t="shared" si="70"/>
        <v>43035</v>
      </c>
      <c r="B2597" s="47">
        <v>1139.5141599999999</v>
      </c>
      <c r="C2597" s="47">
        <v>1206.5871832</v>
      </c>
      <c r="D2597" s="47">
        <v>1223.863744</v>
      </c>
      <c r="E2597" s="47">
        <v>1250.4234064</v>
      </c>
      <c r="F2597" s="47">
        <v>1255.0242928</v>
      </c>
      <c r="G2597" s="47">
        <v>1248.6574096000002</v>
      </c>
      <c r="H2597" s="47">
        <v>1247.1586360000001</v>
      </c>
      <c r="I2597" s="47">
        <v>1243.8125368000001</v>
      </c>
      <c r="J2597" s="47">
        <v>1239.6531496</v>
      </c>
      <c r="K2597" s="47">
        <v>1240.9079368</v>
      </c>
      <c r="L2597" s="47">
        <v>1237.5618375999998</v>
      </c>
      <c r="M2597" s="47">
        <v>1238.8050064000001</v>
      </c>
      <c r="N2597" s="47">
        <v>1252.967836</v>
      </c>
      <c r="O2597" s="47">
        <v>1277.4129496</v>
      </c>
      <c r="P2597" s="47">
        <v>1270.8950272</v>
      </c>
      <c r="Q2597" s="47">
        <v>1254.6292672</v>
      </c>
      <c r="R2597" s="47">
        <v>1243.4639848000002</v>
      </c>
      <c r="S2597" s="47">
        <v>1213.8486832000001</v>
      </c>
      <c r="T2597" s="47">
        <v>1200.0344056000001</v>
      </c>
      <c r="U2597" s="47">
        <v>1185.1977088000001</v>
      </c>
      <c r="V2597" s="47">
        <v>1179.6092584</v>
      </c>
      <c r="W2597" s="47">
        <v>1131.6020296000002</v>
      </c>
      <c r="X2597" s="47">
        <v>1157.1044175999998</v>
      </c>
      <c r="Y2597" s="47">
        <v>1135.5639040000001</v>
      </c>
    </row>
    <row r="2598" spans="1:25" ht="16.5" thickBot="1" x14ac:dyDescent="0.25">
      <c r="A2598" s="46">
        <f t="shared" si="70"/>
        <v>43036</v>
      </c>
      <c r="B2598" s="47">
        <v>1178.14534</v>
      </c>
      <c r="C2598" s="47">
        <v>1226.4662656</v>
      </c>
      <c r="D2598" s="47">
        <v>1237.5269824000002</v>
      </c>
      <c r="E2598" s="47">
        <v>1240.2340696000001</v>
      </c>
      <c r="F2598" s="47">
        <v>1254.129676</v>
      </c>
      <c r="G2598" s="47">
        <v>1252.0732192</v>
      </c>
      <c r="H2598" s="47">
        <v>1241.4423832</v>
      </c>
      <c r="I2598" s="47">
        <v>1238.4099807999999</v>
      </c>
      <c r="J2598" s="47">
        <v>1241.117068</v>
      </c>
      <c r="K2598" s="47">
        <v>1239.3743079999999</v>
      </c>
      <c r="L2598" s="47">
        <v>1232.9144775999998</v>
      </c>
      <c r="M2598" s="47">
        <v>1238.0846656000001</v>
      </c>
      <c r="N2598" s="47">
        <v>1266.1082464000001</v>
      </c>
      <c r="O2598" s="47">
        <v>1307.2722375999999</v>
      </c>
      <c r="P2598" s="47">
        <v>1290.1234792</v>
      </c>
      <c r="Q2598" s="47">
        <v>1264.5397624000002</v>
      </c>
      <c r="R2598" s="47">
        <v>1242.9992488000003</v>
      </c>
      <c r="S2598" s="47">
        <v>1226.5011207999999</v>
      </c>
      <c r="T2598" s="47">
        <v>1176.5420007999999</v>
      </c>
      <c r="U2598" s="47">
        <v>1142.5465624000001</v>
      </c>
      <c r="V2598" s="47">
        <v>1141.1755911999999</v>
      </c>
      <c r="W2598" s="47">
        <v>1148.2628152</v>
      </c>
      <c r="X2598" s="47">
        <v>1127.2218928</v>
      </c>
      <c r="Y2598" s="47">
        <v>1122.1911256000001</v>
      </c>
    </row>
    <row r="2599" spans="1:25" ht="16.5" thickBot="1" x14ac:dyDescent="0.25">
      <c r="A2599" s="46">
        <f t="shared" si="70"/>
        <v>43037</v>
      </c>
      <c r="B2599" s="47">
        <v>1116.2192680000001</v>
      </c>
      <c r="C2599" s="47">
        <v>1127.9422336</v>
      </c>
      <c r="D2599" s="47">
        <v>1175.0199903999999</v>
      </c>
      <c r="E2599" s="47">
        <v>1219.1002000000001</v>
      </c>
      <c r="F2599" s="47">
        <v>1230.9858232000001</v>
      </c>
      <c r="G2599" s="47">
        <v>1232.8099119999999</v>
      </c>
      <c r="H2599" s="47">
        <v>1236.1676296000001</v>
      </c>
      <c r="I2599" s="47">
        <v>1233.4024503999999</v>
      </c>
      <c r="J2599" s="47">
        <v>1229.4521943999998</v>
      </c>
      <c r="K2599" s="47">
        <v>1229.1384975999999</v>
      </c>
      <c r="L2599" s="47">
        <v>1227.3608824</v>
      </c>
      <c r="M2599" s="47">
        <v>1234.552672</v>
      </c>
      <c r="N2599" s="47">
        <v>1257.5803407999999</v>
      </c>
      <c r="O2599" s="47">
        <v>1275.0079407999999</v>
      </c>
      <c r="P2599" s="47">
        <v>1276.7158456000002</v>
      </c>
      <c r="Q2599" s="47">
        <v>1260.9729135999999</v>
      </c>
      <c r="R2599" s="47">
        <v>1234.1925016</v>
      </c>
      <c r="S2599" s="47">
        <v>1214.1159064000001</v>
      </c>
      <c r="T2599" s="47">
        <v>1177.099684</v>
      </c>
      <c r="U2599" s="47">
        <v>1148.9134456000002</v>
      </c>
      <c r="V2599" s="47">
        <v>1123.5388600000001</v>
      </c>
      <c r="W2599" s="47">
        <v>1144.9980448000001</v>
      </c>
      <c r="X2599" s="47">
        <v>1149.3781816000001</v>
      </c>
      <c r="Y2599" s="47">
        <v>1151.42302</v>
      </c>
    </row>
    <row r="2600" spans="1:25" ht="16.5" thickBot="1" x14ac:dyDescent="0.25">
      <c r="A2600" s="46">
        <f t="shared" si="70"/>
        <v>43038</v>
      </c>
      <c r="B2600" s="47">
        <v>1217.1366903999999</v>
      </c>
      <c r="C2600" s="47">
        <v>1264.1679736000001</v>
      </c>
      <c r="D2600" s="47">
        <v>1270.7788432</v>
      </c>
      <c r="E2600" s="47">
        <v>1262.1928456000001</v>
      </c>
      <c r="F2600" s="47">
        <v>1263.7497111999999</v>
      </c>
      <c r="G2600" s="47">
        <v>1254.0599656000002</v>
      </c>
      <c r="H2600" s="47">
        <v>1250.5512088000003</v>
      </c>
      <c r="I2600" s="47">
        <v>1251.6084832000001</v>
      </c>
      <c r="J2600" s="47">
        <v>1250.2375119999999</v>
      </c>
      <c r="K2600" s="47">
        <v>1245.9851775999998</v>
      </c>
      <c r="L2600" s="47">
        <v>1241.5004752</v>
      </c>
      <c r="M2600" s="47">
        <v>1243.7428264</v>
      </c>
      <c r="N2600" s="47">
        <v>1257.1736968</v>
      </c>
      <c r="O2600" s="47">
        <v>1339.5946263999999</v>
      </c>
      <c r="P2600" s="47">
        <v>1300.0920664</v>
      </c>
      <c r="Q2600" s="47">
        <v>1252.6889944</v>
      </c>
      <c r="R2600" s="47">
        <v>1237.2829960000001</v>
      </c>
      <c r="S2600" s="47">
        <v>1227.3376456000001</v>
      </c>
      <c r="T2600" s="47">
        <v>1204.6236736000001</v>
      </c>
      <c r="U2600" s="47">
        <v>1195.2824800000001</v>
      </c>
      <c r="V2600" s="47">
        <v>1169.3502111999999</v>
      </c>
      <c r="W2600" s="47">
        <v>1177.9710639999998</v>
      </c>
      <c r="X2600" s="47">
        <v>1178.4474184000001</v>
      </c>
      <c r="Y2600" s="47">
        <v>1153.6886079999999</v>
      </c>
    </row>
    <row r="2601" spans="1:25" ht="16.5" thickBot="1" x14ac:dyDescent="0.25">
      <c r="A2601" s="46">
        <f t="shared" si="70"/>
        <v>43039</v>
      </c>
      <c r="B2601" s="47">
        <v>1246.4499135999999</v>
      </c>
      <c r="C2601" s="47">
        <v>1273.4626936</v>
      </c>
      <c r="D2601" s="47">
        <v>1283.1640576</v>
      </c>
      <c r="E2601" s="47">
        <v>1285.4761192000001</v>
      </c>
      <c r="F2601" s="47">
        <v>1287.64876</v>
      </c>
      <c r="G2601" s="47">
        <v>1282.9781631999999</v>
      </c>
      <c r="H2601" s="47">
        <v>1271.8825911999998</v>
      </c>
      <c r="I2601" s="47">
        <v>1272.1846696</v>
      </c>
      <c r="J2601" s="47">
        <v>1278.3540399999999</v>
      </c>
      <c r="K2601" s="47">
        <v>1279.0046703999999</v>
      </c>
      <c r="L2601" s="47">
        <v>1265.225248</v>
      </c>
      <c r="M2601" s="47">
        <v>1263.4360143999997</v>
      </c>
      <c r="N2601" s="47">
        <v>1277.0643975999999</v>
      </c>
      <c r="O2601" s="47">
        <v>1343.9399080000001</v>
      </c>
      <c r="P2601" s="47">
        <v>1336.0277775999998</v>
      </c>
      <c r="Q2601" s="47">
        <v>1284.2910424000002</v>
      </c>
      <c r="R2601" s="47">
        <v>1263.7380928</v>
      </c>
      <c r="S2601" s="47">
        <v>1250.1329464</v>
      </c>
      <c r="T2601" s="47">
        <v>1240.5710032</v>
      </c>
      <c r="U2601" s="47">
        <v>1240.8266080000001</v>
      </c>
      <c r="V2601" s="47">
        <v>1242.7901175999998</v>
      </c>
      <c r="W2601" s="47">
        <v>1222.6902856000002</v>
      </c>
      <c r="X2601" s="47">
        <v>1213.3142367999999</v>
      </c>
      <c r="Y2601" s="47">
        <v>1205.2278303999999</v>
      </c>
    </row>
    <row r="2602" spans="1:25" s="57" customFormat="1" ht="21" thickBot="1" x14ac:dyDescent="0.35">
      <c r="A2602" s="157" t="s">
        <v>62</v>
      </c>
      <c r="B2602" s="209" t="s">
        <v>128</v>
      </c>
      <c r="C2602" s="210"/>
      <c r="D2602" s="210"/>
      <c r="E2602" s="210"/>
      <c r="F2602" s="210"/>
      <c r="G2602" s="210"/>
      <c r="H2602" s="210"/>
      <c r="I2602" s="210"/>
      <c r="J2602" s="210"/>
      <c r="K2602" s="210"/>
      <c r="L2602" s="210"/>
      <c r="M2602" s="210"/>
      <c r="N2602" s="210"/>
      <c r="O2602" s="210"/>
      <c r="P2602" s="210"/>
      <c r="Q2602" s="210"/>
      <c r="R2602" s="210"/>
      <c r="S2602" s="210"/>
      <c r="T2602" s="210"/>
      <c r="U2602" s="210"/>
      <c r="V2602" s="210"/>
      <c r="W2602" s="210"/>
      <c r="X2602" s="210"/>
      <c r="Y2602" s="211"/>
    </row>
    <row r="2603" spans="1:25" ht="32.25" thickBot="1" x14ac:dyDescent="0.3">
      <c r="A2603" s="158"/>
      <c r="B2603" s="45" t="s">
        <v>64</v>
      </c>
      <c r="C2603" s="45" t="s">
        <v>65</v>
      </c>
      <c r="D2603" s="45" t="s">
        <v>66</v>
      </c>
      <c r="E2603" s="45" t="s">
        <v>67</v>
      </c>
      <c r="F2603" s="45" t="s">
        <v>68</v>
      </c>
      <c r="G2603" s="45" t="s">
        <v>69</v>
      </c>
      <c r="H2603" s="45" t="s">
        <v>70</v>
      </c>
      <c r="I2603" s="45" t="s">
        <v>71</v>
      </c>
      <c r="J2603" s="45" t="s">
        <v>72</v>
      </c>
      <c r="K2603" s="45" t="s">
        <v>73</v>
      </c>
      <c r="L2603" s="45" t="s">
        <v>74</v>
      </c>
      <c r="M2603" s="45" t="s">
        <v>75</v>
      </c>
      <c r="N2603" s="45" t="s">
        <v>76</v>
      </c>
      <c r="O2603" s="45" t="s">
        <v>77</v>
      </c>
      <c r="P2603" s="45" t="s">
        <v>78</v>
      </c>
      <c r="Q2603" s="45" t="s">
        <v>79</v>
      </c>
      <c r="R2603" s="45" t="s">
        <v>80</v>
      </c>
      <c r="S2603" s="45" t="s">
        <v>81</v>
      </c>
      <c r="T2603" s="45" t="s">
        <v>82</v>
      </c>
      <c r="U2603" s="45" t="s">
        <v>83</v>
      </c>
      <c r="V2603" s="45" t="s">
        <v>84</v>
      </c>
      <c r="W2603" s="45" t="s">
        <v>85</v>
      </c>
      <c r="X2603" s="45" t="s">
        <v>86</v>
      </c>
      <c r="Y2603" s="45" t="s">
        <v>87</v>
      </c>
    </row>
    <row r="2604" spans="1:25" ht="16.5" thickBot="1" x14ac:dyDescent="0.25">
      <c r="A2604" s="46">
        <f t="shared" ref="A2604:A2634" si="71">A2571</f>
        <v>43009</v>
      </c>
      <c r="B2604" s="47">
        <v>1397.2516975999999</v>
      </c>
      <c r="C2604" s="47">
        <v>1406.209484</v>
      </c>
      <c r="D2604" s="47">
        <v>1429.7832175999999</v>
      </c>
      <c r="E2604" s="47">
        <v>1465.3819952000001</v>
      </c>
      <c r="F2604" s="47">
        <v>1502.4679280000003</v>
      </c>
      <c r="G2604" s="47">
        <v>1484.6569208000001</v>
      </c>
      <c r="H2604" s="47">
        <v>1485.6909584</v>
      </c>
      <c r="I2604" s="47">
        <v>1481.0668352000002</v>
      </c>
      <c r="J2604" s="47">
        <v>1492.2088808000001</v>
      </c>
      <c r="K2604" s="47">
        <v>1484.3896976000001</v>
      </c>
      <c r="L2604" s="47">
        <v>1476.7680272</v>
      </c>
      <c r="M2604" s="47">
        <v>1474.3630184000001</v>
      </c>
      <c r="N2604" s="47">
        <v>1477.0468688000001</v>
      </c>
      <c r="O2604" s="47">
        <v>1501.6662584000001</v>
      </c>
      <c r="P2604" s="47">
        <v>1524.4383224000001</v>
      </c>
      <c r="Q2604" s="47">
        <v>1493.1615896000001</v>
      </c>
      <c r="R2604" s="47">
        <v>1470.6218935999998</v>
      </c>
      <c r="S2604" s="47">
        <v>1461.1761343999999</v>
      </c>
      <c r="T2604" s="47">
        <v>1450.8241399999999</v>
      </c>
      <c r="U2604" s="47">
        <v>1407.6966391999999</v>
      </c>
      <c r="V2604" s="47">
        <v>1392.0234175999999</v>
      </c>
      <c r="W2604" s="47">
        <v>1372.3186111999999</v>
      </c>
      <c r="X2604" s="47">
        <v>1389.3860408</v>
      </c>
      <c r="Y2604" s="47">
        <v>1370.8198376</v>
      </c>
    </row>
    <row r="2605" spans="1:25" ht="16.5" thickBot="1" x14ac:dyDescent="0.25">
      <c r="A2605" s="46">
        <f t="shared" si="71"/>
        <v>43010</v>
      </c>
      <c r="B2605" s="47">
        <v>1410.2875424000001</v>
      </c>
      <c r="C2605" s="47">
        <v>1470.4127624</v>
      </c>
      <c r="D2605" s="47">
        <v>1500.7251680000002</v>
      </c>
      <c r="E2605" s="47">
        <v>1521.3943016000003</v>
      </c>
      <c r="F2605" s="47">
        <v>1529.6433656000002</v>
      </c>
      <c r="G2605" s="47">
        <v>1523.1835352000001</v>
      </c>
      <c r="H2605" s="47">
        <v>1512.4248967999999</v>
      </c>
      <c r="I2605" s="47">
        <v>1516.3519160000001</v>
      </c>
      <c r="J2605" s="47">
        <v>1518.1411496000001</v>
      </c>
      <c r="K2605" s="47">
        <v>1518.4780831999999</v>
      </c>
      <c r="L2605" s="47">
        <v>1519.837436</v>
      </c>
      <c r="M2605" s="47">
        <v>1518.0365839999999</v>
      </c>
      <c r="N2605" s="47">
        <v>1517.4789008</v>
      </c>
      <c r="O2605" s="47">
        <v>1520.8598552000001</v>
      </c>
      <c r="P2605" s="47">
        <v>1522.8582199999998</v>
      </c>
      <c r="Q2605" s="47">
        <v>1521.2897359999999</v>
      </c>
      <c r="R2605" s="47">
        <v>1510.0431248000002</v>
      </c>
      <c r="S2605" s="47">
        <v>1504.6638056000002</v>
      </c>
      <c r="T2605" s="47">
        <v>1486.4926280000002</v>
      </c>
      <c r="U2605" s="47">
        <v>1461.7686727999999</v>
      </c>
      <c r="V2605" s="47">
        <v>1435.1741552000001</v>
      </c>
      <c r="W2605" s="47">
        <v>1431.2355176000001</v>
      </c>
      <c r="X2605" s="47">
        <v>1438.3459784000001</v>
      </c>
      <c r="Y2605" s="47">
        <v>1451.2424023999999</v>
      </c>
    </row>
    <row r="2606" spans="1:25" ht="16.5" thickBot="1" x14ac:dyDescent="0.25">
      <c r="A2606" s="46">
        <f t="shared" si="71"/>
        <v>43011</v>
      </c>
      <c r="B2606" s="47">
        <v>1486.26026</v>
      </c>
      <c r="C2606" s="47">
        <v>1504.0945040000001</v>
      </c>
      <c r="D2606" s="47">
        <v>1533.0707935999999</v>
      </c>
      <c r="E2606" s="47">
        <v>1539.240164</v>
      </c>
      <c r="F2606" s="47">
        <v>1536.7654448000003</v>
      </c>
      <c r="G2606" s="47">
        <v>1531.1769944</v>
      </c>
      <c r="H2606" s="47">
        <v>1530.4217984000002</v>
      </c>
      <c r="I2606" s="47">
        <v>1522.9046936</v>
      </c>
      <c r="J2606" s="47">
        <v>1520.9876575999999</v>
      </c>
      <c r="K2606" s="47">
        <v>1519.6166863999999</v>
      </c>
      <c r="L2606" s="47">
        <v>1512.3319495999999</v>
      </c>
      <c r="M2606" s="47">
        <v>1515.480536</v>
      </c>
      <c r="N2606" s="47">
        <v>1519.3262264</v>
      </c>
      <c r="O2606" s="47">
        <v>1524.0665336</v>
      </c>
      <c r="P2606" s="47">
        <v>1532.1994135999998</v>
      </c>
      <c r="Q2606" s="47">
        <v>1531.3512704</v>
      </c>
      <c r="R2606" s="47">
        <v>1519.721252</v>
      </c>
      <c r="S2606" s="47">
        <v>1502.7700064000001</v>
      </c>
      <c r="T2606" s="47">
        <v>1488.8279264</v>
      </c>
      <c r="U2606" s="47">
        <v>1466.3695591999999</v>
      </c>
      <c r="V2606" s="47">
        <v>1467.3222680000001</v>
      </c>
      <c r="W2606" s="47">
        <v>1468.3214503999998</v>
      </c>
      <c r="X2606" s="47">
        <v>1463.1861176</v>
      </c>
      <c r="Y2606" s="47">
        <v>1463.778656</v>
      </c>
    </row>
    <row r="2607" spans="1:25" ht="16.5" thickBot="1" x14ac:dyDescent="0.25">
      <c r="A2607" s="46">
        <f t="shared" si="71"/>
        <v>43012</v>
      </c>
      <c r="B2607" s="47">
        <v>1419.5125520000001</v>
      </c>
      <c r="C2607" s="47">
        <v>1499.7608408000001</v>
      </c>
      <c r="D2607" s="47">
        <v>1512.2738575999999</v>
      </c>
      <c r="E2607" s="47">
        <v>1518.3618992000002</v>
      </c>
      <c r="F2607" s="47">
        <v>1519.8490544000001</v>
      </c>
      <c r="G2607" s="47">
        <v>1513.9585256</v>
      </c>
      <c r="H2607" s="47">
        <v>1508.8696663999999</v>
      </c>
      <c r="I2607" s="47">
        <v>1507.0455776000001</v>
      </c>
      <c r="J2607" s="47">
        <v>1505.3144360000001</v>
      </c>
      <c r="K2607" s="47">
        <v>1506.2322896000001</v>
      </c>
      <c r="L2607" s="47">
        <v>1505.4422384000002</v>
      </c>
      <c r="M2607" s="47">
        <v>1500.8181152000002</v>
      </c>
      <c r="N2607" s="47">
        <v>1502.8978088000001</v>
      </c>
      <c r="O2607" s="47">
        <v>1519.0357664000001</v>
      </c>
      <c r="P2607" s="47">
        <v>1525.4955967999999</v>
      </c>
      <c r="Q2607" s="47">
        <v>1522.9627856</v>
      </c>
      <c r="R2607" s="47">
        <v>1512.1228184000001</v>
      </c>
      <c r="S2607" s="47">
        <v>1493.1034976000001</v>
      </c>
      <c r="T2607" s="47">
        <v>1466.6716375999999</v>
      </c>
      <c r="U2607" s="47">
        <v>1462.1056063999999</v>
      </c>
      <c r="V2607" s="47">
        <v>1460.6068327999999</v>
      </c>
      <c r="W2607" s="47">
        <v>1458.1785872</v>
      </c>
      <c r="X2607" s="47">
        <v>1441.2157232</v>
      </c>
      <c r="Y2607" s="47">
        <v>1404.8501311999999</v>
      </c>
    </row>
    <row r="2608" spans="1:25" ht="16.5" thickBot="1" x14ac:dyDescent="0.25">
      <c r="A2608" s="46">
        <f t="shared" si="71"/>
        <v>43013</v>
      </c>
      <c r="B2608" s="47">
        <v>1488.8163080000002</v>
      </c>
      <c r="C2608" s="47">
        <v>1499.0637367999998</v>
      </c>
      <c r="D2608" s="47">
        <v>1516.6075208</v>
      </c>
      <c r="E2608" s="47">
        <v>1524.2989016000001</v>
      </c>
      <c r="F2608" s="47">
        <v>1537.2185624000001</v>
      </c>
      <c r="G2608" s="47">
        <v>1533.4890559999999</v>
      </c>
      <c r="H2608" s="47">
        <v>1523.1254432000001</v>
      </c>
      <c r="I2608" s="47">
        <v>1518.1179127999999</v>
      </c>
      <c r="J2608" s="47">
        <v>1516.9676912</v>
      </c>
      <c r="K2608" s="47">
        <v>1511.5070432</v>
      </c>
      <c r="L2608" s="47">
        <v>1509.4622048000001</v>
      </c>
      <c r="M2608" s="47">
        <v>1508.3003648000001</v>
      </c>
      <c r="N2608" s="47">
        <v>1524.078152</v>
      </c>
      <c r="O2608" s="47">
        <v>1529.3180503999999</v>
      </c>
      <c r="P2608" s="47">
        <v>1526.518016</v>
      </c>
      <c r="Q2608" s="47">
        <v>1522.4864312</v>
      </c>
      <c r="R2608" s="47">
        <v>1507.2547088000001</v>
      </c>
      <c r="S2608" s="47">
        <v>1489.2461888</v>
      </c>
      <c r="T2608" s="47">
        <v>1461.9894224</v>
      </c>
      <c r="U2608" s="47">
        <v>1434.8488399999999</v>
      </c>
      <c r="V2608" s="47">
        <v>1439.1244111999999</v>
      </c>
      <c r="W2608" s="47">
        <v>1449.7320103999998</v>
      </c>
      <c r="X2608" s="47">
        <v>1424.8918712</v>
      </c>
      <c r="Y2608" s="47">
        <v>1432.2230816000001</v>
      </c>
    </row>
    <row r="2609" spans="1:25" ht="16.5" thickBot="1" x14ac:dyDescent="0.25">
      <c r="A2609" s="46">
        <f t="shared" si="71"/>
        <v>43014</v>
      </c>
      <c r="B2609" s="47">
        <v>1481.5315711999999</v>
      </c>
      <c r="C2609" s="47">
        <v>1503.5019655999999</v>
      </c>
      <c r="D2609" s="47">
        <v>1495.5549799999999</v>
      </c>
      <c r="E2609" s="47">
        <v>1535.6152231999999</v>
      </c>
      <c r="F2609" s="47">
        <v>1540.2742016000002</v>
      </c>
      <c r="G2609" s="47">
        <v>1524.8449664</v>
      </c>
      <c r="H2609" s="47">
        <v>1523.3926664000001</v>
      </c>
      <c r="I2609" s="47">
        <v>1522.5329048000001</v>
      </c>
      <c r="J2609" s="47">
        <v>1508.9626135999999</v>
      </c>
      <c r="K2609" s="47">
        <v>1519.4307920000001</v>
      </c>
      <c r="L2609" s="47">
        <v>1505.4887120000001</v>
      </c>
      <c r="M2609" s="47">
        <v>1513.3427503999999</v>
      </c>
      <c r="N2609" s="47">
        <v>1520.6158688</v>
      </c>
      <c r="O2609" s="47">
        <v>1528.9811167999999</v>
      </c>
      <c r="P2609" s="47">
        <v>1533.5587664</v>
      </c>
      <c r="Q2609" s="47">
        <v>1523.0208775999999</v>
      </c>
      <c r="R2609" s="47">
        <v>1515.8058512</v>
      </c>
      <c r="S2609" s="47">
        <v>1491.2677903999997</v>
      </c>
      <c r="T2609" s="47">
        <v>1450.3942592000001</v>
      </c>
      <c r="U2609" s="47">
        <v>1443.1676144</v>
      </c>
      <c r="V2609" s="47">
        <v>1443.7369160000001</v>
      </c>
      <c r="W2609" s="47">
        <v>1446.6415159999999</v>
      </c>
      <c r="X2609" s="47">
        <v>1442.2846159999999</v>
      </c>
      <c r="Y2609" s="47">
        <v>1439.3219240000001</v>
      </c>
    </row>
    <row r="2610" spans="1:25" ht="16.5" thickBot="1" x14ac:dyDescent="0.25">
      <c r="A2610" s="46">
        <f t="shared" si="71"/>
        <v>43015</v>
      </c>
      <c r="B2610" s="47">
        <v>1543.1788016</v>
      </c>
      <c r="C2610" s="47">
        <v>1545.6186656</v>
      </c>
      <c r="D2610" s="47">
        <v>1553.9955320000001</v>
      </c>
      <c r="E2610" s="47">
        <v>1556.7607112000001</v>
      </c>
      <c r="F2610" s="47">
        <v>1560.6180199999999</v>
      </c>
      <c r="G2610" s="47">
        <v>1632.8844680000002</v>
      </c>
      <c r="H2610" s="47">
        <v>1611.2626256000001</v>
      </c>
      <c r="I2610" s="47">
        <v>1557.1557367999999</v>
      </c>
      <c r="J2610" s="47">
        <v>1645.3742480000001</v>
      </c>
      <c r="K2610" s="47">
        <v>1554.5067416000002</v>
      </c>
      <c r="L2610" s="47">
        <v>1548.3489896000001</v>
      </c>
      <c r="M2610" s="47">
        <v>1556.8885135999999</v>
      </c>
      <c r="N2610" s="47">
        <v>1556.9001320000002</v>
      </c>
      <c r="O2610" s="47">
        <v>1716.6879872</v>
      </c>
      <c r="P2610" s="47">
        <v>1761.9184184000001</v>
      </c>
      <c r="Q2610" s="47">
        <v>1717.8382088000001</v>
      </c>
      <c r="R2610" s="47">
        <v>1554.4835048000002</v>
      </c>
      <c r="S2610" s="47">
        <v>1552.0784960000001</v>
      </c>
      <c r="T2610" s="47">
        <v>1541.6103176000001</v>
      </c>
      <c r="U2610" s="47">
        <v>1469.9015528</v>
      </c>
      <c r="V2610" s="47">
        <v>1476.6634616000001</v>
      </c>
      <c r="W2610" s="47">
        <v>1537.2882728</v>
      </c>
      <c r="X2610" s="47">
        <v>1537.1720888</v>
      </c>
      <c r="Y2610" s="47">
        <v>1534.7206064</v>
      </c>
    </row>
    <row r="2611" spans="1:25" ht="16.5" thickBot="1" x14ac:dyDescent="0.25">
      <c r="A2611" s="46">
        <f t="shared" si="71"/>
        <v>43016</v>
      </c>
      <c r="B2611" s="47">
        <v>1434.1865911999998</v>
      </c>
      <c r="C2611" s="47">
        <v>1439.612384</v>
      </c>
      <c r="D2611" s="47">
        <v>1453.0897280000002</v>
      </c>
      <c r="E2611" s="47">
        <v>1506.4181840000001</v>
      </c>
      <c r="F2611" s="47">
        <v>1552.9498759999999</v>
      </c>
      <c r="G2611" s="47">
        <v>1516.1427848000003</v>
      </c>
      <c r="H2611" s="47">
        <v>1547.1755312</v>
      </c>
      <c r="I2611" s="47">
        <v>1543.7364848000002</v>
      </c>
      <c r="J2611" s="47">
        <v>1542.5978816000002</v>
      </c>
      <c r="K2611" s="47">
        <v>1542.0634352000002</v>
      </c>
      <c r="L2611" s="47">
        <v>1542.2144744</v>
      </c>
      <c r="M2611" s="47">
        <v>1540.7157007999999</v>
      </c>
      <c r="N2611" s="47">
        <v>1541.7613567999999</v>
      </c>
      <c r="O2611" s="47">
        <v>1547.3381888000001</v>
      </c>
      <c r="P2611" s="47">
        <v>1583.8896752000001</v>
      </c>
      <c r="Q2611" s="47">
        <v>1551.6021416000001</v>
      </c>
      <c r="R2611" s="47">
        <v>1541.9007776000001</v>
      </c>
      <c r="S2611" s="47">
        <v>1498.2504488000002</v>
      </c>
      <c r="T2611" s="47">
        <v>1463.4417224000001</v>
      </c>
      <c r="U2611" s="47">
        <v>1430.8172552000001</v>
      </c>
      <c r="V2611" s="47">
        <v>1433.0247512000001</v>
      </c>
      <c r="W2611" s="47">
        <v>1434.4538144000001</v>
      </c>
      <c r="X2611" s="47">
        <v>1434.2330648000002</v>
      </c>
      <c r="Y2611" s="47">
        <v>1436.2546663999999</v>
      </c>
    </row>
    <row r="2612" spans="1:25" ht="16.5" thickBot="1" x14ac:dyDescent="0.25">
      <c r="A2612" s="46">
        <f t="shared" si="71"/>
        <v>43017</v>
      </c>
      <c r="B2612" s="47">
        <v>1400.0517320000001</v>
      </c>
      <c r="C2612" s="47">
        <v>1446.7460816000003</v>
      </c>
      <c r="D2612" s="47">
        <v>1456.7843792000001</v>
      </c>
      <c r="E2612" s="47">
        <v>1460.9553848000003</v>
      </c>
      <c r="F2612" s="47">
        <v>1481.9265968</v>
      </c>
      <c r="G2612" s="47">
        <v>1456.7495240000001</v>
      </c>
      <c r="H2612" s="47">
        <v>1448.3145656000002</v>
      </c>
      <c r="I2612" s="47">
        <v>1445.2008344000001</v>
      </c>
      <c r="J2612" s="47">
        <v>1444.5502040000001</v>
      </c>
      <c r="K2612" s="47">
        <v>1442.9933384000001</v>
      </c>
      <c r="L2612" s="47">
        <v>1452.6482288000002</v>
      </c>
      <c r="M2612" s="47">
        <v>1451.7187567999999</v>
      </c>
      <c r="N2612" s="47">
        <v>1450.1618911999999</v>
      </c>
      <c r="O2612" s="47">
        <v>1522.8117463999999</v>
      </c>
      <c r="P2612" s="47">
        <v>1551.7996544</v>
      </c>
      <c r="Q2612" s="47">
        <v>1492.3483016000002</v>
      </c>
      <c r="R2612" s="47">
        <v>1439.4613448000002</v>
      </c>
      <c r="S2612" s="47">
        <v>1426.5881575999999</v>
      </c>
      <c r="T2612" s="47">
        <v>1400.2492448000003</v>
      </c>
      <c r="U2612" s="47">
        <v>1342.2850472</v>
      </c>
      <c r="V2612" s="47">
        <v>1342.1456263999999</v>
      </c>
      <c r="W2612" s="47">
        <v>1343.179664</v>
      </c>
      <c r="X2612" s="47">
        <v>1344.1904648000002</v>
      </c>
      <c r="Y2612" s="47">
        <v>1342.5290335999998</v>
      </c>
    </row>
    <row r="2613" spans="1:25" ht="16.5" thickBot="1" x14ac:dyDescent="0.25">
      <c r="A2613" s="46">
        <f t="shared" si="71"/>
        <v>43018</v>
      </c>
      <c r="B2613" s="47">
        <v>1418.0486335999999</v>
      </c>
      <c r="C2613" s="47">
        <v>1431.4911224</v>
      </c>
      <c r="D2613" s="47">
        <v>1440.9949735999999</v>
      </c>
      <c r="E2613" s="47">
        <v>1459.5030848000001</v>
      </c>
      <c r="F2613" s="47">
        <v>1501.0504831999999</v>
      </c>
      <c r="G2613" s="47">
        <v>1456.9586552000001</v>
      </c>
      <c r="H2613" s="47">
        <v>1429.4462840000001</v>
      </c>
      <c r="I2613" s="47">
        <v>1423.1491111999999</v>
      </c>
      <c r="J2613" s="47">
        <v>1420.4768792</v>
      </c>
      <c r="K2613" s="47">
        <v>1420.209656</v>
      </c>
      <c r="L2613" s="47">
        <v>1412.7622616000001</v>
      </c>
      <c r="M2613" s="47">
        <v>1411.3448168</v>
      </c>
      <c r="N2613" s="47">
        <v>1419.6287360000001</v>
      </c>
      <c r="O2613" s="47">
        <v>1530.9794816000001</v>
      </c>
      <c r="P2613" s="47">
        <v>1557.5275256</v>
      </c>
      <c r="Q2613" s="47">
        <v>1505.1982520000001</v>
      </c>
      <c r="R2613" s="47">
        <v>1467.0782816000001</v>
      </c>
      <c r="S2613" s="47">
        <v>1410.5431472</v>
      </c>
      <c r="T2613" s="47">
        <v>1401.0160592</v>
      </c>
      <c r="U2613" s="47">
        <v>1399.3778648000002</v>
      </c>
      <c r="V2613" s="47">
        <v>1404.0949352000002</v>
      </c>
      <c r="W2613" s="47">
        <v>1378.2091399999999</v>
      </c>
      <c r="X2613" s="47">
        <v>1379.3825984</v>
      </c>
      <c r="Y2613" s="47">
        <v>1335.3372440000001</v>
      </c>
    </row>
    <row r="2614" spans="1:25" ht="16.5" thickBot="1" x14ac:dyDescent="0.25">
      <c r="A2614" s="46">
        <f t="shared" si="71"/>
        <v>43019</v>
      </c>
      <c r="B2614" s="47">
        <v>1373.9800424</v>
      </c>
      <c r="C2614" s="47">
        <v>1420.2561295999999</v>
      </c>
      <c r="D2614" s="47">
        <v>1433.0247512000001</v>
      </c>
      <c r="E2614" s="47">
        <v>1433.2455007999999</v>
      </c>
      <c r="F2614" s="47">
        <v>1455.9246176000001</v>
      </c>
      <c r="G2614" s="47">
        <v>1434.2795384000001</v>
      </c>
      <c r="H2614" s="47">
        <v>1421.3366407999999</v>
      </c>
      <c r="I2614" s="47">
        <v>1413.0411032</v>
      </c>
      <c r="J2614" s="47">
        <v>1409.28836</v>
      </c>
      <c r="K2614" s="47">
        <v>1404.9430784000001</v>
      </c>
      <c r="L2614" s="47">
        <v>1405.5007616000003</v>
      </c>
      <c r="M2614" s="47">
        <v>1406.8601143999999</v>
      </c>
      <c r="N2614" s="47">
        <v>1417.1656352</v>
      </c>
      <c r="O2614" s="47">
        <v>1463.1861176</v>
      </c>
      <c r="P2614" s="47">
        <v>1444.3526912</v>
      </c>
      <c r="Q2614" s="47">
        <v>1423.8462152000002</v>
      </c>
      <c r="R2614" s="47">
        <v>1406.3372864</v>
      </c>
      <c r="S2614" s="47">
        <v>1372.2024272000001</v>
      </c>
      <c r="T2614" s="47">
        <v>1304.3044976000001</v>
      </c>
      <c r="U2614" s="47">
        <v>1308.8356735999998</v>
      </c>
      <c r="V2614" s="47">
        <v>1310.2182631999999</v>
      </c>
      <c r="W2614" s="47">
        <v>1306.8605456</v>
      </c>
      <c r="X2614" s="47">
        <v>1308.8124367999999</v>
      </c>
      <c r="Y2614" s="47">
        <v>1309.3585016000002</v>
      </c>
    </row>
    <row r="2615" spans="1:25" ht="16.5" thickBot="1" x14ac:dyDescent="0.25">
      <c r="A2615" s="46">
        <f t="shared" si="71"/>
        <v>43020</v>
      </c>
      <c r="B2615" s="47">
        <v>1318.2117224000001</v>
      </c>
      <c r="C2615" s="47">
        <v>1374.2472656</v>
      </c>
      <c r="D2615" s="47">
        <v>1428.4238648</v>
      </c>
      <c r="E2615" s="47">
        <v>1437.1492831999999</v>
      </c>
      <c r="F2615" s="47">
        <v>1454.0540552000002</v>
      </c>
      <c r="G2615" s="47">
        <v>1429.736744</v>
      </c>
      <c r="H2615" s="47">
        <v>1419.8959592000001</v>
      </c>
      <c r="I2615" s="47">
        <v>1416.4685311999999</v>
      </c>
      <c r="J2615" s="47">
        <v>1416.7473728</v>
      </c>
      <c r="K2615" s="47">
        <v>1413.9821935999998</v>
      </c>
      <c r="L2615" s="47">
        <v>1413.9938120000002</v>
      </c>
      <c r="M2615" s="47">
        <v>1412.6809327999999</v>
      </c>
      <c r="N2615" s="47">
        <v>1430.6545976</v>
      </c>
      <c r="O2615" s="47">
        <v>1495.8686767999998</v>
      </c>
      <c r="P2615" s="47">
        <v>1468.3563056</v>
      </c>
      <c r="Q2615" s="47">
        <v>1427.6221952000001</v>
      </c>
      <c r="R2615" s="47">
        <v>1407.4410344</v>
      </c>
      <c r="S2615" s="47">
        <v>1374.7584752</v>
      </c>
      <c r="T2615" s="47">
        <v>1316.3643967999999</v>
      </c>
      <c r="U2615" s="47">
        <v>1305.8729816000002</v>
      </c>
      <c r="V2615" s="47">
        <v>1307.2904263999999</v>
      </c>
      <c r="W2615" s="47">
        <v>1307.9759120000001</v>
      </c>
      <c r="X2615" s="47">
        <v>1306.5817040000002</v>
      </c>
      <c r="Y2615" s="47">
        <v>1304.8505623999999</v>
      </c>
    </row>
    <row r="2616" spans="1:25" ht="16.5" thickBot="1" x14ac:dyDescent="0.25">
      <c r="A2616" s="46">
        <f t="shared" si="71"/>
        <v>43021</v>
      </c>
      <c r="B2616" s="47">
        <v>1349.511692</v>
      </c>
      <c r="C2616" s="47">
        <v>1445.3751103999998</v>
      </c>
      <c r="D2616" s="47">
        <v>1453.1594384000002</v>
      </c>
      <c r="E2616" s="47">
        <v>1459.9678208</v>
      </c>
      <c r="F2616" s="47">
        <v>1486.5623384</v>
      </c>
      <c r="G2616" s="47">
        <v>1487.1432584000001</v>
      </c>
      <c r="H2616" s="47">
        <v>1447.0946336</v>
      </c>
      <c r="I2616" s="47">
        <v>1428.1334048000001</v>
      </c>
      <c r="J2616" s="47">
        <v>1425.4611728</v>
      </c>
      <c r="K2616" s="47">
        <v>1425.5192648000002</v>
      </c>
      <c r="L2616" s="47">
        <v>1420.3142216000001</v>
      </c>
      <c r="M2616" s="47">
        <v>1421.7316664</v>
      </c>
      <c r="N2616" s="47">
        <v>1451.9162695999999</v>
      </c>
      <c r="O2616" s="47">
        <v>1527.8192767999999</v>
      </c>
      <c r="P2616" s="47">
        <v>1527.7263295999999</v>
      </c>
      <c r="Q2616" s="47">
        <v>1468.0426088000002</v>
      </c>
      <c r="R2616" s="47">
        <v>1411.3099616000002</v>
      </c>
      <c r="S2616" s="47">
        <v>1393.8358880000003</v>
      </c>
      <c r="T2616" s="47">
        <v>1388.0847799999999</v>
      </c>
      <c r="U2616" s="47">
        <v>1381.288016</v>
      </c>
      <c r="V2616" s="47">
        <v>1365.0803480000002</v>
      </c>
      <c r="W2616" s="47">
        <v>1366.6139767999998</v>
      </c>
      <c r="X2616" s="47">
        <v>1364.4994280000001</v>
      </c>
      <c r="Y2616" s="47">
        <v>1364.2322048000001</v>
      </c>
    </row>
    <row r="2617" spans="1:25" ht="16.5" thickBot="1" x14ac:dyDescent="0.25">
      <c r="A2617" s="46">
        <f t="shared" si="71"/>
        <v>43022</v>
      </c>
      <c r="B2617" s="47">
        <v>1388.2939111999999</v>
      </c>
      <c r="C2617" s="47">
        <v>1411.4029088000002</v>
      </c>
      <c r="D2617" s="47">
        <v>1423.6138472</v>
      </c>
      <c r="E2617" s="47">
        <v>1427.0761303999998</v>
      </c>
      <c r="F2617" s="47">
        <v>1453.7403584000001</v>
      </c>
      <c r="G2617" s="47">
        <v>1469.3090144</v>
      </c>
      <c r="H2617" s="47">
        <v>1461.2342263999999</v>
      </c>
      <c r="I2617" s="47">
        <v>1451.1378367999998</v>
      </c>
      <c r="J2617" s="47">
        <v>1467.9031880000002</v>
      </c>
      <c r="K2617" s="47">
        <v>1466.0790992</v>
      </c>
      <c r="L2617" s="47">
        <v>1445.6190967999999</v>
      </c>
      <c r="M2617" s="47">
        <v>1462.2915008</v>
      </c>
      <c r="N2617" s="47">
        <v>1497.6114367999999</v>
      </c>
      <c r="O2617" s="47">
        <v>1517.1535856</v>
      </c>
      <c r="P2617" s="47">
        <v>1517.2000591999999</v>
      </c>
      <c r="Q2617" s="47">
        <v>1511.8091216000003</v>
      </c>
      <c r="R2617" s="47">
        <v>1460.293136</v>
      </c>
      <c r="S2617" s="47">
        <v>1444.9684663999999</v>
      </c>
      <c r="T2617" s="47">
        <v>1415.3647831999999</v>
      </c>
      <c r="U2617" s="47">
        <v>1401.3762296</v>
      </c>
      <c r="V2617" s="47">
        <v>1394.2890056000001</v>
      </c>
      <c r="W2617" s="47">
        <v>1405.7447480000001</v>
      </c>
      <c r="X2617" s="47">
        <v>1400.7372175999999</v>
      </c>
      <c r="Y2617" s="47">
        <v>1393.9869272000001</v>
      </c>
    </row>
    <row r="2618" spans="1:25" ht="16.5" thickBot="1" x14ac:dyDescent="0.25">
      <c r="A2618" s="46">
        <f t="shared" si="71"/>
        <v>43023</v>
      </c>
      <c r="B2618" s="47">
        <v>1381.0091743999999</v>
      </c>
      <c r="C2618" s="47">
        <v>1408.4285984000001</v>
      </c>
      <c r="D2618" s="47">
        <v>1441.6107488</v>
      </c>
      <c r="E2618" s="47">
        <v>1451.2772576</v>
      </c>
      <c r="F2618" s="47">
        <v>1454.6814488</v>
      </c>
      <c r="G2618" s="47">
        <v>1454.5187911999999</v>
      </c>
      <c r="H2618" s="47">
        <v>1455.8665256000002</v>
      </c>
      <c r="I2618" s="47">
        <v>1450.9867976</v>
      </c>
      <c r="J2618" s="47">
        <v>1443.7369160000001</v>
      </c>
      <c r="K2618" s="47">
        <v>1444.3410727999999</v>
      </c>
      <c r="L2618" s="47">
        <v>1445.8747016000002</v>
      </c>
      <c r="M2618" s="47">
        <v>1446.9668311999999</v>
      </c>
      <c r="N2618" s="47">
        <v>1465.3006664</v>
      </c>
      <c r="O2618" s="47">
        <v>1507.7078263999999</v>
      </c>
      <c r="P2618" s="47">
        <v>1527.2383568</v>
      </c>
      <c r="Q2618" s="47">
        <v>1518.6872143999999</v>
      </c>
      <c r="R2618" s="47">
        <v>1456.2731696000001</v>
      </c>
      <c r="S2618" s="47">
        <v>1435.9758248000003</v>
      </c>
      <c r="T2618" s="47">
        <v>1429.2836264</v>
      </c>
      <c r="U2618" s="47">
        <v>1388.1196352000002</v>
      </c>
      <c r="V2618" s="47">
        <v>1374.3402128</v>
      </c>
      <c r="W2618" s="47">
        <v>1390.4316967999998</v>
      </c>
      <c r="X2618" s="47">
        <v>1395.0674384000001</v>
      </c>
      <c r="Y2618" s="47">
        <v>1341.1580624000001</v>
      </c>
    </row>
    <row r="2619" spans="1:25" ht="16.5" thickBot="1" x14ac:dyDescent="0.25">
      <c r="A2619" s="46">
        <f t="shared" si="71"/>
        <v>43024</v>
      </c>
      <c r="B2619" s="47">
        <v>1361.4554072000001</v>
      </c>
      <c r="C2619" s="47">
        <v>1446.7228448000001</v>
      </c>
      <c r="D2619" s="47">
        <v>1451.1145999999999</v>
      </c>
      <c r="E2619" s="47">
        <v>1463.7321824000001</v>
      </c>
      <c r="F2619" s="47">
        <v>1475.0485040000001</v>
      </c>
      <c r="G2619" s="47">
        <v>1470.4243808000001</v>
      </c>
      <c r="H2619" s="47">
        <v>1464.9637327999999</v>
      </c>
      <c r="I2619" s="47">
        <v>1462.4773952</v>
      </c>
      <c r="J2619" s="47">
        <v>1461.7686727999999</v>
      </c>
      <c r="K2619" s="47">
        <v>1459.4566112</v>
      </c>
      <c r="L2619" s="47">
        <v>1463.0002231999999</v>
      </c>
      <c r="M2619" s="47">
        <v>1464.0574976</v>
      </c>
      <c r="N2619" s="47">
        <v>1468.077464</v>
      </c>
      <c r="O2619" s="47">
        <v>1506.6854072000001</v>
      </c>
      <c r="P2619" s="47">
        <v>1516.816652</v>
      </c>
      <c r="Q2619" s="47">
        <v>1486.0743656</v>
      </c>
      <c r="R2619" s="47">
        <v>1454.948672</v>
      </c>
      <c r="S2619" s="47">
        <v>1439.4845816000002</v>
      </c>
      <c r="T2619" s="47">
        <v>1378.2788503999998</v>
      </c>
      <c r="U2619" s="47">
        <v>1342.4593232</v>
      </c>
      <c r="V2619" s="47">
        <v>1350.2668880000001</v>
      </c>
      <c r="W2619" s="47">
        <v>1355.0769056000001</v>
      </c>
      <c r="X2619" s="47">
        <v>1354.5773144</v>
      </c>
      <c r="Y2619" s="47">
        <v>1356.7731920000001</v>
      </c>
    </row>
    <row r="2620" spans="1:25" ht="16.5" thickBot="1" x14ac:dyDescent="0.25">
      <c r="A2620" s="46">
        <f t="shared" si="71"/>
        <v>43025</v>
      </c>
      <c r="B2620" s="47">
        <v>1381.1834503999999</v>
      </c>
      <c r="C2620" s="47">
        <v>1444.5502040000001</v>
      </c>
      <c r="D2620" s="47">
        <v>1461.7105808000001</v>
      </c>
      <c r="E2620" s="47">
        <v>1475.7572264</v>
      </c>
      <c r="F2620" s="47">
        <v>1485.1332752000001</v>
      </c>
      <c r="G2620" s="47">
        <v>1481.8685048000002</v>
      </c>
      <c r="H2620" s="47">
        <v>1475.2576352000001</v>
      </c>
      <c r="I2620" s="47">
        <v>1468.7280943999999</v>
      </c>
      <c r="J2620" s="47">
        <v>1468.7978048000002</v>
      </c>
      <c r="K2620" s="47">
        <v>1470.6799856</v>
      </c>
      <c r="L2620" s="47">
        <v>1464.7429832</v>
      </c>
      <c r="M2620" s="47">
        <v>1461.1064240000001</v>
      </c>
      <c r="N2620" s="47">
        <v>1470.7845511999999</v>
      </c>
      <c r="O2620" s="47">
        <v>1495.903532</v>
      </c>
      <c r="P2620" s="47">
        <v>1496.3915048000001</v>
      </c>
      <c r="Q2620" s="47">
        <v>1482.8328320000001</v>
      </c>
      <c r="R2620" s="47">
        <v>1469.3438696000001</v>
      </c>
      <c r="S2620" s="47">
        <v>1451.869796</v>
      </c>
      <c r="T2620" s="47">
        <v>1411.7746976000001</v>
      </c>
      <c r="U2620" s="47">
        <v>1339.2526448000001</v>
      </c>
      <c r="V2620" s="47">
        <v>1384.5295495999999</v>
      </c>
      <c r="W2620" s="47">
        <v>1345.6660016000001</v>
      </c>
      <c r="X2620" s="47">
        <v>1344.5854903999998</v>
      </c>
      <c r="Y2620" s="47">
        <v>1345.3755416000001</v>
      </c>
    </row>
    <row r="2621" spans="1:25" ht="16.5" thickBot="1" x14ac:dyDescent="0.25">
      <c r="A2621" s="46">
        <f t="shared" si="71"/>
        <v>43026</v>
      </c>
      <c r="B2621" s="47">
        <v>1416.4685311999999</v>
      </c>
      <c r="C2621" s="47">
        <v>1446.0838328</v>
      </c>
      <c r="D2621" s="47">
        <v>1479.9630872</v>
      </c>
      <c r="E2621" s="47">
        <v>1490.2105160000001</v>
      </c>
      <c r="F2621" s="47">
        <v>1492.6968535999999</v>
      </c>
      <c r="G2621" s="47">
        <v>1484.4942632</v>
      </c>
      <c r="H2621" s="47">
        <v>1480.1257448000001</v>
      </c>
      <c r="I2621" s="47">
        <v>1478.3597480000003</v>
      </c>
      <c r="J2621" s="47">
        <v>1476.0244496</v>
      </c>
      <c r="K2621" s="47">
        <v>1478.3713663999999</v>
      </c>
      <c r="L2621" s="47">
        <v>1478.8709576000001</v>
      </c>
      <c r="M2621" s="47">
        <v>1476.0128311999999</v>
      </c>
      <c r="N2621" s="47">
        <v>1485.0984199999998</v>
      </c>
      <c r="O2621" s="47">
        <v>1518.6523592000001</v>
      </c>
      <c r="P2621" s="47">
        <v>1514.609156</v>
      </c>
      <c r="Q2621" s="47">
        <v>1486.4810095999999</v>
      </c>
      <c r="R2621" s="47">
        <v>1472.7364424</v>
      </c>
      <c r="S2621" s="47">
        <v>1459.9213472000001</v>
      </c>
      <c r="T2621" s="47">
        <v>1397.1703688</v>
      </c>
      <c r="U2621" s="47">
        <v>1372.3302295999999</v>
      </c>
      <c r="V2621" s="47">
        <v>1359.7010288000001</v>
      </c>
      <c r="W2621" s="47">
        <v>1356.8196656</v>
      </c>
      <c r="X2621" s="47">
        <v>1354.1125784000001</v>
      </c>
      <c r="Y2621" s="47">
        <v>1352.2536344</v>
      </c>
    </row>
    <row r="2622" spans="1:25" ht="16.5" thickBot="1" x14ac:dyDescent="0.25">
      <c r="A2622" s="46">
        <f t="shared" si="71"/>
        <v>43027</v>
      </c>
      <c r="B2622" s="47">
        <v>1364.0346920000002</v>
      </c>
      <c r="C2622" s="47">
        <v>1368.5077759999999</v>
      </c>
      <c r="D2622" s="47">
        <v>1449.7320103999998</v>
      </c>
      <c r="E2622" s="47">
        <v>1472.6434952000002</v>
      </c>
      <c r="F2622" s="47">
        <v>1488.0611120000001</v>
      </c>
      <c r="G2622" s="47">
        <v>1476.0012128000001</v>
      </c>
      <c r="H2622" s="47">
        <v>1464.9521144</v>
      </c>
      <c r="I2622" s="47">
        <v>1447.7917376</v>
      </c>
      <c r="J2622" s="47">
        <v>1450.5801535999999</v>
      </c>
      <c r="K2622" s="47">
        <v>1444.4224016000003</v>
      </c>
      <c r="L2622" s="47">
        <v>1441.4364728</v>
      </c>
      <c r="M2622" s="47">
        <v>1443.3418903999998</v>
      </c>
      <c r="N2622" s="47">
        <v>1480.6020992000001</v>
      </c>
      <c r="O2622" s="47">
        <v>1487.8403624</v>
      </c>
      <c r="P2622" s="47">
        <v>1484.0760008</v>
      </c>
      <c r="Q2622" s="47">
        <v>1480.6950463999999</v>
      </c>
      <c r="R2622" s="47">
        <v>1445.5377680000001</v>
      </c>
      <c r="S2622" s="47">
        <v>1412.5066568</v>
      </c>
      <c r="T2622" s="47">
        <v>1363.7326135999999</v>
      </c>
      <c r="U2622" s="47">
        <v>1350.8013344000001</v>
      </c>
      <c r="V2622" s="47">
        <v>1352.7183703999999</v>
      </c>
      <c r="W2622" s="47">
        <v>1352.8113175999999</v>
      </c>
      <c r="X2622" s="47">
        <v>1352.9275016000001</v>
      </c>
      <c r="Y2622" s="47">
        <v>1351.9050824000001</v>
      </c>
    </row>
    <row r="2623" spans="1:25" ht="16.5" thickBot="1" x14ac:dyDescent="0.25">
      <c r="A2623" s="46">
        <f t="shared" si="71"/>
        <v>43028</v>
      </c>
      <c r="B2623" s="47">
        <v>1361.4437888</v>
      </c>
      <c r="C2623" s="47">
        <v>1387.2947288</v>
      </c>
      <c r="D2623" s="47">
        <v>1457.7719431999999</v>
      </c>
      <c r="E2623" s="47">
        <v>1460.4325567999999</v>
      </c>
      <c r="F2623" s="47">
        <v>1468.7745680000003</v>
      </c>
      <c r="G2623" s="47">
        <v>1460.11886</v>
      </c>
      <c r="H2623" s="47">
        <v>1456.4474456</v>
      </c>
      <c r="I2623" s="47">
        <v>1454.9719088000002</v>
      </c>
      <c r="J2623" s="47">
        <v>1454.1818576000001</v>
      </c>
      <c r="K2623" s="47">
        <v>1456.6681952000001</v>
      </c>
      <c r="L2623" s="47">
        <v>1450.0573256</v>
      </c>
      <c r="M2623" s="47">
        <v>1448.21</v>
      </c>
      <c r="N2623" s="47">
        <v>1453.5196088</v>
      </c>
      <c r="O2623" s="47">
        <v>1479.7423375999999</v>
      </c>
      <c r="P2623" s="47">
        <v>1461.8964752000002</v>
      </c>
      <c r="Q2623" s="47">
        <v>1454.948672</v>
      </c>
      <c r="R2623" s="47">
        <v>1443.1792327999999</v>
      </c>
      <c r="S2623" s="47">
        <v>1391.0126167999999</v>
      </c>
      <c r="T2623" s="47">
        <v>1360.6188824000001</v>
      </c>
      <c r="U2623" s="47">
        <v>1329.9230696</v>
      </c>
      <c r="V2623" s="47">
        <v>1327.1578903999998</v>
      </c>
      <c r="W2623" s="47">
        <v>1327.4715872000002</v>
      </c>
      <c r="X2623" s="47">
        <v>1325.7055903999999</v>
      </c>
      <c r="Y2623" s="47">
        <v>1323.4400024000001</v>
      </c>
    </row>
    <row r="2624" spans="1:25" ht="16.5" thickBot="1" x14ac:dyDescent="0.25">
      <c r="A2624" s="46">
        <f t="shared" si="71"/>
        <v>43029</v>
      </c>
      <c r="B2624" s="47">
        <v>1337.0335303999998</v>
      </c>
      <c r="C2624" s="47">
        <v>1356.2155088000002</v>
      </c>
      <c r="D2624" s="47">
        <v>1389.2930935999998</v>
      </c>
      <c r="E2624" s="47">
        <v>1433.3733032</v>
      </c>
      <c r="F2624" s="47">
        <v>1445.4215840000002</v>
      </c>
      <c r="G2624" s="47">
        <v>1443.6439688</v>
      </c>
      <c r="H2624" s="47">
        <v>1441.1343944</v>
      </c>
      <c r="I2624" s="47">
        <v>1437.7766767999999</v>
      </c>
      <c r="J2624" s="47">
        <v>1439.0314640000001</v>
      </c>
      <c r="K2624" s="47">
        <v>1437.9741896</v>
      </c>
      <c r="L2624" s="47">
        <v>1433.9542231999999</v>
      </c>
      <c r="M2624" s="47">
        <v>1440.9485</v>
      </c>
      <c r="N2624" s="47">
        <v>1443.2605616000001</v>
      </c>
      <c r="O2624" s="47">
        <v>1474.0957952000001</v>
      </c>
      <c r="P2624" s="47">
        <v>1470.4243808000001</v>
      </c>
      <c r="Q2624" s="47">
        <v>1448.6166440000002</v>
      </c>
      <c r="R2624" s="47">
        <v>1435.6156544</v>
      </c>
      <c r="S2624" s="47">
        <v>1403.6650543999999</v>
      </c>
      <c r="T2624" s="47">
        <v>1349.9648096000001</v>
      </c>
      <c r="U2624" s="47">
        <v>1324.9620127999999</v>
      </c>
      <c r="V2624" s="47">
        <v>1330.4691344</v>
      </c>
      <c r="W2624" s="47">
        <v>1329.5861359999999</v>
      </c>
      <c r="X2624" s="47">
        <v>1327.8085208</v>
      </c>
      <c r="Y2624" s="47">
        <v>1326.6466808</v>
      </c>
    </row>
    <row r="2625" spans="1:25" ht="16.5" thickBot="1" x14ac:dyDescent="0.25">
      <c r="A2625" s="46">
        <f t="shared" si="71"/>
        <v>43030</v>
      </c>
      <c r="B2625" s="47">
        <v>1326.1354712</v>
      </c>
      <c r="C2625" s="47">
        <v>1332.0376184000002</v>
      </c>
      <c r="D2625" s="47">
        <v>1340.6119976</v>
      </c>
      <c r="E2625" s="47">
        <v>1368.3567367999999</v>
      </c>
      <c r="F2625" s="47">
        <v>1440.6580399999998</v>
      </c>
      <c r="G2625" s="47">
        <v>1434.7791296</v>
      </c>
      <c r="H2625" s="47">
        <v>1435.0579711999999</v>
      </c>
      <c r="I2625" s="47">
        <v>1334.1521672000001</v>
      </c>
      <c r="J2625" s="47">
        <v>1421.7084296</v>
      </c>
      <c r="K2625" s="47">
        <v>1427.1458408000001</v>
      </c>
      <c r="L2625" s="47">
        <v>1433.1409352000001</v>
      </c>
      <c r="M2625" s="47">
        <v>1433.1990272</v>
      </c>
      <c r="N2625" s="47">
        <v>1439.5194367999998</v>
      </c>
      <c r="O2625" s="47">
        <v>1446.7228448000001</v>
      </c>
      <c r="P2625" s="47">
        <v>1449.4764056000001</v>
      </c>
      <c r="Q2625" s="47">
        <v>1447.6639352000002</v>
      </c>
      <c r="R2625" s="47">
        <v>1435.9409696</v>
      </c>
      <c r="S2625" s="47">
        <v>1402.6891088</v>
      </c>
      <c r="T2625" s="47">
        <v>1350.4527824000002</v>
      </c>
      <c r="U2625" s="47">
        <v>1322.9171744</v>
      </c>
      <c r="V2625" s="47">
        <v>1319.3851807999999</v>
      </c>
      <c r="W2625" s="47">
        <v>1323.3470552000001</v>
      </c>
      <c r="X2625" s="47">
        <v>1325.4151303999997</v>
      </c>
      <c r="Y2625" s="47">
        <v>1325.4267488</v>
      </c>
    </row>
    <row r="2626" spans="1:25" ht="16.5" thickBot="1" x14ac:dyDescent="0.25">
      <c r="A2626" s="46">
        <f t="shared" si="71"/>
        <v>43031</v>
      </c>
      <c r="B2626" s="47">
        <v>1322.5105303999999</v>
      </c>
      <c r="C2626" s="47">
        <v>1341.4020488000001</v>
      </c>
      <c r="D2626" s="47">
        <v>1341.2974832</v>
      </c>
      <c r="E2626" s="47">
        <v>1387.7827016000001</v>
      </c>
      <c r="F2626" s="47">
        <v>1423.5325184000001</v>
      </c>
      <c r="G2626" s="47">
        <v>1404.1995008000001</v>
      </c>
      <c r="H2626" s="47">
        <v>1387.2133999999999</v>
      </c>
      <c r="I2626" s="47">
        <v>1380.1842680000002</v>
      </c>
      <c r="J2626" s="47">
        <v>1377.802496</v>
      </c>
      <c r="K2626" s="47">
        <v>1355.4254576000001</v>
      </c>
      <c r="L2626" s="47">
        <v>1351.6494776</v>
      </c>
      <c r="M2626" s="47">
        <v>1365.3824264</v>
      </c>
      <c r="N2626" s="47">
        <v>1401.9687680000002</v>
      </c>
      <c r="O2626" s="47">
        <v>1464.6732727999999</v>
      </c>
      <c r="P2626" s="47">
        <v>1455.1694216000001</v>
      </c>
      <c r="Q2626" s="47">
        <v>1436.2546663999999</v>
      </c>
      <c r="R2626" s="47">
        <v>1377.1751024</v>
      </c>
      <c r="S2626" s="47">
        <v>1336.8592544000001</v>
      </c>
      <c r="T2626" s="47">
        <v>1321.395164</v>
      </c>
      <c r="U2626" s="47">
        <v>1317.5262367999999</v>
      </c>
      <c r="V2626" s="47">
        <v>1318.6416032</v>
      </c>
      <c r="W2626" s="47">
        <v>1318.1768672000001</v>
      </c>
      <c r="X2626" s="47">
        <v>1316.7478040000001</v>
      </c>
      <c r="Y2626" s="47">
        <v>1317.3403424000001</v>
      </c>
    </row>
    <row r="2627" spans="1:25" ht="16.5" thickBot="1" x14ac:dyDescent="0.25">
      <c r="A2627" s="46">
        <f t="shared" si="71"/>
        <v>43032</v>
      </c>
      <c r="B2627" s="47">
        <v>1303.2820784</v>
      </c>
      <c r="C2627" s="47">
        <v>1364.6272303999999</v>
      </c>
      <c r="D2627" s="47">
        <v>1357.5980984000003</v>
      </c>
      <c r="E2627" s="47">
        <v>1416.7938463999999</v>
      </c>
      <c r="F2627" s="47">
        <v>1417.8046472000001</v>
      </c>
      <c r="G2627" s="47">
        <v>1411.4493824000001</v>
      </c>
      <c r="H2627" s="47">
        <v>1405.3148672000002</v>
      </c>
      <c r="I2627" s="47">
        <v>1404.989552</v>
      </c>
      <c r="J2627" s="47">
        <v>1407.0343903999999</v>
      </c>
      <c r="K2627" s="47">
        <v>1408.4402167999999</v>
      </c>
      <c r="L2627" s="47">
        <v>1397.8209992</v>
      </c>
      <c r="M2627" s="47">
        <v>1382.5079480000002</v>
      </c>
      <c r="N2627" s="47">
        <v>1406.9762984000001</v>
      </c>
      <c r="O2627" s="47">
        <v>1455.8897624000001</v>
      </c>
      <c r="P2627" s="47">
        <v>1447.4780408000001</v>
      </c>
      <c r="Q2627" s="47">
        <v>1419.8959592000001</v>
      </c>
      <c r="R2627" s="47">
        <v>1403.1073712</v>
      </c>
      <c r="S2627" s="47">
        <v>1368.2289344000001</v>
      </c>
      <c r="T2627" s="47">
        <v>1321.8250448000001</v>
      </c>
      <c r="U2627" s="47">
        <v>1297.1127080000001</v>
      </c>
      <c r="V2627" s="47">
        <v>1298.7160472</v>
      </c>
      <c r="W2627" s="47">
        <v>1295.9276312</v>
      </c>
      <c r="X2627" s="47">
        <v>1294.3591472000001</v>
      </c>
      <c r="Y2627" s="47">
        <v>1292.7209528000001</v>
      </c>
    </row>
    <row r="2628" spans="1:25" ht="16.5" thickBot="1" x14ac:dyDescent="0.25">
      <c r="A2628" s="46">
        <f t="shared" si="71"/>
        <v>43033</v>
      </c>
      <c r="B2628" s="47">
        <v>1292.7093344</v>
      </c>
      <c r="C2628" s="47">
        <v>1321.9063735999998</v>
      </c>
      <c r="D2628" s="47">
        <v>1370.6920352000002</v>
      </c>
      <c r="E2628" s="47">
        <v>1387.3760576</v>
      </c>
      <c r="F2628" s="47">
        <v>1381.4390552</v>
      </c>
      <c r="G2628" s="47">
        <v>1388.1312535999998</v>
      </c>
      <c r="H2628" s="47">
        <v>1358.2138735999999</v>
      </c>
      <c r="I2628" s="47">
        <v>1351.5797672000001</v>
      </c>
      <c r="J2628" s="47">
        <v>1346.6419472</v>
      </c>
      <c r="K2628" s="47">
        <v>1325.0317232</v>
      </c>
      <c r="L2628" s="47">
        <v>1325.5429328</v>
      </c>
      <c r="M2628" s="47">
        <v>1329.1911103999998</v>
      </c>
      <c r="N2628" s="47">
        <v>1395.5554112</v>
      </c>
      <c r="O2628" s="47">
        <v>1457.9229824000001</v>
      </c>
      <c r="P2628" s="47">
        <v>1451.1029816000002</v>
      </c>
      <c r="Q2628" s="47">
        <v>1405.1522095999999</v>
      </c>
      <c r="R2628" s="47">
        <v>1340.1356432</v>
      </c>
      <c r="S2628" s="47">
        <v>1294.0686872000001</v>
      </c>
      <c r="T2628" s="47">
        <v>1288.1200664</v>
      </c>
      <c r="U2628" s="47">
        <v>1283.9490608000001</v>
      </c>
      <c r="V2628" s="47">
        <v>1284.4254152000001</v>
      </c>
      <c r="W2628" s="47">
        <v>1280.8818031999999</v>
      </c>
      <c r="X2628" s="47">
        <v>1279.9871863999999</v>
      </c>
      <c r="Y2628" s="47">
        <v>1277.3381912</v>
      </c>
    </row>
    <row r="2629" spans="1:25" ht="16.5" thickBot="1" x14ac:dyDescent="0.25">
      <c r="A2629" s="46">
        <f t="shared" si="71"/>
        <v>43034</v>
      </c>
      <c r="B2629" s="47">
        <v>1285.2503216000002</v>
      </c>
      <c r="C2629" s="47">
        <v>1301.0745824000001</v>
      </c>
      <c r="D2629" s="47">
        <v>1308.1734248000002</v>
      </c>
      <c r="E2629" s="47">
        <v>1337.5795952000001</v>
      </c>
      <c r="F2629" s="47">
        <v>1363.4305352000001</v>
      </c>
      <c r="G2629" s="47">
        <v>1341.5530880000001</v>
      </c>
      <c r="H2629" s="47">
        <v>1311.5892343999999</v>
      </c>
      <c r="I2629" s="47">
        <v>1303.4795912</v>
      </c>
      <c r="J2629" s="47">
        <v>1305.0945488</v>
      </c>
      <c r="K2629" s="47">
        <v>1303.6654856</v>
      </c>
      <c r="L2629" s="47">
        <v>1303.6422488000001</v>
      </c>
      <c r="M2629" s="47">
        <v>1302.4804088000001</v>
      </c>
      <c r="N2629" s="47">
        <v>1346.8975520000001</v>
      </c>
      <c r="O2629" s="47">
        <v>1405.5356167999998</v>
      </c>
      <c r="P2629" s="47">
        <v>1397.553776</v>
      </c>
      <c r="Q2629" s="47">
        <v>1361.7923408000001</v>
      </c>
      <c r="R2629" s="47">
        <v>1305.5128112</v>
      </c>
      <c r="S2629" s="47">
        <v>1291.129232</v>
      </c>
      <c r="T2629" s="47">
        <v>1284.5183624000001</v>
      </c>
      <c r="U2629" s="47">
        <v>1278.6626888000001</v>
      </c>
      <c r="V2629" s="47">
        <v>1281.0328423999999</v>
      </c>
      <c r="W2629" s="47">
        <v>1281.0909343999999</v>
      </c>
      <c r="X2629" s="47">
        <v>1278.3606103999998</v>
      </c>
      <c r="Y2629" s="47">
        <v>1264.9762135999999</v>
      </c>
    </row>
    <row r="2630" spans="1:25" ht="16.5" thickBot="1" x14ac:dyDescent="0.25">
      <c r="A2630" s="46">
        <f t="shared" si="71"/>
        <v>43035</v>
      </c>
      <c r="B2630" s="47">
        <v>1330.8641599999999</v>
      </c>
      <c r="C2630" s="47">
        <v>1397.9371831999999</v>
      </c>
      <c r="D2630" s="47">
        <v>1415.2137440000001</v>
      </c>
      <c r="E2630" s="47">
        <v>1441.7734063999999</v>
      </c>
      <c r="F2630" s="47">
        <v>1446.3742927999999</v>
      </c>
      <c r="G2630" s="47">
        <v>1440.0074096000001</v>
      </c>
      <c r="H2630" s="47">
        <v>1438.508636</v>
      </c>
      <c r="I2630" s="47">
        <v>1435.1625368</v>
      </c>
      <c r="J2630" s="47">
        <v>1431.0031495999999</v>
      </c>
      <c r="K2630" s="47">
        <v>1432.2579367999999</v>
      </c>
      <c r="L2630" s="47">
        <v>1428.9118376000001</v>
      </c>
      <c r="M2630" s="47">
        <v>1430.1550064</v>
      </c>
      <c r="N2630" s="47">
        <v>1444.3178359999999</v>
      </c>
      <c r="O2630" s="47">
        <v>1468.7629496</v>
      </c>
      <c r="P2630" s="47">
        <v>1462.2450272000001</v>
      </c>
      <c r="Q2630" s="47">
        <v>1445.9792672000001</v>
      </c>
      <c r="R2630" s="47">
        <v>1434.8139848000001</v>
      </c>
      <c r="S2630" s="47">
        <v>1405.1986832</v>
      </c>
      <c r="T2630" s="47">
        <v>1391.3844056</v>
      </c>
      <c r="U2630" s="47">
        <v>1376.5477088</v>
      </c>
      <c r="V2630" s="47">
        <v>1370.9592584000002</v>
      </c>
      <c r="W2630" s="47">
        <v>1322.9520296000001</v>
      </c>
      <c r="X2630" s="47">
        <v>1348.4544175999999</v>
      </c>
      <c r="Y2630" s="47">
        <v>1326.913904</v>
      </c>
    </row>
    <row r="2631" spans="1:25" ht="16.5" thickBot="1" x14ac:dyDescent="0.25">
      <c r="A2631" s="46">
        <f t="shared" si="71"/>
        <v>43036</v>
      </c>
      <c r="B2631" s="47">
        <v>1369.4953399999999</v>
      </c>
      <c r="C2631" s="47">
        <v>1417.8162656</v>
      </c>
      <c r="D2631" s="47">
        <v>1428.8769824000001</v>
      </c>
      <c r="E2631" s="47">
        <v>1431.5840696</v>
      </c>
      <c r="F2631" s="47">
        <v>1445.4796759999999</v>
      </c>
      <c r="G2631" s="47">
        <v>1443.4232191999999</v>
      </c>
      <c r="H2631" s="47">
        <v>1432.7923831999999</v>
      </c>
      <c r="I2631" s="47">
        <v>1429.7599808</v>
      </c>
      <c r="J2631" s="47">
        <v>1432.4670680000002</v>
      </c>
      <c r="K2631" s="47">
        <v>1430.7243080000003</v>
      </c>
      <c r="L2631" s="47">
        <v>1424.2644776</v>
      </c>
      <c r="M2631" s="47">
        <v>1429.4346656</v>
      </c>
      <c r="N2631" s="47">
        <v>1457.4582464</v>
      </c>
      <c r="O2631" s="47">
        <v>1498.6222376000001</v>
      </c>
      <c r="P2631" s="47">
        <v>1481.4734791999999</v>
      </c>
      <c r="Q2631" s="47">
        <v>1455.8897624000001</v>
      </c>
      <c r="R2631" s="47">
        <v>1434.3492488000002</v>
      </c>
      <c r="S2631" s="47">
        <v>1417.8511208</v>
      </c>
      <c r="T2631" s="47">
        <v>1367.8920008</v>
      </c>
      <c r="U2631" s="47">
        <v>1333.8965624</v>
      </c>
      <c r="V2631" s="47">
        <v>1332.5255912</v>
      </c>
      <c r="W2631" s="47">
        <v>1339.6128152000001</v>
      </c>
      <c r="X2631" s="47">
        <v>1318.5718927999999</v>
      </c>
      <c r="Y2631" s="47">
        <v>1313.5411256</v>
      </c>
    </row>
    <row r="2632" spans="1:25" ht="16.5" thickBot="1" x14ac:dyDescent="0.25">
      <c r="A2632" s="46">
        <f t="shared" si="71"/>
        <v>43037</v>
      </c>
      <c r="B2632" s="47">
        <v>1307.5692680000002</v>
      </c>
      <c r="C2632" s="47">
        <v>1319.2922335999999</v>
      </c>
      <c r="D2632" s="47">
        <v>1366.3699903999998</v>
      </c>
      <c r="E2632" s="47">
        <v>1410.4502</v>
      </c>
      <c r="F2632" s="47">
        <v>1422.3358232</v>
      </c>
      <c r="G2632" s="47">
        <v>1424.1599120000001</v>
      </c>
      <c r="H2632" s="47">
        <v>1427.5176296</v>
      </c>
      <c r="I2632" s="47">
        <v>1424.7524503999998</v>
      </c>
      <c r="J2632" s="47">
        <v>1420.8021944</v>
      </c>
      <c r="K2632" s="47">
        <v>1420.4884976000001</v>
      </c>
      <c r="L2632" s="47">
        <v>1418.7108823999999</v>
      </c>
      <c r="M2632" s="47">
        <v>1425.9026720000002</v>
      </c>
      <c r="N2632" s="47">
        <v>1448.9303408000001</v>
      </c>
      <c r="O2632" s="47">
        <v>1466.3579408000001</v>
      </c>
      <c r="P2632" s="47">
        <v>1468.0658456000001</v>
      </c>
      <c r="Q2632" s="47">
        <v>1452.3229135999998</v>
      </c>
      <c r="R2632" s="47">
        <v>1425.5425016000002</v>
      </c>
      <c r="S2632" s="47">
        <v>1405.4659064</v>
      </c>
      <c r="T2632" s="47">
        <v>1368.4496840000002</v>
      </c>
      <c r="U2632" s="47">
        <v>1340.2634456000001</v>
      </c>
      <c r="V2632" s="47">
        <v>1314.88886</v>
      </c>
      <c r="W2632" s="47">
        <v>1336.3480448000003</v>
      </c>
      <c r="X2632" s="47">
        <v>1340.7281816000002</v>
      </c>
      <c r="Y2632" s="47">
        <v>1342.7730199999999</v>
      </c>
    </row>
    <row r="2633" spans="1:25" ht="16.5" thickBot="1" x14ac:dyDescent="0.25">
      <c r="A2633" s="46">
        <f t="shared" si="71"/>
        <v>43038</v>
      </c>
      <c r="B2633" s="47">
        <v>1408.4866903999998</v>
      </c>
      <c r="C2633" s="47">
        <v>1455.5179736</v>
      </c>
      <c r="D2633" s="47">
        <v>1462.1288431999999</v>
      </c>
      <c r="E2633" s="47">
        <v>1453.5428456</v>
      </c>
      <c r="F2633" s="47">
        <v>1455.0997112</v>
      </c>
      <c r="G2633" s="47">
        <v>1445.4099656000001</v>
      </c>
      <c r="H2633" s="47">
        <v>1441.9012088000002</v>
      </c>
      <c r="I2633" s="47">
        <v>1442.9584832</v>
      </c>
      <c r="J2633" s="47">
        <v>1441.5875120000001</v>
      </c>
      <c r="K2633" s="47">
        <v>1437.3351776</v>
      </c>
      <c r="L2633" s="47">
        <v>1432.8504752000001</v>
      </c>
      <c r="M2633" s="47">
        <v>1435.0928263999999</v>
      </c>
      <c r="N2633" s="47">
        <v>1448.5236967999999</v>
      </c>
      <c r="O2633" s="47">
        <v>1530.9446263999998</v>
      </c>
      <c r="P2633" s="47">
        <v>1491.4420663999999</v>
      </c>
      <c r="Q2633" s="47">
        <v>1444.0389944000001</v>
      </c>
      <c r="R2633" s="47">
        <v>1428.632996</v>
      </c>
      <c r="S2633" s="47">
        <v>1418.6876456</v>
      </c>
      <c r="T2633" s="47">
        <v>1395.9736736</v>
      </c>
      <c r="U2633" s="47">
        <v>1386.63248</v>
      </c>
      <c r="V2633" s="47">
        <v>1360.7002112</v>
      </c>
      <c r="W2633" s="47">
        <v>1369.321064</v>
      </c>
      <c r="X2633" s="47">
        <v>1369.7974184000002</v>
      </c>
      <c r="Y2633" s="47">
        <v>1345.0386080000003</v>
      </c>
    </row>
    <row r="2634" spans="1:25" ht="16.5" thickBot="1" x14ac:dyDescent="0.25">
      <c r="A2634" s="46">
        <f t="shared" si="71"/>
        <v>43039</v>
      </c>
      <c r="B2634" s="47">
        <v>1437.7999135999999</v>
      </c>
      <c r="C2634" s="47">
        <v>1464.8126935999999</v>
      </c>
      <c r="D2634" s="47">
        <v>1474.5140575999999</v>
      </c>
      <c r="E2634" s="47">
        <v>1476.8261192</v>
      </c>
      <c r="F2634" s="47">
        <v>1478.9987599999999</v>
      </c>
      <c r="G2634" s="47">
        <v>1474.3281631999998</v>
      </c>
      <c r="H2634" s="47">
        <v>1463.2325911999999</v>
      </c>
      <c r="I2634" s="47">
        <v>1463.5346695999999</v>
      </c>
      <c r="J2634" s="47">
        <v>1469.7040399999998</v>
      </c>
      <c r="K2634" s="47">
        <v>1470.3546703999998</v>
      </c>
      <c r="L2634" s="47">
        <v>1456.5752480000001</v>
      </c>
      <c r="M2634" s="47">
        <v>1454.7860144000001</v>
      </c>
      <c r="N2634" s="47">
        <v>1468.4143976</v>
      </c>
      <c r="O2634" s="47">
        <v>1535.2899080000002</v>
      </c>
      <c r="P2634" s="47">
        <v>1527.3777775999999</v>
      </c>
      <c r="Q2634" s="47">
        <v>1475.6410424000001</v>
      </c>
      <c r="R2634" s="47">
        <v>1455.0880927999999</v>
      </c>
      <c r="S2634" s="47">
        <v>1441.4829463999999</v>
      </c>
      <c r="T2634" s="47">
        <v>1431.9210031999999</v>
      </c>
      <c r="U2634" s="47">
        <v>1432.1766080000002</v>
      </c>
      <c r="V2634" s="47">
        <v>1434.1401175999999</v>
      </c>
      <c r="W2634" s="47">
        <v>1414.0402856000001</v>
      </c>
      <c r="X2634" s="47">
        <v>1404.6642367999998</v>
      </c>
      <c r="Y2634" s="47">
        <v>1396.5778303999998</v>
      </c>
    </row>
    <row r="2635" spans="1:25" s="57" customFormat="1" ht="21" thickBot="1" x14ac:dyDescent="0.35">
      <c r="A2635" s="157" t="s">
        <v>62</v>
      </c>
      <c r="B2635" s="209" t="s">
        <v>129</v>
      </c>
      <c r="C2635" s="210"/>
      <c r="D2635" s="210"/>
      <c r="E2635" s="210"/>
      <c r="F2635" s="210"/>
      <c r="G2635" s="210"/>
      <c r="H2635" s="210"/>
      <c r="I2635" s="210"/>
      <c r="J2635" s="210"/>
      <c r="K2635" s="210"/>
      <c r="L2635" s="210"/>
      <c r="M2635" s="210"/>
      <c r="N2635" s="210"/>
      <c r="O2635" s="210"/>
      <c r="P2635" s="210"/>
      <c r="Q2635" s="210"/>
      <c r="R2635" s="210"/>
      <c r="S2635" s="210"/>
      <c r="T2635" s="210"/>
      <c r="U2635" s="210"/>
      <c r="V2635" s="210"/>
      <c r="W2635" s="210"/>
      <c r="X2635" s="210"/>
      <c r="Y2635" s="211"/>
    </row>
    <row r="2636" spans="1:25" ht="35.25" customHeight="1" thickBot="1" x14ac:dyDescent="0.3">
      <c r="A2636" s="158"/>
      <c r="B2636" s="45" t="s">
        <v>64</v>
      </c>
      <c r="C2636" s="45" t="s">
        <v>65</v>
      </c>
      <c r="D2636" s="45" t="s">
        <v>66</v>
      </c>
      <c r="E2636" s="45" t="s">
        <v>67</v>
      </c>
      <c r="F2636" s="45" t="s">
        <v>68</v>
      </c>
      <c r="G2636" s="45" t="s">
        <v>69</v>
      </c>
      <c r="H2636" s="45" t="s">
        <v>70</v>
      </c>
      <c r="I2636" s="45" t="s">
        <v>71</v>
      </c>
      <c r="J2636" s="45" t="s">
        <v>72</v>
      </c>
      <c r="K2636" s="45" t="s">
        <v>73</v>
      </c>
      <c r="L2636" s="45" t="s">
        <v>74</v>
      </c>
      <c r="M2636" s="45" t="s">
        <v>75</v>
      </c>
      <c r="N2636" s="45" t="s">
        <v>76</v>
      </c>
      <c r="O2636" s="45" t="s">
        <v>77</v>
      </c>
      <c r="P2636" s="45" t="s">
        <v>78</v>
      </c>
      <c r="Q2636" s="45" t="s">
        <v>79</v>
      </c>
      <c r="R2636" s="45" t="s">
        <v>80</v>
      </c>
      <c r="S2636" s="45" t="s">
        <v>81</v>
      </c>
      <c r="T2636" s="45" t="s">
        <v>82</v>
      </c>
      <c r="U2636" s="45" t="s">
        <v>83</v>
      </c>
      <c r="V2636" s="45" t="s">
        <v>84</v>
      </c>
      <c r="W2636" s="45" t="s">
        <v>85</v>
      </c>
      <c r="X2636" s="45" t="s">
        <v>86</v>
      </c>
      <c r="Y2636" s="45" t="s">
        <v>87</v>
      </c>
    </row>
    <row r="2637" spans="1:25" ht="16.5" thickBot="1" x14ac:dyDescent="0.25">
      <c r="A2637" s="46">
        <f t="shared" ref="A2637:A2667" si="72">A2604</f>
        <v>43009</v>
      </c>
      <c r="B2637" s="47">
        <v>1962.3616975999998</v>
      </c>
      <c r="C2637" s="47">
        <v>1971.3194839999999</v>
      </c>
      <c r="D2637" s="47">
        <v>1994.8932175999998</v>
      </c>
      <c r="E2637" s="47">
        <v>2030.4919951999998</v>
      </c>
      <c r="F2637" s="47">
        <v>2067.5779279999997</v>
      </c>
      <c r="G2637" s="47">
        <v>2049.7669207999998</v>
      </c>
      <c r="H2637" s="47">
        <v>2050.8009583999997</v>
      </c>
      <c r="I2637" s="47">
        <v>2046.1768351999999</v>
      </c>
      <c r="J2637" s="47">
        <v>2057.3188808</v>
      </c>
      <c r="K2637" s="47">
        <v>2049.4996975999998</v>
      </c>
      <c r="L2637" s="47">
        <v>2041.8780271999999</v>
      </c>
      <c r="M2637" s="47">
        <v>2039.4730183999998</v>
      </c>
      <c r="N2637" s="47">
        <v>2042.1568688</v>
      </c>
      <c r="O2637" s="47">
        <v>2066.7762583999997</v>
      </c>
      <c r="P2637" s="47">
        <v>2089.5483224</v>
      </c>
      <c r="Q2637" s="47">
        <v>2058.2715896</v>
      </c>
      <c r="R2637" s="47">
        <v>2035.7318935999999</v>
      </c>
      <c r="S2637" s="47">
        <v>2026.2861343999998</v>
      </c>
      <c r="T2637" s="47">
        <v>2015.9341400000001</v>
      </c>
      <c r="U2637" s="47">
        <v>1972.8066391999998</v>
      </c>
      <c r="V2637" s="47">
        <v>1957.1334176</v>
      </c>
      <c r="W2637" s="47">
        <v>1937.4286112</v>
      </c>
      <c r="X2637" s="47">
        <v>1954.4960407999999</v>
      </c>
      <c r="Y2637" s="47">
        <v>1935.9298375999999</v>
      </c>
    </row>
    <row r="2638" spans="1:25" ht="16.5" thickBot="1" x14ac:dyDescent="0.25">
      <c r="A2638" s="46">
        <f t="shared" si="72"/>
        <v>43010</v>
      </c>
      <c r="B2638" s="47">
        <v>1975.3975424</v>
      </c>
      <c r="C2638" s="47">
        <v>2035.5227623999999</v>
      </c>
      <c r="D2638" s="47">
        <v>2065.8351680000001</v>
      </c>
      <c r="E2638" s="47">
        <v>2086.5043016</v>
      </c>
      <c r="F2638" s="47">
        <v>2094.7533656000001</v>
      </c>
      <c r="G2638" s="47">
        <v>2088.2935352</v>
      </c>
      <c r="H2638" s="47">
        <v>2077.5348967999998</v>
      </c>
      <c r="I2638" s="47">
        <v>2081.4619159999997</v>
      </c>
      <c r="J2638" s="47">
        <v>2083.2511496000002</v>
      </c>
      <c r="K2638" s="47">
        <v>2083.5880832000003</v>
      </c>
      <c r="L2638" s="47">
        <v>2084.9474359999999</v>
      </c>
      <c r="M2638" s="47">
        <v>2083.1465840000001</v>
      </c>
      <c r="N2638" s="47">
        <v>2082.5889007999999</v>
      </c>
      <c r="O2638" s="47">
        <v>2085.9698552</v>
      </c>
      <c r="P2638" s="47">
        <v>2087.9682200000002</v>
      </c>
      <c r="Q2638" s="47">
        <v>2086.3997359999998</v>
      </c>
      <c r="R2638" s="47">
        <v>2075.1531247999997</v>
      </c>
      <c r="S2638" s="47">
        <v>2069.7738055999998</v>
      </c>
      <c r="T2638" s="47">
        <v>2051.6026279999996</v>
      </c>
      <c r="U2638" s="47">
        <v>2026.8786728</v>
      </c>
      <c r="V2638" s="47">
        <v>2000.2841551999998</v>
      </c>
      <c r="W2638" s="47">
        <v>1996.3455176</v>
      </c>
      <c r="X2638" s="47">
        <v>2003.4559783999998</v>
      </c>
      <c r="Y2638" s="47">
        <v>2016.3524023999998</v>
      </c>
    </row>
    <row r="2639" spans="1:25" ht="16.5" thickBot="1" x14ac:dyDescent="0.25">
      <c r="A2639" s="46">
        <f t="shared" si="72"/>
        <v>43011</v>
      </c>
      <c r="B2639" s="47">
        <v>2051.3702600000001</v>
      </c>
      <c r="C2639" s="47">
        <v>2069.2045039999998</v>
      </c>
      <c r="D2639" s="47">
        <v>2098.1807936</v>
      </c>
      <c r="E2639" s="47">
        <v>2104.3501639999999</v>
      </c>
      <c r="F2639" s="47">
        <v>2101.8754448</v>
      </c>
      <c r="G2639" s="47">
        <v>2096.2869943999999</v>
      </c>
      <c r="H2639" s="47">
        <v>2095.5317983999998</v>
      </c>
      <c r="I2639" s="47">
        <v>2088.0146936000001</v>
      </c>
      <c r="J2639" s="47">
        <v>2086.0976575999998</v>
      </c>
      <c r="K2639" s="47">
        <v>2084.7266864000003</v>
      </c>
      <c r="L2639" s="47">
        <v>2077.4419496</v>
      </c>
      <c r="M2639" s="47">
        <v>2080.5905359999997</v>
      </c>
      <c r="N2639" s="47">
        <v>2084.4362264000001</v>
      </c>
      <c r="O2639" s="47">
        <v>2089.1765335999999</v>
      </c>
      <c r="P2639" s="47">
        <v>2097.3094136</v>
      </c>
      <c r="Q2639" s="47">
        <v>2096.4612704000001</v>
      </c>
      <c r="R2639" s="47">
        <v>2084.8312519999999</v>
      </c>
      <c r="S2639" s="47">
        <v>2067.8800064000002</v>
      </c>
      <c r="T2639" s="47">
        <v>2053.9379263999999</v>
      </c>
      <c r="U2639" s="47">
        <v>2031.4795592</v>
      </c>
      <c r="V2639" s="47">
        <v>2032.4322679999998</v>
      </c>
      <c r="W2639" s="47">
        <v>2033.4314503999999</v>
      </c>
      <c r="X2639" s="47">
        <v>2028.2961175999999</v>
      </c>
      <c r="Y2639" s="47">
        <v>2028.8886559999999</v>
      </c>
    </row>
    <row r="2640" spans="1:25" ht="16.5" thickBot="1" x14ac:dyDescent="0.25">
      <c r="A2640" s="46">
        <f t="shared" si="72"/>
        <v>43012</v>
      </c>
      <c r="B2640" s="47">
        <v>1984.6225519999998</v>
      </c>
      <c r="C2640" s="47">
        <v>2064.8708407999998</v>
      </c>
      <c r="D2640" s="47">
        <v>2077.3838575999998</v>
      </c>
      <c r="E2640" s="47">
        <v>2083.4718991999998</v>
      </c>
      <c r="F2640" s="47">
        <v>2084.9590543999998</v>
      </c>
      <c r="G2640" s="47">
        <v>2079.0685256000002</v>
      </c>
      <c r="H2640" s="47">
        <v>2073.9796664</v>
      </c>
      <c r="I2640" s="47">
        <v>2072.1555776</v>
      </c>
      <c r="J2640" s="47">
        <v>2070.4244359999998</v>
      </c>
      <c r="K2640" s="47">
        <v>2071.3422896000002</v>
      </c>
      <c r="L2640" s="47">
        <v>2070.5522383999996</v>
      </c>
      <c r="M2640" s="47">
        <v>2065.9281151999999</v>
      </c>
      <c r="N2640" s="47">
        <v>2068.0078088</v>
      </c>
      <c r="O2640" s="47">
        <v>2084.1457664</v>
      </c>
      <c r="P2640" s="47">
        <v>2090.6055968000001</v>
      </c>
      <c r="Q2640" s="47">
        <v>2088.0727855999999</v>
      </c>
      <c r="R2640" s="47">
        <v>2077.2328183999998</v>
      </c>
      <c r="S2640" s="47">
        <v>2058.2134975999998</v>
      </c>
      <c r="T2640" s="47">
        <v>2031.7816375999998</v>
      </c>
      <c r="U2640" s="47">
        <v>2027.2156064000001</v>
      </c>
      <c r="V2640" s="47">
        <v>2025.7168327999998</v>
      </c>
      <c r="W2640" s="47">
        <v>2023.2885871999999</v>
      </c>
      <c r="X2640" s="47">
        <v>2006.3257232000001</v>
      </c>
      <c r="Y2640" s="47">
        <v>1969.9601312</v>
      </c>
    </row>
    <row r="2641" spans="1:25" ht="16.5" thickBot="1" x14ac:dyDescent="0.25">
      <c r="A2641" s="46">
        <f t="shared" si="72"/>
        <v>43013</v>
      </c>
      <c r="B2641" s="47">
        <v>2053.9263080000001</v>
      </c>
      <c r="C2641" s="47">
        <v>2064.1737367999999</v>
      </c>
      <c r="D2641" s="47">
        <v>2081.7175207999999</v>
      </c>
      <c r="E2641" s="47">
        <v>2089.4089015999998</v>
      </c>
      <c r="F2641" s="47">
        <v>2102.3285624</v>
      </c>
      <c r="G2641" s="47">
        <v>2098.599056</v>
      </c>
      <c r="H2641" s="47">
        <v>2088.2354432000002</v>
      </c>
      <c r="I2641" s="47">
        <v>2083.2279128</v>
      </c>
      <c r="J2641" s="47">
        <v>2082.0776911999997</v>
      </c>
      <c r="K2641" s="47">
        <v>2076.6170431999999</v>
      </c>
      <c r="L2641" s="47">
        <v>2074.5722047999998</v>
      </c>
      <c r="M2641" s="47">
        <v>2073.4103648</v>
      </c>
      <c r="N2641" s="47">
        <v>2089.1881519999997</v>
      </c>
      <c r="O2641" s="47">
        <v>2094.4280503999998</v>
      </c>
      <c r="P2641" s="47">
        <v>2091.6280160000001</v>
      </c>
      <c r="Q2641" s="47">
        <v>2087.5964311999996</v>
      </c>
      <c r="R2641" s="47">
        <v>2072.3647087999998</v>
      </c>
      <c r="S2641" s="47">
        <v>2054.3561887999999</v>
      </c>
      <c r="T2641" s="47">
        <v>2027.0994223999999</v>
      </c>
      <c r="U2641" s="47">
        <v>1999.95884</v>
      </c>
      <c r="V2641" s="47">
        <v>2004.2344111999998</v>
      </c>
      <c r="W2641" s="47">
        <v>2014.8420103999999</v>
      </c>
      <c r="X2641" s="47">
        <v>1990.0018711999999</v>
      </c>
      <c r="Y2641" s="47">
        <v>1997.3330815999998</v>
      </c>
    </row>
    <row r="2642" spans="1:25" ht="16.5" thickBot="1" x14ac:dyDescent="0.25">
      <c r="A2642" s="46">
        <f t="shared" si="72"/>
        <v>43014</v>
      </c>
      <c r="B2642" s="47">
        <v>2046.6415711999998</v>
      </c>
      <c r="C2642" s="47">
        <v>2068.6119656000001</v>
      </c>
      <c r="D2642" s="47">
        <v>2060.66498</v>
      </c>
      <c r="E2642" s="47">
        <v>2100.7252232000001</v>
      </c>
      <c r="F2642" s="47">
        <v>2105.3842015999999</v>
      </c>
      <c r="G2642" s="47">
        <v>2089.9549664000001</v>
      </c>
      <c r="H2642" s="47">
        <v>2088.5026664000002</v>
      </c>
      <c r="I2642" s="47">
        <v>2087.6429048</v>
      </c>
      <c r="J2642" s="47">
        <v>2074.0726135999998</v>
      </c>
      <c r="K2642" s="47">
        <v>2084.5407919999998</v>
      </c>
      <c r="L2642" s="47">
        <v>2070.598712</v>
      </c>
      <c r="M2642" s="47">
        <v>2078.4527503999998</v>
      </c>
      <c r="N2642" s="47">
        <v>2085.7258688000002</v>
      </c>
      <c r="O2642" s="47">
        <v>2094.0911168000002</v>
      </c>
      <c r="P2642" s="47">
        <v>2098.6687664000001</v>
      </c>
      <c r="Q2642" s="47">
        <v>2088.1308776000001</v>
      </c>
      <c r="R2642" s="47">
        <v>2080.9158511999999</v>
      </c>
      <c r="S2642" s="47">
        <v>2056.3777903999999</v>
      </c>
      <c r="T2642" s="47">
        <v>2015.5042592</v>
      </c>
      <c r="U2642" s="47">
        <v>2008.2776143999999</v>
      </c>
      <c r="V2642" s="47">
        <v>2008.846916</v>
      </c>
      <c r="W2642" s="47">
        <v>2011.7515159999998</v>
      </c>
      <c r="X2642" s="47">
        <v>2007.3946159999998</v>
      </c>
      <c r="Y2642" s="47">
        <v>2004.431924</v>
      </c>
    </row>
    <row r="2643" spans="1:25" ht="16.5" thickBot="1" x14ac:dyDescent="0.25">
      <c r="A2643" s="46">
        <f t="shared" si="72"/>
        <v>43015</v>
      </c>
      <c r="B2643" s="47">
        <v>2108.2888015999997</v>
      </c>
      <c r="C2643" s="47">
        <v>2110.7286656000001</v>
      </c>
      <c r="D2643" s="47">
        <v>2119.1055319999996</v>
      </c>
      <c r="E2643" s="47">
        <v>2121.8707111999997</v>
      </c>
      <c r="F2643" s="47">
        <v>2125.72802</v>
      </c>
      <c r="G2643" s="47">
        <v>2197.9944679999999</v>
      </c>
      <c r="H2643" s="47">
        <v>2176.3726256</v>
      </c>
      <c r="I2643" s="47">
        <v>2122.2657368</v>
      </c>
      <c r="J2643" s="47">
        <v>2210.4842479999998</v>
      </c>
      <c r="K2643" s="47">
        <v>2119.6167415999998</v>
      </c>
      <c r="L2643" s="47">
        <v>2113.4589896000002</v>
      </c>
      <c r="M2643" s="47">
        <v>2121.9985136</v>
      </c>
      <c r="N2643" s="47">
        <v>2122.0101319999999</v>
      </c>
      <c r="O2643" s="47">
        <v>2281.7979872000001</v>
      </c>
      <c r="P2643" s="47">
        <v>2327.0284183999997</v>
      </c>
      <c r="Q2643" s="47">
        <v>2282.9482087999995</v>
      </c>
      <c r="R2643" s="47">
        <v>2119.5935047999997</v>
      </c>
      <c r="S2643" s="47">
        <v>2117.1884959999998</v>
      </c>
      <c r="T2643" s="47">
        <v>2106.7203175999998</v>
      </c>
      <c r="U2643" s="47">
        <v>2035.0115527999999</v>
      </c>
      <c r="V2643" s="47">
        <v>2041.7734615999998</v>
      </c>
      <c r="W2643" s="47">
        <v>2102.3982728000001</v>
      </c>
      <c r="X2643" s="47">
        <v>2102.2820888000001</v>
      </c>
      <c r="Y2643" s="47">
        <v>2099.8306064000003</v>
      </c>
    </row>
    <row r="2644" spans="1:25" ht="16.5" thickBot="1" x14ac:dyDescent="0.25">
      <c r="A2644" s="46">
        <f t="shared" si="72"/>
        <v>43016</v>
      </c>
      <c r="B2644" s="47">
        <v>1999.2965912</v>
      </c>
      <c r="C2644" s="47">
        <v>2004.7223839999999</v>
      </c>
      <c r="D2644" s="47">
        <v>2018.1997279999998</v>
      </c>
      <c r="E2644" s="47">
        <v>2071.5281839999998</v>
      </c>
      <c r="F2644" s="47">
        <v>2118.0598759999998</v>
      </c>
      <c r="G2644" s="47">
        <v>2081.2527848</v>
      </c>
      <c r="H2644" s="47">
        <v>2112.2855311999997</v>
      </c>
      <c r="I2644" s="47">
        <v>2108.8464847999999</v>
      </c>
      <c r="J2644" s="47">
        <v>2107.7078815999998</v>
      </c>
      <c r="K2644" s="47">
        <v>2107.1734351999999</v>
      </c>
      <c r="L2644" s="47">
        <v>2107.3244743999999</v>
      </c>
      <c r="M2644" s="47">
        <v>2105.8257008</v>
      </c>
      <c r="N2644" s="47">
        <v>2106.8713567999998</v>
      </c>
      <c r="O2644" s="47">
        <v>2112.4481888</v>
      </c>
      <c r="P2644" s="47">
        <v>2148.9996751999997</v>
      </c>
      <c r="Q2644" s="47">
        <v>2116.7121416</v>
      </c>
      <c r="R2644" s="47">
        <v>2107.0107776</v>
      </c>
      <c r="S2644" s="47">
        <v>2063.3604488000001</v>
      </c>
      <c r="T2644" s="47">
        <v>2028.5517224</v>
      </c>
      <c r="U2644" s="47">
        <v>1995.9272551999998</v>
      </c>
      <c r="V2644" s="47">
        <v>1998.1347511999998</v>
      </c>
      <c r="W2644" s="47">
        <v>1999.5638144</v>
      </c>
      <c r="X2644" s="47">
        <v>1999.3430647999999</v>
      </c>
      <c r="Y2644" s="47">
        <v>2001.3646664</v>
      </c>
    </row>
    <row r="2645" spans="1:25" ht="16.5" thickBot="1" x14ac:dyDescent="0.25">
      <c r="A2645" s="46">
        <f t="shared" si="72"/>
        <v>43017</v>
      </c>
      <c r="B2645" s="47">
        <v>1965.1617319999998</v>
      </c>
      <c r="C2645" s="47">
        <v>2011.8560815999999</v>
      </c>
      <c r="D2645" s="47">
        <v>2021.8943792</v>
      </c>
      <c r="E2645" s="47">
        <v>2026.0653847999999</v>
      </c>
      <c r="F2645" s="47">
        <v>2047.0365968000001</v>
      </c>
      <c r="G2645" s="47">
        <v>2021.859524</v>
      </c>
      <c r="H2645" s="47">
        <v>2013.4245656000001</v>
      </c>
      <c r="I2645" s="47">
        <v>2010.3108344</v>
      </c>
      <c r="J2645" s="47">
        <v>2009.660204</v>
      </c>
      <c r="K2645" s="47">
        <v>2008.1033383999998</v>
      </c>
      <c r="L2645" s="47">
        <v>2017.7582287999999</v>
      </c>
      <c r="M2645" s="47">
        <v>2016.8287568000001</v>
      </c>
      <c r="N2645" s="47">
        <v>2015.2718911999998</v>
      </c>
      <c r="O2645" s="47">
        <v>2087.9217464000003</v>
      </c>
      <c r="P2645" s="47">
        <v>2116.9096543999999</v>
      </c>
      <c r="Q2645" s="47">
        <v>2057.4583015999997</v>
      </c>
      <c r="R2645" s="47">
        <v>2004.5713447999999</v>
      </c>
      <c r="S2645" s="47">
        <v>1991.6981575999998</v>
      </c>
      <c r="T2645" s="47">
        <v>1965.3592447999999</v>
      </c>
      <c r="U2645" s="47">
        <v>1907.3950471999999</v>
      </c>
      <c r="V2645" s="47">
        <v>1907.2556264</v>
      </c>
      <c r="W2645" s="47">
        <v>1908.2896639999999</v>
      </c>
      <c r="X2645" s="47">
        <v>1909.3004647999999</v>
      </c>
      <c r="Y2645" s="47">
        <v>1907.6390335999999</v>
      </c>
    </row>
    <row r="2646" spans="1:25" ht="16.5" thickBot="1" x14ac:dyDescent="0.25">
      <c r="A2646" s="46">
        <f t="shared" si="72"/>
        <v>43018</v>
      </c>
      <c r="B2646" s="47">
        <v>1983.1586336</v>
      </c>
      <c r="C2646" s="47">
        <v>1996.6011223999999</v>
      </c>
      <c r="D2646" s="47">
        <v>2006.1049736</v>
      </c>
      <c r="E2646" s="47">
        <v>2024.6130847999998</v>
      </c>
      <c r="F2646" s="47">
        <v>2066.1604832000003</v>
      </c>
      <c r="G2646" s="47">
        <v>2022.0686551999997</v>
      </c>
      <c r="H2646" s="47">
        <v>1994.556284</v>
      </c>
      <c r="I2646" s="47">
        <v>1988.2591111999998</v>
      </c>
      <c r="J2646" s="47">
        <v>1985.5868791999999</v>
      </c>
      <c r="K2646" s="47">
        <v>1985.3196559999999</v>
      </c>
      <c r="L2646" s="47">
        <v>1977.8722615999998</v>
      </c>
      <c r="M2646" s="47">
        <v>1976.4548168000001</v>
      </c>
      <c r="N2646" s="47">
        <v>1984.7387359999998</v>
      </c>
      <c r="O2646" s="47">
        <v>2096.0894816</v>
      </c>
      <c r="P2646" s="47">
        <v>2122.6375256000001</v>
      </c>
      <c r="Q2646" s="47">
        <v>2070.3082519999998</v>
      </c>
      <c r="R2646" s="47">
        <v>2032.1882815999998</v>
      </c>
      <c r="S2646" s="47">
        <v>1975.6531471999999</v>
      </c>
      <c r="T2646" s="47">
        <v>1966.1260591999999</v>
      </c>
      <c r="U2646" s="47">
        <v>1964.4878647999999</v>
      </c>
      <c r="V2646" s="47">
        <v>1969.2049351999999</v>
      </c>
      <c r="W2646" s="47">
        <v>1943.3191400000001</v>
      </c>
      <c r="X2646" s="47">
        <v>1944.4925983999997</v>
      </c>
      <c r="Y2646" s="47">
        <v>1900.447244</v>
      </c>
    </row>
    <row r="2647" spans="1:25" ht="16.5" thickBot="1" x14ac:dyDescent="0.25">
      <c r="A2647" s="46">
        <f t="shared" si="72"/>
        <v>43019</v>
      </c>
      <c r="B2647" s="47">
        <v>1939.0900423999999</v>
      </c>
      <c r="C2647" s="47">
        <v>1985.3661296</v>
      </c>
      <c r="D2647" s="47">
        <v>1998.1347511999998</v>
      </c>
      <c r="E2647" s="47">
        <v>1998.3555007999998</v>
      </c>
      <c r="F2647" s="47">
        <v>2021.0346175999998</v>
      </c>
      <c r="G2647" s="47">
        <v>1999.3895383999998</v>
      </c>
      <c r="H2647" s="47">
        <v>1986.4466407999998</v>
      </c>
      <c r="I2647" s="47">
        <v>1978.1511032000001</v>
      </c>
      <c r="J2647" s="47">
        <v>1974.3983600000001</v>
      </c>
      <c r="K2647" s="47">
        <v>1970.0530783999998</v>
      </c>
      <c r="L2647" s="47">
        <v>1970.6107615999999</v>
      </c>
      <c r="M2647" s="47">
        <v>1971.9701143999998</v>
      </c>
      <c r="N2647" s="47">
        <v>1982.2756351999997</v>
      </c>
      <c r="O2647" s="47">
        <v>2028.2961175999999</v>
      </c>
      <c r="P2647" s="47">
        <v>2009.4626911999999</v>
      </c>
      <c r="Q2647" s="47">
        <v>1988.9562151999999</v>
      </c>
      <c r="R2647" s="47">
        <v>1971.4472864000002</v>
      </c>
      <c r="S2647" s="47">
        <v>1937.3124272</v>
      </c>
      <c r="T2647" s="47">
        <v>1869.4144976</v>
      </c>
      <c r="U2647" s="47">
        <v>1873.9456736</v>
      </c>
      <c r="V2647" s="47">
        <v>1875.3282632</v>
      </c>
      <c r="W2647" s="47">
        <v>1871.9705455999999</v>
      </c>
      <c r="X2647" s="47">
        <v>1873.9224368</v>
      </c>
      <c r="Y2647" s="47">
        <v>1874.4685015999999</v>
      </c>
    </row>
    <row r="2648" spans="1:25" ht="16.5" thickBot="1" x14ac:dyDescent="0.25">
      <c r="A2648" s="46">
        <f t="shared" si="72"/>
        <v>43020</v>
      </c>
      <c r="B2648" s="47">
        <v>1883.3217224</v>
      </c>
      <c r="C2648" s="47">
        <v>1939.3572655999999</v>
      </c>
      <c r="D2648" s="47">
        <v>1993.5338647999997</v>
      </c>
      <c r="E2648" s="47">
        <v>2002.2592832</v>
      </c>
      <c r="F2648" s="47">
        <v>2019.1640551999999</v>
      </c>
      <c r="G2648" s="47">
        <v>1994.8467439999999</v>
      </c>
      <c r="H2648" s="47">
        <v>1985.0059592</v>
      </c>
      <c r="I2648" s="47">
        <v>1981.5785311999998</v>
      </c>
      <c r="J2648" s="47">
        <v>1981.8573727999999</v>
      </c>
      <c r="K2648" s="47">
        <v>1979.0921936</v>
      </c>
      <c r="L2648" s="47">
        <v>1979.1038119999998</v>
      </c>
      <c r="M2648" s="47">
        <v>1977.7909327999998</v>
      </c>
      <c r="N2648" s="47">
        <v>1995.7645975999999</v>
      </c>
      <c r="O2648" s="47">
        <v>2060.9786767999999</v>
      </c>
      <c r="P2648" s="47">
        <v>2033.4663055999999</v>
      </c>
      <c r="Q2648" s="47">
        <v>1992.7321951999998</v>
      </c>
      <c r="R2648" s="47">
        <v>1972.5510343999999</v>
      </c>
      <c r="S2648" s="47">
        <v>1939.8684751999997</v>
      </c>
      <c r="T2648" s="47">
        <v>1881.4743968</v>
      </c>
      <c r="U2648" s="47">
        <v>1870.9829815999999</v>
      </c>
      <c r="V2648" s="47">
        <v>1872.4004264</v>
      </c>
      <c r="W2648" s="47">
        <v>1873.0859119999998</v>
      </c>
      <c r="X2648" s="47">
        <v>1871.6917039999998</v>
      </c>
      <c r="Y2648" s="47">
        <v>1869.9605624000001</v>
      </c>
    </row>
    <row r="2649" spans="1:25" ht="16.5" thickBot="1" x14ac:dyDescent="0.25">
      <c r="A2649" s="46">
        <f t="shared" si="72"/>
        <v>43021</v>
      </c>
      <c r="B2649" s="47">
        <v>1914.6216919999997</v>
      </c>
      <c r="C2649" s="47">
        <v>2010.4851103999999</v>
      </c>
      <c r="D2649" s="47">
        <v>2018.2694383999999</v>
      </c>
      <c r="E2649" s="47">
        <v>2025.0778207999999</v>
      </c>
      <c r="F2649" s="47">
        <v>2051.6723383999997</v>
      </c>
      <c r="G2649" s="47">
        <v>2052.2532583999996</v>
      </c>
      <c r="H2649" s="47">
        <v>2012.2046336000001</v>
      </c>
      <c r="I2649" s="47">
        <v>1993.2434047999998</v>
      </c>
      <c r="J2649" s="47">
        <v>1990.5711727999999</v>
      </c>
      <c r="K2649" s="47">
        <v>1990.6292647999999</v>
      </c>
      <c r="L2649" s="47">
        <v>1985.4242215999998</v>
      </c>
      <c r="M2649" s="47">
        <v>1986.8416664000001</v>
      </c>
      <c r="N2649" s="47">
        <v>2017.0262696</v>
      </c>
      <c r="O2649" s="47">
        <v>2092.9292768</v>
      </c>
      <c r="P2649" s="47">
        <v>2092.8363296000002</v>
      </c>
      <c r="Q2649" s="47">
        <v>2033.1526088000001</v>
      </c>
      <c r="R2649" s="47">
        <v>1976.4199615999999</v>
      </c>
      <c r="S2649" s="47">
        <v>1958.945888</v>
      </c>
      <c r="T2649" s="47">
        <v>1953.19478</v>
      </c>
      <c r="U2649" s="47">
        <v>1946.3980159999999</v>
      </c>
      <c r="V2649" s="47">
        <v>1930.1903479999999</v>
      </c>
      <c r="W2649" s="47">
        <v>1931.7239767999999</v>
      </c>
      <c r="X2649" s="47">
        <v>1929.6094279999998</v>
      </c>
      <c r="Y2649" s="47">
        <v>1929.3422047999998</v>
      </c>
    </row>
    <row r="2650" spans="1:25" ht="16.5" thickBot="1" x14ac:dyDescent="0.25">
      <c r="A2650" s="46">
        <f t="shared" si="72"/>
        <v>43022</v>
      </c>
      <c r="B2650" s="47">
        <v>1953.4039111999998</v>
      </c>
      <c r="C2650" s="47">
        <v>1976.5129087999999</v>
      </c>
      <c r="D2650" s="47">
        <v>1988.7238471999999</v>
      </c>
      <c r="E2650" s="47">
        <v>1992.1861303999999</v>
      </c>
      <c r="F2650" s="47">
        <v>2018.8503583999998</v>
      </c>
      <c r="G2650" s="47">
        <v>2034.4190143999999</v>
      </c>
      <c r="H2650" s="47">
        <v>2026.3442264</v>
      </c>
      <c r="I2650" s="47">
        <v>2016.2478368</v>
      </c>
      <c r="J2650" s="47">
        <v>2033.0131879999999</v>
      </c>
      <c r="K2650" s="47">
        <v>2031.1890991999999</v>
      </c>
      <c r="L2650" s="47">
        <v>2010.7290968</v>
      </c>
      <c r="M2650" s="47">
        <v>2027.4015007999999</v>
      </c>
      <c r="N2650" s="47">
        <v>2062.7214368</v>
      </c>
      <c r="O2650" s="47">
        <v>2082.2635856000002</v>
      </c>
      <c r="P2650" s="47">
        <v>2082.3100592000001</v>
      </c>
      <c r="Q2650" s="47">
        <v>2076.9191215999999</v>
      </c>
      <c r="R2650" s="47">
        <v>2025.4031359999999</v>
      </c>
      <c r="S2650" s="47">
        <v>2010.0784664</v>
      </c>
      <c r="T2650" s="47">
        <v>1980.4747832</v>
      </c>
      <c r="U2650" s="47">
        <v>1966.4862296000001</v>
      </c>
      <c r="V2650" s="47">
        <v>1959.3990056</v>
      </c>
      <c r="W2650" s="47">
        <v>1970.8547479999997</v>
      </c>
      <c r="X2650" s="47">
        <v>1965.8472176</v>
      </c>
      <c r="Y2650" s="47">
        <v>1959.0969272</v>
      </c>
    </row>
    <row r="2651" spans="1:25" ht="16.5" thickBot="1" x14ac:dyDescent="0.25">
      <c r="A2651" s="46">
        <f t="shared" si="72"/>
        <v>43023</v>
      </c>
      <c r="B2651" s="47">
        <v>1946.1191743999998</v>
      </c>
      <c r="C2651" s="47">
        <v>1973.5385983999997</v>
      </c>
      <c r="D2651" s="47">
        <v>2006.7207487999999</v>
      </c>
      <c r="E2651" s="47">
        <v>2016.3872575999999</v>
      </c>
      <c r="F2651" s="47">
        <v>2019.7914487999999</v>
      </c>
      <c r="G2651" s="47">
        <v>2019.6287911999998</v>
      </c>
      <c r="H2651" s="47">
        <v>2020.9765256000001</v>
      </c>
      <c r="I2651" s="47">
        <v>2016.0967975999999</v>
      </c>
      <c r="J2651" s="47">
        <v>2008.846916</v>
      </c>
      <c r="K2651" s="47">
        <v>2009.4510727999998</v>
      </c>
      <c r="L2651" s="47">
        <v>2010.9847015999999</v>
      </c>
      <c r="M2651" s="47">
        <v>2012.0768311999998</v>
      </c>
      <c r="N2651" s="47">
        <v>2030.4106664000001</v>
      </c>
      <c r="O2651" s="47">
        <v>2072.8178264000003</v>
      </c>
      <c r="P2651" s="47">
        <v>2092.3483568000001</v>
      </c>
      <c r="Q2651" s="47">
        <v>2083.7972144</v>
      </c>
      <c r="R2651" s="47">
        <v>2021.3831696000002</v>
      </c>
      <c r="S2651" s="47">
        <v>2001.0858248</v>
      </c>
      <c r="T2651" s="47">
        <v>1994.3936264000001</v>
      </c>
      <c r="U2651" s="47">
        <v>1953.2296351999998</v>
      </c>
      <c r="V2651" s="47">
        <v>1939.4502127999999</v>
      </c>
      <c r="W2651" s="47">
        <v>1955.5416968</v>
      </c>
      <c r="X2651" s="47">
        <v>1960.1774383999998</v>
      </c>
      <c r="Y2651" s="47">
        <v>1906.2680624</v>
      </c>
    </row>
    <row r="2652" spans="1:25" ht="16.5" thickBot="1" x14ac:dyDescent="0.25">
      <c r="A2652" s="46">
        <f t="shared" si="72"/>
        <v>43024</v>
      </c>
      <c r="B2652" s="47">
        <v>1926.5654072</v>
      </c>
      <c r="C2652" s="47">
        <v>2011.8328447999997</v>
      </c>
      <c r="D2652" s="47">
        <v>2016.2246</v>
      </c>
      <c r="E2652" s="47">
        <v>2028.8421824</v>
      </c>
      <c r="F2652" s="47">
        <v>2040.158504</v>
      </c>
      <c r="G2652" s="47">
        <v>2035.5343808</v>
      </c>
      <c r="H2652" s="47">
        <v>2030.0737327999998</v>
      </c>
      <c r="I2652" s="47">
        <v>2027.5873951999997</v>
      </c>
      <c r="J2652" s="47">
        <v>2026.8786728</v>
      </c>
      <c r="K2652" s="47">
        <v>2024.5666111999999</v>
      </c>
      <c r="L2652" s="47">
        <v>2028.1102232000001</v>
      </c>
      <c r="M2652" s="47">
        <v>2029.1674975999999</v>
      </c>
      <c r="N2652" s="47">
        <v>2033.1874639999999</v>
      </c>
      <c r="O2652" s="47">
        <v>2071.7954071999998</v>
      </c>
      <c r="P2652" s="47">
        <v>2081.9266519999996</v>
      </c>
      <c r="Q2652" s="47">
        <v>2051.1843656000001</v>
      </c>
      <c r="R2652" s="47">
        <v>2020.0586719999997</v>
      </c>
      <c r="S2652" s="47">
        <v>2004.5945815999999</v>
      </c>
      <c r="T2652" s="47">
        <v>1943.3888503999999</v>
      </c>
      <c r="U2652" s="47">
        <v>1907.5693232000001</v>
      </c>
      <c r="V2652" s="47">
        <v>1915.3768879999998</v>
      </c>
      <c r="W2652" s="47">
        <v>1920.1869056</v>
      </c>
      <c r="X2652" s="47">
        <v>1919.6873143999999</v>
      </c>
      <c r="Y2652" s="47">
        <v>1921.8831919999998</v>
      </c>
    </row>
    <row r="2653" spans="1:25" ht="16.5" thickBot="1" x14ac:dyDescent="0.25">
      <c r="A2653" s="46">
        <f t="shared" si="72"/>
        <v>43025</v>
      </c>
      <c r="B2653" s="47">
        <v>1946.2934504</v>
      </c>
      <c r="C2653" s="47">
        <v>2009.660204</v>
      </c>
      <c r="D2653" s="47">
        <v>2026.8205808</v>
      </c>
      <c r="E2653" s="47">
        <v>2040.8672264000002</v>
      </c>
      <c r="F2653" s="47">
        <v>2050.2432752</v>
      </c>
      <c r="G2653" s="47">
        <v>2046.9785047999999</v>
      </c>
      <c r="H2653" s="47">
        <v>2040.3676351999998</v>
      </c>
      <c r="I2653" s="47">
        <v>2033.8380943999998</v>
      </c>
      <c r="J2653" s="47">
        <v>2033.9078047999999</v>
      </c>
      <c r="K2653" s="47">
        <v>2035.7899855999999</v>
      </c>
      <c r="L2653" s="47">
        <v>2029.8529832000002</v>
      </c>
      <c r="M2653" s="47">
        <v>2026.216424</v>
      </c>
      <c r="N2653" s="47">
        <v>2035.8945511999998</v>
      </c>
      <c r="O2653" s="47">
        <v>2061.0135319999999</v>
      </c>
      <c r="P2653" s="47">
        <v>2061.5015048</v>
      </c>
      <c r="Q2653" s="47">
        <v>2047.9428319999997</v>
      </c>
      <c r="R2653" s="47">
        <v>2034.4538696000002</v>
      </c>
      <c r="S2653" s="47">
        <v>2016.9797959999999</v>
      </c>
      <c r="T2653" s="47">
        <v>1976.8846976</v>
      </c>
      <c r="U2653" s="47">
        <v>1904.3626447999998</v>
      </c>
      <c r="V2653" s="47">
        <v>1949.6395496</v>
      </c>
      <c r="W2653" s="47">
        <v>1910.7760015999997</v>
      </c>
      <c r="X2653" s="47">
        <v>1909.6954903999999</v>
      </c>
      <c r="Y2653" s="47">
        <v>1910.4855415999998</v>
      </c>
    </row>
    <row r="2654" spans="1:25" ht="16.5" thickBot="1" x14ac:dyDescent="0.25">
      <c r="A2654" s="46">
        <f t="shared" si="72"/>
        <v>43026</v>
      </c>
      <c r="B2654" s="47">
        <v>1981.5785311999998</v>
      </c>
      <c r="C2654" s="47">
        <v>2011.1938327999999</v>
      </c>
      <c r="D2654" s="47">
        <v>2045.0730871999999</v>
      </c>
      <c r="E2654" s="47">
        <v>2055.3205159999998</v>
      </c>
      <c r="F2654" s="47">
        <v>2057.8068536000001</v>
      </c>
      <c r="G2654" s="47">
        <v>2049.6042631999999</v>
      </c>
      <c r="H2654" s="47">
        <v>2045.2357447999998</v>
      </c>
      <c r="I2654" s="47">
        <v>2043.469748</v>
      </c>
      <c r="J2654" s="47">
        <v>2041.1344496000002</v>
      </c>
      <c r="K2654" s="47">
        <v>2043.4813664000001</v>
      </c>
      <c r="L2654" s="47">
        <v>2043.9809575999998</v>
      </c>
      <c r="M2654" s="47">
        <v>2041.1228311999998</v>
      </c>
      <c r="N2654" s="47">
        <v>2050.2084199999999</v>
      </c>
      <c r="O2654" s="47">
        <v>2083.7623592</v>
      </c>
      <c r="P2654" s="47">
        <v>2079.7191560000001</v>
      </c>
      <c r="Q2654" s="47">
        <v>2051.5910096000002</v>
      </c>
      <c r="R2654" s="47">
        <v>2037.8464423999999</v>
      </c>
      <c r="S2654" s="47">
        <v>2025.0313472</v>
      </c>
      <c r="T2654" s="47">
        <v>1962.2803687999999</v>
      </c>
      <c r="U2654" s="47">
        <v>1937.4402296000001</v>
      </c>
      <c r="V2654" s="47">
        <v>1924.8110288</v>
      </c>
      <c r="W2654" s="47">
        <v>1921.9296655999999</v>
      </c>
      <c r="X2654" s="47">
        <v>1919.2225783999997</v>
      </c>
      <c r="Y2654" s="47">
        <v>1917.3636343999999</v>
      </c>
    </row>
    <row r="2655" spans="1:25" ht="16.5" thickBot="1" x14ac:dyDescent="0.25">
      <c r="A2655" s="46">
        <f t="shared" si="72"/>
        <v>43027</v>
      </c>
      <c r="B2655" s="47">
        <v>1929.1446919999998</v>
      </c>
      <c r="C2655" s="47">
        <v>1933.6177759999998</v>
      </c>
      <c r="D2655" s="47">
        <v>2014.8420103999999</v>
      </c>
      <c r="E2655" s="47">
        <v>2037.7534951999999</v>
      </c>
      <c r="F2655" s="47">
        <v>2053.171112</v>
      </c>
      <c r="G2655" s="47">
        <v>2041.1112128</v>
      </c>
      <c r="H2655" s="47">
        <v>2030.0621143999999</v>
      </c>
      <c r="I2655" s="47">
        <v>2012.9017375999999</v>
      </c>
      <c r="J2655" s="47">
        <v>2015.6901536</v>
      </c>
      <c r="K2655" s="47">
        <v>2009.5324016</v>
      </c>
      <c r="L2655" s="47">
        <v>2006.5464727999999</v>
      </c>
      <c r="M2655" s="47">
        <v>2008.4518903999999</v>
      </c>
      <c r="N2655" s="47">
        <v>2045.7120992</v>
      </c>
      <c r="O2655" s="47">
        <v>2052.9503623999999</v>
      </c>
      <c r="P2655" s="47">
        <v>2049.1860007999999</v>
      </c>
      <c r="Q2655" s="47">
        <v>2045.8050464</v>
      </c>
      <c r="R2655" s="47">
        <v>2010.6477679999998</v>
      </c>
      <c r="S2655" s="47">
        <v>1977.6166568000001</v>
      </c>
      <c r="T2655" s="47">
        <v>1928.8426136</v>
      </c>
      <c r="U2655" s="47">
        <v>1915.9113344</v>
      </c>
      <c r="V2655" s="47">
        <v>1917.8283704</v>
      </c>
      <c r="W2655" s="47">
        <v>1917.9213175999998</v>
      </c>
      <c r="X2655" s="47">
        <v>1918.0375015999998</v>
      </c>
      <c r="Y2655" s="47">
        <v>1917.0150824</v>
      </c>
    </row>
    <row r="2656" spans="1:25" ht="16.5" thickBot="1" x14ac:dyDescent="0.25">
      <c r="A2656" s="46">
        <f t="shared" si="72"/>
        <v>43028</v>
      </c>
      <c r="B2656" s="47">
        <v>1926.5537887999999</v>
      </c>
      <c r="C2656" s="47">
        <v>1952.4047287999999</v>
      </c>
      <c r="D2656" s="47">
        <v>2022.8819432</v>
      </c>
      <c r="E2656" s="47">
        <v>2025.5425568000001</v>
      </c>
      <c r="F2656" s="47">
        <v>2033.8845679999999</v>
      </c>
      <c r="G2656" s="47">
        <v>2025.2288600000002</v>
      </c>
      <c r="H2656" s="47">
        <v>2021.5574455999999</v>
      </c>
      <c r="I2656" s="47">
        <v>2020.0819088000001</v>
      </c>
      <c r="J2656" s="47">
        <v>2019.2918576</v>
      </c>
      <c r="K2656" s="47">
        <v>2021.7781951999998</v>
      </c>
      <c r="L2656" s="47">
        <v>2015.1673255999999</v>
      </c>
      <c r="M2656" s="47">
        <v>2013.3200000000002</v>
      </c>
      <c r="N2656" s="47">
        <v>2018.6296087999999</v>
      </c>
      <c r="O2656" s="47">
        <v>2044.8523375999998</v>
      </c>
      <c r="P2656" s="47">
        <v>2027.0064751999998</v>
      </c>
      <c r="Q2656" s="47">
        <v>2020.0586719999997</v>
      </c>
      <c r="R2656" s="47">
        <v>2008.2892327999998</v>
      </c>
      <c r="S2656" s="47">
        <v>1956.1226168000001</v>
      </c>
      <c r="T2656" s="47">
        <v>1925.7288824</v>
      </c>
      <c r="U2656" s="47">
        <v>1895.0330696000001</v>
      </c>
      <c r="V2656" s="47">
        <v>1892.2678903999999</v>
      </c>
      <c r="W2656" s="47">
        <v>1892.5815872000001</v>
      </c>
      <c r="X2656" s="47">
        <v>1890.8155904</v>
      </c>
      <c r="Y2656" s="47">
        <v>1888.5500024</v>
      </c>
    </row>
    <row r="2657" spans="1:25" ht="16.5" thickBot="1" x14ac:dyDescent="0.25">
      <c r="A2657" s="46">
        <f t="shared" si="72"/>
        <v>43029</v>
      </c>
      <c r="B2657" s="47">
        <v>1902.1435303999999</v>
      </c>
      <c r="C2657" s="47">
        <v>1921.3255088000001</v>
      </c>
      <c r="D2657" s="47">
        <v>1954.4030935999999</v>
      </c>
      <c r="E2657" s="47">
        <v>1998.4833032000001</v>
      </c>
      <c r="F2657" s="47">
        <v>2010.5315839999998</v>
      </c>
      <c r="G2657" s="47">
        <v>2008.7539687999999</v>
      </c>
      <c r="H2657" s="47">
        <v>2006.2443943999999</v>
      </c>
      <c r="I2657" s="47">
        <v>2002.8866768</v>
      </c>
      <c r="J2657" s="47">
        <v>2004.141464</v>
      </c>
      <c r="K2657" s="47">
        <v>2003.0841896000002</v>
      </c>
      <c r="L2657" s="47">
        <v>1999.0642232</v>
      </c>
      <c r="M2657" s="47">
        <v>2006.0585000000001</v>
      </c>
      <c r="N2657" s="47">
        <v>2008.3705615999997</v>
      </c>
      <c r="O2657" s="47">
        <v>2039.2057951999998</v>
      </c>
      <c r="P2657" s="47">
        <v>2035.5343808</v>
      </c>
      <c r="Q2657" s="47">
        <v>2013.7266439999999</v>
      </c>
      <c r="R2657" s="47">
        <v>2000.7256543999999</v>
      </c>
      <c r="S2657" s="47">
        <v>1968.7750543999998</v>
      </c>
      <c r="T2657" s="47">
        <v>1915.0748096000002</v>
      </c>
      <c r="U2657" s="47">
        <v>1890.0720127999998</v>
      </c>
      <c r="V2657" s="47">
        <v>1895.5791343999999</v>
      </c>
      <c r="W2657" s="47">
        <v>1894.6961359999998</v>
      </c>
      <c r="X2657" s="47">
        <v>1892.9185207999999</v>
      </c>
      <c r="Y2657" s="47">
        <v>1891.7566807999999</v>
      </c>
    </row>
    <row r="2658" spans="1:25" ht="16.5" thickBot="1" x14ac:dyDescent="0.25">
      <c r="A2658" s="46">
        <f t="shared" si="72"/>
        <v>43030</v>
      </c>
      <c r="B2658" s="47">
        <v>1891.2454711999999</v>
      </c>
      <c r="C2658" s="47">
        <v>1897.1476183999998</v>
      </c>
      <c r="D2658" s="47">
        <v>1905.7219975999999</v>
      </c>
      <c r="E2658" s="47">
        <v>1933.4667368</v>
      </c>
      <c r="F2658" s="47">
        <v>2005.7680399999999</v>
      </c>
      <c r="G2658" s="47">
        <v>1999.8891296000002</v>
      </c>
      <c r="H2658" s="47">
        <v>2000.1679711999998</v>
      </c>
      <c r="I2658" s="47">
        <v>1899.2621672</v>
      </c>
      <c r="J2658" s="47">
        <v>1986.8184296000002</v>
      </c>
      <c r="K2658" s="47">
        <v>1992.2558408</v>
      </c>
      <c r="L2658" s="47">
        <v>1998.2509351999997</v>
      </c>
      <c r="M2658" s="47">
        <v>1998.3090271999999</v>
      </c>
      <c r="N2658" s="47">
        <v>2004.6294367999999</v>
      </c>
      <c r="O2658" s="47">
        <v>2011.8328447999997</v>
      </c>
      <c r="P2658" s="47">
        <v>2014.5864056</v>
      </c>
      <c r="Q2658" s="47">
        <v>2012.7739351999999</v>
      </c>
      <c r="R2658" s="47">
        <v>2001.0509696000001</v>
      </c>
      <c r="S2658" s="47">
        <v>1967.7991087999999</v>
      </c>
      <c r="T2658" s="47">
        <v>1915.5627823999998</v>
      </c>
      <c r="U2658" s="47">
        <v>1888.0271743999999</v>
      </c>
      <c r="V2658" s="47">
        <v>1884.4951807999998</v>
      </c>
      <c r="W2658" s="47">
        <v>1888.4570551999998</v>
      </c>
      <c r="X2658" s="47">
        <v>1890.5251303999999</v>
      </c>
      <c r="Y2658" s="47">
        <v>1890.5367487999999</v>
      </c>
    </row>
    <row r="2659" spans="1:25" ht="16.5" thickBot="1" x14ac:dyDescent="0.25">
      <c r="A2659" s="46">
        <f t="shared" si="72"/>
        <v>43031</v>
      </c>
      <c r="B2659" s="47">
        <v>1887.6205304</v>
      </c>
      <c r="C2659" s="47">
        <v>1906.5120488</v>
      </c>
      <c r="D2659" s="47">
        <v>1906.4074832000001</v>
      </c>
      <c r="E2659" s="47">
        <v>1952.8927015999998</v>
      </c>
      <c r="F2659" s="47">
        <v>1988.6425183999997</v>
      </c>
      <c r="G2659" s="47">
        <v>1969.3095008</v>
      </c>
      <c r="H2659" s="47">
        <v>1952.3234</v>
      </c>
      <c r="I2659" s="47">
        <v>1945.2942679999999</v>
      </c>
      <c r="J2659" s="47">
        <v>1942.9124959999999</v>
      </c>
      <c r="K2659" s="47">
        <v>1920.5354576</v>
      </c>
      <c r="L2659" s="47">
        <v>1916.7594775999999</v>
      </c>
      <c r="M2659" s="47">
        <v>1930.4924264000001</v>
      </c>
      <c r="N2659" s="47">
        <v>1967.0787679999999</v>
      </c>
      <c r="O2659" s="47">
        <v>2029.7832727999998</v>
      </c>
      <c r="P2659" s="47">
        <v>2020.2794215999998</v>
      </c>
      <c r="Q2659" s="47">
        <v>2001.3646664</v>
      </c>
      <c r="R2659" s="47">
        <v>1942.2851023999999</v>
      </c>
      <c r="S2659" s="47">
        <v>1901.9692544</v>
      </c>
      <c r="T2659" s="47">
        <v>1886.5051639999999</v>
      </c>
      <c r="U2659" s="47">
        <v>1882.6362368</v>
      </c>
      <c r="V2659" s="47">
        <v>1883.7516032000001</v>
      </c>
      <c r="W2659" s="47">
        <v>1883.2868672</v>
      </c>
      <c r="X2659" s="47">
        <v>1881.857804</v>
      </c>
      <c r="Y2659" s="47">
        <v>1882.4503424</v>
      </c>
    </row>
    <row r="2660" spans="1:25" ht="16.5" thickBot="1" x14ac:dyDescent="0.25">
      <c r="A2660" s="46">
        <f t="shared" si="72"/>
        <v>43032</v>
      </c>
      <c r="B2660" s="47">
        <v>1868.3920783999997</v>
      </c>
      <c r="C2660" s="47">
        <v>1929.7372304</v>
      </c>
      <c r="D2660" s="47">
        <v>1922.7080983999999</v>
      </c>
      <c r="E2660" s="47">
        <v>1981.9038464</v>
      </c>
      <c r="F2660" s="47">
        <v>1982.9146472</v>
      </c>
      <c r="G2660" s="47">
        <v>1976.5593824</v>
      </c>
      <c r="H2660" s="47">
        <v>1970.4248671999999</v>
      </c>
      <c r="I2660" s="47">
        <v>1970.0995519999997</v>
      </c>
      <c r="J2660" s="47">
        <v>1972.1443904</v>
      </c>
      <c r="K2660" s="47">
        <v>1973.5502168</v>
      </c>
      <c r="L2660" s="47">
        <v>1962.9309991999999</v>
      </c>
      <c r="M2660" s="47">
        <v>1947.6179479999998</v>
      </c>
      <c r="N2660" s="47">
        <v>1972.0862983999998</v>
      </c>
      <c r="O2660" s="47">
        <v>2020.9997624</v>
      </c>
      <c r="P2660" s="47">
        <v>2012.5880407999998</v>
      </c>
      <c r="Q2660" s="47">
        <v>1985.0059592</v>
      </c>
      <c r="R2660" s="47">
        <v>1968.2173711999999</v>
      </c>
      <c r="S2660" s="47">
        <v>1933.3389344</v>
      </c>
      <c r="T2660" s="47">
        <v>1886.9350447999998</v>
      </c>
      <c r="U2660" s="47">
        <v>1862.2227079999998</v>
      </c>
      <c r="V2660" s="47">
        <v>1863.8260471999999</v>
      </c>
      <c r="W2660" s="47">
        <v>1861.0376311999999</v>
      </c>
      <c r="X2660" s="47">
        <v>1859.4691472</v>
      </c>
      <c r="Y2660" s="47">
        <v>1857.8309528</v>
      </c>
    </row>
    <row r="2661" spans="1:25" ht="16.5" thickBot="1" x14ac:dyDescent="0.25">
      <c r="A2661" s="46">
        <f t="shared" si="72"/>
        <v>43033</v>
      </c>
      <c r="B2661" s="47">
        <v>1857.8193343999999</v>
      </c>
      <c r="C2661" s="47">
        <v>1887.0163736</v>
      </c>
      <c r="D2661" s="47">
        <v>1935.8020351999999</v>
      </c>
      <c r="E2661" s="47">
        <v>1952.4860575999999</v>
      </c>
      <c r="F2661" s="47">
        <v>1946.5490551999997</v>
      </c>
      <c r="G2661" s="47">
        <v>1953.2412535999999</v>
      </c>
      <c r="H2661" s="47">
        <v>1923.3238736000001</v>
      </c>
      <c r="I2661" s="47">
        <v>1916.6897672</v>
      </c>
      <c r="J2661" s="47">
        <v>1911.7519471999999</v>
      </c>
      <c r="K2661" s="47">
        <v>1890.1417232000001</v>
      </c>
      <c r="L2661" s="47">
        <v>1890.6529327999999</v>
      </c>
      <c r="M2661" s="47">
        <v>1894.3011104</v>
      </c>
      <c r="N2661" s="47">
        <v>1960.6654111999999</v>
      </c>
      <c r="O2661" s="47">
        <v>2023.0329824</v>
      </c>
      <c r="P2661" s="47">
        <v>2016.2129815999999</v>
      </c>
      <c r="Q2661" s="47">
        <v>1970.2622096</v>
      </c>
      <c r="R2661" s="47">
        <v>1905.2456432000001</v>
      </c>
      <c r="S2661" s="47">
        <v>1859.1786872</v>
      </c>
      <c r="T2661" s="47">
        <v>1853.2300664000002</v>
      </c>
      <c r="U2661" s="47">
        <v>1849.0590608</v>
      </c>
      <c r="V2661" s="47">
        <v>1849.5354151999998</v>
      </c>
      <c r="W2661" s="47">
        <v>1845.9918032</v>
      </c>
      <c r="X2661" s="47">
        <v>1845.0971864000001</v>
      </c>
      <c r="Y2661" s="47">
        <v>1842.4481911999999</v>
      </c>
    </row>
    <row r="2662" spans="1:25" ht="16.5" thickBot="1" x14ac:dyDescent="0.25">
      <c r="A2662" s="46">
        <f t="shared" si="72"/>
        <v>43034</v>
      </c>
      <c r="B2662" s="47">
        <v>1850.3603215999999</v>
      </c>
      <c r="C2662" s="47">
        <v>1866.1845824</v>
      </c>
      <c r="D2662" s="47">
        <v>1873.2834247999999</v>
      </c>
      <c r="E2662" s="47">
        <v>1902.6895951999998</v>
      </c>
      <c r="F2662" s="47">
        <v>1928.5405351999998</v>
      </c>
      <c r="G2662" s="47">
        <v>1906.6630879999998</v>
      </c>
      <c r="H2662" s="47">
        <v>1876.6992343999998</v>
      </c>
      <c r="I2662" s="47">
        <v>1868.5895911999999</v>
      </c>
      <c r="J2662" s="47">
        <v>1870.2045487999999</v>
      </c>
      <c r="K2662" s="47">
        <v>1868.7754855999999</v>
      </c>
      <c r="L2662" s="47">
        <v>1868.7522488</v>
      </c>
      <c r="M2662" s="47">
        <v>1867.5904088</v>
      </c>
      <c r="N2662" s="47">
        <v>1912.0075519999998</v>
      </c>
      <c r="O2662" s="47">
        <v>1970.6456168</v>
      </c>
      <c r="P2662" s="47">
        <v>1962.6637759999999</v>
      </c>
      <c r="Q2662" s="47">
        <v>1926.9023407999998</v>
      </c>
      <c r="R2662" s="47">
        <v>1870.6228111999999</v>
      </c>
      <c r="S2662" s="47">
        <v>1856.2392319999997</v>
      </c>
      <c r="T2662" s="47">
        <v>1849.6283624</v>
      </c>
      <c r="U2662" s="47">
        <v>1843.7726888</v>
      </c>
      <c r="V2662" s="47">
        <v>1846.1428423999998</v>
      </c>
      <c r="W2662" s="47">
        <v>1846.2009343999998</v>
      </c>
      <c r="X2662" s="47">
        <v>1843.4706103999999</v>
      </c>
      <c r="Y2662" s="47">
        <v>1830.0862136000001</v>
      </c>
    </row>
    <row r="2663" spans="1:25" ht="16.5" thickBot="1" x14ac:dyDescent="0.25">
      <c r="A2663" s="46">
        <f t="shared" si="72"/>
        <v>43035</v>
      </c>
      <c r="B2663" s="47">
        <v>1895.97416</v>
      </c>
      <c r="C2663" s="47">
        <v>1963.0471832000001</v>
      </c>
      <c r="D2663" s="47">
        <v>1980.323744</v>
      </c>
      <c r="E2663" s="47">
        <v>2006.8834064</v>
      </c>
      <c r="F2663" s="47">
        <v>2011.4842927999998</v>
      </c>
      <c r="G2663" s="47">
        <v>2005.1174096000002</v>
      </c>
      <c r="H2663" s="47">
        <v>2003.6186359999999</v>
      </c>
      <c r="I2663" s="47">
        <v>2000.2725368000001</v>
      </c>
      <c r="J2663" s="47">
        <v>1996.1131496</v>
      </c>
      <c r="K2663" s="47">
        <v>1997.3679368000001</v>
      </c>
      <c r="L2663" s="47">
        <v>1994.0218375999998</v>
      </c>
      <c r="M2663" s="47">
        <v>1995.2650064000002</v>
      </c>
      <c r="N2663" s="47">
        <v>2009.4278359999998</v>
      </c>
      <c r="O2663" s="47">
        <v>2033.8729496000001</v>
      </c>
      <c r="P2663" s="47">
        <v>2027.3550272</v>
      </c>
      <c r="Q2663" s="47">
        <v>2011.0892672</v>
      </c>
      <c r="R2663" s="47">
        <v>1999.9239847999997</v>
      </c>
      <c r="S2663" s="47">
        <v>1970.3086832000001</v>
      </c>
      <c r="T2663" s="47">
        <v>1956.4944055999999</v>
      </c>
      <c r="U2663" s="47">
        <v>1941.6577087999999</v>
      </c>
      <c r="V2663" s="47">
        <v>1936.0692583999999</v>
      </c>
      <c r="W2663" s="47">
        <v>1888.0620296000002</v>
      </c>
      <c r="X2663" s="47">
        <v>1913.5644175999998</v>
      </c>
      <c r="Y2663" s="47">
        <v>1892.0239039999999</v>
      </c>
    </row>
    <row r="2664" spans="1:25" ht="16.5" thickBot="1" x14ac:dyDescent="0.25">
      <c r="A2664" s="46">
        <f t="shared" si="72"/>
        <v>43036</v>
      </c>
      <c r="B2664" s="47">
        <v>1934.6053400000001</v>
      </c>
      <c r="C2664" s="47">
        <v>1982.9262656000001</v>
      </c>
      <c r="D2664" s="47">
        <v>1993.9869824</v>
      </c>
      <c r="E2664" s="47">
        <v>1996.6940696000001</v>
      </c>
      <c r="F2664" s="47">
        <v>2010.5896759999998</v>
      </c>
      <c r="G2664" s="47">
        <v>2008.5332191999998</v>
      </c>
      <c r="H2664" s="47">
        <v>1997.9023832</v>
      </c>
      <c r="I2664" s="47">
        <v>1994.8699807999999</v>
      </c>
      <c r="J2664" s="47">
        <v>1997.5770679999998</v>
      </c>
      <c r="K2664" s="47">
        <v>1995.834308</v>
      </c>
      <c r="L2664" s="47">
        <v>1989.3744775999999</v>
      </c>
      <c r="M2664" s="47">
        <v>1994.5446655999999</v>
      </c>
      <c r="N2664" s="47">
        <v>2022.5682464000001</v>
      </c>
      <c r="O2664" s="47">
        <v>2063.7322375999997</v>
      </c>
      <c r="P2664" s="47">
        <v>2046.5834792000001</v>
      </c>
      <c r="Q2664" s="47">
        <v>2020.9997624</v>
      </c>
      <c r="R2664" s="47">
        <v>1999.4592488000001</v>
      </c>
      <c r="S2664" s="47">
        <v>1982.9611207999999</v>
      </c>
      <c r="T2664" s="47">
        <v>1933.0020007999999</v>
      </c>
      <c r="U2664" s="47">
        <v>1899.0065623999999</v>
      </c>
      <c r="V2664" s="47">
        <v>1897.6355911999999</v>
      </c>
      <c r="W2664" s="47">
        <v>1904.7228151999998</v>
      </c>
      <c r="X2664" s="47">
        <v>1883.6818927999998</v>
      </c>
      <c r="Y2664" s="47">
        <v>1878.6511255999999</v>
      </c>
    </row>
    <row r="2665" spans="1:25" ht="16.5" thickBot="1" x14ac:dyDescent="0.25">
      <c r="A2665" s="46">
        <f t="shared" si="72"/>
        <v>43037</v>
      </c>
      <c r="B2665" s="47">
        <v>1872.6792679999999</v>
      </c>
      <c r="C2665" s="47">
        <v>1884.4022336</v>
      </c>
      <c r="D2665" s="47">
        <v>1931.4799903999999</v>
      </c>
      <c r="E2665" s="47">
        <v>1975.5602000000001</v>
      </c>
      <c r="F2665" s="47">
        <v>1987.4458232000002</v>
      </c>
      <c r="G2665" s="47">
        <v>1989.2699119999997</v>
      </c>
      <c r="H2665" s="47">
        <v>1992.6276296000001</v>
      </c>
      <c r="I2665" s="47">
        <v>1989.8624503999999</v>
      </c>
      <c r="J2665" s="47">
        <v>1985.9121943999999</v>
      </c>
      <c r="K2665" s="47">
        <v>1985.5984976</v>
      </c>
      <c r="L2665" s="47">
        <v>1983.8208823999998</v>
      </c>
      <c r="M2665" s="47">
        <v>1991.0126719999998</v>
      </c>
      <c r="N2665" s="47">
        <v>2014.0403408</v>
      </c>
      <c r="O2665" s="47">
        <v>2031.4679408</v>
      </c>
      <c r="P2665" s="47">
        <v>2033.1758456</v>
      </c>
      <c r="Q2665" s="47">
        <v>2017.4329135999999</v>
      </c>
      <c r="R2665" s="47">
        <v>1990.6525015999998</v>
      </c>
      <c r="S2665" s="47">
        <v>1970.5759064000001</v>
      </c>
      <c r="T2665" s="47">
        <v>1933.5596840000001</v>
      </c>
      <c r="U2665" s="47">
        <v>1905.3734456</v>
      </c>
      <c r="V2665" s="47">
        <v>1879.9988600000001</v>
      </c>
      <c r="W2665" s="47">
        <v>1901.4580447999999</v>
      </c>
      <c r="X2665" s="47">
        <v>1905.8381815999999</v>
      </c>
      <c r="Y2665" s="47">
        <v>1907.88302</v>
      </c>
    </row>
    <row r="2666" spans="1:25" ht="16.5" thickBot="1" x14ac:dyDescent="0.25">
      <c r="A2666" s="46">
        <f t="shared" si="72"/>
        <v>43038</v>
      </c>
      <c r="B2666" s="47">
        <v>1973.5966903999999</v>
      </c>
      <c r="C2666" s="47">
        <v>2020.6279736000001</v>
      </c>
      <c r="D2666" s="47">
        <v>2027.2388432</v>
      </c>
      <c r="E2666" s="47">
        <v>2018.6528456000001</v>
      </c>
      <c r="F2666" s="47">
        <v>2020.2097111999999</v>
      </c>
      <c r="G2666" s="47">
        <v>2010.5199656</v>
      </c>
      <c r="H2666" s="47">
        <v>2007.0112088000001</v>
      </c>
      <c r="I2666" s="47">
        <v>2008.0684832000002</v>
      </c>
      <c r="J2666" s="47">
        <v>2006.6975119999997</v>
      </c>
      <c r="K2666" s="47">
        <v>2002.4451775999999</v>
      </c>
      <c r="L2666" s="47">
        <v>1997.9604751999998</v>
      </c>
      <c r="M2666" s="47">
        <v>2000.2028264</v>
      </c>
      <c r="N2666" s="47">
        <v>2013.6336968000001</v>
      </c>
      <c r="O2666" s="47">
        <v>2096.0546264</v>
      </c>
      <c r="P2666" s="47">
        <v>2056.5520664000001</v>
      </c>
      <c r="Q2666" s="47">
        <v>2009.1489944</v>
      </c>
      <c r="R2666" s="47">
        <v>1993.7429959999999</v>
      </c>
      <c r="S2666" s="47">
        <v>1983.7976455999999</v>
      </c>
      <c r="T2666" s="47">
        <v>1961.0836736000001</v>
      </c>
      <c r="U2666" s="47">
        <v>1951.7424800000001</v>
      </c>
      <c r="V2666" s="47">
        <v>1925.8102111999999</v>
      </c>
      <c r="W2666" s="47">
        <v>1934.4310639999999</v>
      </c>
      <c r="X2666" s="47">
        <v>1934.9074183999999</v>
      </c>
      <c r="Y2666" s="47">
        <v>1910.148608</v>
      </c>
    </row>
    <row r="2667" spans="1:25" ht="16.5" thickBot="1" x14ac:dyDescent="0.25">
      <c r="A2667" s="46">
        <f t="shared" si="72"/>
        <v>43039</v>
      </c>
      <c r="B2667" s="47">
        <v>2002.9099136</v>
      </c>
      <c r="C2667" s="47">
        <v>2029.9226936</v>
      </c>
      <c r="D2667" s="47">
        <v>2039.6240576</v>
      </c>
      <c r="E2667" s="47">
        <v>2041.9361191999999</v>
      </c>
      <c r="F2667" s="47">
        <v>2044.1087600000001</v>
      </c>
      <c r="G2667" s="47">
        <v>2039.4381632</v>
      </c>
      <c r="H2667" s="47">
        <v>2028.3425911999998</v>
      </c>
      <c r="I2667" s="47">
        <v>2028.6446696</v>
      </c>
      <c r="J2667" s="47">
        <v>2034.81404</v>
      </c>
      <c r="K2667" s="47">
        <v>2035.4646703999999</v>
      </c>
      <c r="L2667" s="47">
        <v>2021.6852479999998</v>
      </c>
      <c r="M2667" s="47">
        <v>2019.8960143999998</v>
      </c>
      <c r="N2667" s="47">
        <v>2033.5243975999999</v>
      </c>
      <c r="O2667" s="47">
        <v>2100.3999079999999</v>
      </c>
      <c r="P2667" s="47">
        <v>2092.4877775999998</v>
      </c>
      <c r="Q2667" s="47">
        <v>2040.7510424</v>
      </c>
      <c r="R2667" s="47">
        <v>2020.1980927999998</v>
      </c>
      <c r="S2667" s="47">
        <v>2006.5929464000001</v>
      </c>
      <c r="T2667" s="47">
        <v>1997.0310032</v>
      </c>
      <c r="U2667" s="47">
        <v>1997.2866079999999</v>
      </c>
      <c r="V2667" s="47">
        <v>1999.2501175999998</v>
      </c>
      <c r="W2667" s="47">
        <v>1979.1502856</v>
      </c>
      <c r="X2667" s="47">
        <v>1969.7742367999999</v>
      </c>
      <c r="Y2667" s="47">
        <v>1961.6878303999999</v>
      </c>
    </row>
    <row r="2668" spans="1:25" s="50" customFormat="1" ht="15.75" x14ac:dyDescent="0.2">
      <c r="A2668" s="54"/>
      <c r="B2668" s="55"/>
      <c r="C2668" s="55"/>
      <c r="D2668" s="55"/>
      <c r="E2668" s="55"/>
      <c r="F2668" s="55"/>
      <c r="G2668" s="55"/>
      <c r="H2668" s="55"/>
      <c r="I2668" s="55"/>
      <c r="J2668" s="55"/>
      <c r="K2668" s="55"/>
      <c r="L2668" s="55"/>
      <c r="M2668" s="55"/>
      <c r="N2668" s="55"/>
      <c r="O2668" s="55"/>
      <c r="P2668" s="55"/>
      <c r="Q2668" s="55"/>
      <c r="R2668" s="55"/>
      <c r="S2668" s="55"/>
      <c r="T2668" s="55"/>
      <c r="U2668" s="55"/>
      <c r="V2668" s="55"/>
      <c r="W2668" s="55"/>
      <c r="X2668" s="55"/>
      <c r="Y2668" s="55"/>
    </row>
    <row r="2669" spans="1:25" s="50" customFormat="1" ht="15.75" x14ac:dyDescent="0.2">
      <c r="A2669" s="54"/>
      <c r="B2669" s="55"/>
      <c r="C2669" s="55"/>
      <c r="D2669" s="55"/>
      <c r="E2669" s="55"/>
      <c r="F2669" s="55"/>
      <c r="G2669" s="55"/>
      <c r="H2669" s="55"/>
      <c r="I2669" s="55"/>
      <c r="J2669" s="55"/>
      <c r="K2669" s="55"/>
      <c r="L2669" s="55"/>
      <c r="M2669" s="55"/>
      <c r="N2669" s="55"/>
      <c r="O2669" s="55"/>
      <c r="P2669" s="55"/>
      <c r="Q2669" s="55"/>
      <c r="R2669" s="55"/>
      <c r="S2669" s="55"/>
      <c r="T2669" s="55"/>
      <c r="U2669" s="55"/>
      <c r="V2669" s="55"/>
      <c r="W2669" s="55"/>
      <c r="X2669" s="55"/>
      <c r="Y2669" s="55"/>
    </row>
    <row r="2670" spans="1:25" s="57" customFormat="1" ht="30" customHeight="1" thickBot="1" x14ac:dyDescent="0.35">
      <c r="A2670" s="56" t="s">
        <v>156</v>
      </c>
    </row>
    <row r="2671" spans="1:25" s="57" customFormat="1" ht="30" customHeight="1" thickBot="1" x14ac:dyDescent="0.35">
      <c r="A2671" s="157" t="s">
        <v>62</v>
      </c>
      <c r="B2671" s="209" t="s">
        <v>154</v>
      </c>
      <c r="C2671" s="210"/>
      <c r="D2671" s="210"/>
      <c r="E2671" s="210"/>
      <c r="F2671" s="210"/>
      <c r="G2671" s="210"/>
      <c r="H2671" s="210"/>
      <c r="I2671" s="210"/>
      <c r="J2671" s="210"/>
      <c r="K2671" s="210"/>
      <c r="L2671" s="210"/>
      <c r="M2671" s="210"/>
      <c r="N2671" s="210"/>
      <c r="O2671" s="210"/>
      <c r="P2671" s="210"/>
      <c r="Q2671" s="210"/>
      <c r="R2671" s="210"/>
      <c r="S2671" s="210"/>
      <c r="T2671" s="210"/>
      <c r="U2671" s="210"/>
      <c r="V2671" s="210"/>
      <c r="W2671" s="210"/>
      <c r="X2671" s="210"/>
      <c r="Y2671" s="211"/>
    </row>
    <row r="2672" spans="1:25" ht="35.25" customHeight="1" thickBot="1" x14ac:dyDescent="0.3">
      <c r="A2672" s="158"/>
      <c r="B2672" s="45" t="s">
        <v>64</v>
      </c>
      <c r="C2672" s="45" t="s">
        <v>65</v>
      </c>
      <c r="D2672" s="45" t="s">
        <v>66</v>
      </c>
      <c r="E2672" s="45" t="s">
        <v>67</v>
      </c>
      <c r="F2672" s="45" t="s">
        <v>68</v>
      </c>
      <c r="G2672" s="45" t="s">
        <v>69</v>
      </c>
      <c r="H2672" s="45" t="s">
        <v>70</v>
      </c>
      <c r="I2672" s="45" t="s">
        <v>71</v>
      </c>
      <c r="J2672" s="45" t="s">
        <v>72</v>
      </c>
      <c r="K2672" s="45" t="s">
        <v>73</v>
      </c>
      <c r="L2672" s="45" t="s">
        <v>74</v>
      </c>
      <c r="M2672" s="45" t="s">
        <v>75</v>
      </c>
      <c r="N2672" s="45" t="s">
        <v>76</v>
      </c>
      <c r="O2672" s="45" t="s">
        <v>77</v>
      </c>
      <c r="P2672" s="45" t="s">
        <v>78</v>
      </c>
      <c r="Q2672" s="45" t="s">
        <v>79</v>
      </c>
      <c r="R2672" s="45" t="s">
        <v>80</v>
      </c>
      <c r="S2672" s="45" t="s">
        <v>81</v>
      </c>
      <c r="T2672" s="45" t="s">
        <v>82</v>
      </c>
      <c r="U2672" s="45" t="s">
        <v>83</v>
      </c>
      <c r="V2672" s="45" t="s">
        <v>84</v>
      </c>
      <c r="W2672" s="45" t="s">
        <v>85</v>
      </c>
      <c r="X2672" s="45" t="s">
        <v>86</v>
      </c>
      <c r="Y2672" s="45" t="s">
        <v>87</v>
      </c>
    </row>
    <row r="2673" spans="1:25" ht="16.5" thickBot="1" x14ac:dyDescent="0.25">
      <c r="A2673" s="46">
        <f t="shared" ref="A2673:A2703" si="73">A2604</f>
        <v>43009</v>
      </c>
      <c r="B2673" s="47">
        <v>1004.0534552</v>
      </c>
      <c r="C2673" s="47">
        <v>1012.555118</v>
      </c>
      <c r="D2673" s="47">
        <v>1034.9284952</v>
      </c>
      <c r="E2673" s="47">
        <v>1068.7146104000001</v>
      </c>
      <c r="F2673" s="47">
        <v>1103.9121560000001</v>
      </c>
      <c r="G2673" s="47">
        <v>1087.0080716</v>
      </c>
      <c r="H2673" s="47">
        <v>1087.9894568</v>
      </c>
      <c r="I2673" s="47">
        <v>1083.6007904000001</v>
      </c>
      <c r="J2673" s="47">
        <v>1094.1754916</v>
      </c>
      <c r="K2673" s="47">
        <v>1086.7544551999999</v>
      </c>
      <c r="L2673" s="47">
        <v>1079.5208744000001</v>
      </c>
      <c r="M2673" s="47">
        <v>1077.2383268000001</v>
      </c>
      <c r="N2673" s="47">
        <v>1079.7855176</v>
      </c>
      <c r="O2673" s="47">
        <v>1103.1513067999999</v>
      </c>
      <c r="P2673" s="47">
        <v>1124.7638348</v>
      </c>
      <c r="Q2673" s="47">
        <v>1095.0796892000001</v>
      </c>
      <c r="R2673" s="47">
        <v>1073.6876972</v>
      </c>
      <c r="S2673" s="47">
        <v>1064.7229087999999</v>
      </c>
      <c r="T2673" s="47">
        <v>1054.8980300000001</v>
      </c>
      <c r="U2673" s="47">
        <v>1013.9665484</v>
      </c>
      <c r="V2673" s="47">
        <v>999.09139519999997</v>
      </c>
      <c r="W2673" s="47">
        <v>980.3899424</v>
      </c>
      <c r="X2673" s="47">
        <v>996.5883116</v>
      </c>
      <c r="Y2673" s="47">
        <v>978.96748519999994</v>
      </c>
    </row>
    <row r="2674" spans="1:25" ht="16.5" thickBot="1" x14ac:dyDescent="0.25">
      <c r="A2674" s="46">
        <f t="shared" si="73"/>
        <v>43010</v>
      </c>
      <c r="B2674" s="47">
        <v>1016.4255248000001</v>
      </c>
      <c r="C2674" s="47">
        <v>1073.4892148000001</v>
      </c>
      <c r="D2674" s="47">
        <v>1102.2581360000001</v>
      </c>
      <c r="E2674" s="47">
        <v>1121.8748131999998</v>
      </c>
      <c r="F2674" s="47">
        <v>1129.7038411999999</v>
      </c>
      <c r="G2674" s="47">
        <v>1123.5729403999999</v>
      </c>
      <c r="H2674" s="47">
        <v>1113.3621235999999</v>
      </c>
      <c r="I2674" s="47">
        <v>1117.0891819999999</v>
      </c>
      <c r="J2674" s="47">
        <v>1118.7873092</v>
      </c>
      <c r="K2674" s="47">
        <v>1119.1070864000001</v>
      </c>
      <c r="L2674" s="47">
        <v>1120.3972220000001</v>
      </c>
      <c r="M2674" s="47">
        <v>1118.6880679999999</v>
      </c>
      <c r="N2674" s="47">
        <v>1118.1587816000001</v>
      </c>
      <c r="O2674" s="47">
        <v>1121.3675804</v>
      </c>
      <c r="P2674" s="47">
        <v>1123.2641900000001</v>
      </c>
      <c r="Q2674" s="47">
        <v>1121.775572</v>
      </c>
      <c r="R2674" s="47">
        <v>1111.1016296</v>
      </c>
      <c r="S2674" s="47">
        <v>1105.9962212</v>
      </c>
      <c r="T2674" s="47">
        <v>1088.7503060000001</v>
      </c>
      <c r="U2674" s="47">
        <v>1065.2852756</v>
      </c>
      <c r="V2674" s="47">
        <v>1040.0449303999999</v>
      </c>
      <c r="W2674" s="47">
        <v>1036.3068452</v>
      </c>
      <c r="X2674" s="47">
        <v>1043.0552468000001</v>
      </c>
      <c r="Y2674" s="47">
        <v>1055.2949948</v>
      </c>
    </row>
    <row r="2675" spans="1:25" ht="16.5" thickBot="1" x14ac:dyDescent="0.25">
      <c r="A2675" s="46">
        <f t="shared" si="73"/>
        <v>43011</v>
      </c>
      <c r="B2675" s="47">
        <v>1088.5297700000001</v>
      </c>
      <c r="C2675" s="47">
        <v>1105.4559079999999</v>
      </c>
      <c r="D2675" s="47">
        <v>1132.9567472000001</v>
      </c>
      <c r="E2675" s="47">
        <v>1138.811978</v>
      </c>
      <c r="F2675" s="47">
        <v>1136.4632695999999</v>
      </c>
      <c r="G2675" s="47">
        <v>1131.1593788</v>
      </c>
      <c r="H2675" s="47">
        <v>1130.4426367999999</v>
      </c>
      <c r="I2675" s="47">
        <v>1123.3082972000002</v>
      </c>
      <c r="J2675" s="47">
        <v>1121.4888751999999</v>
      </c>
      <c r="K2675" s="47">
        <v>1120.1877128000001</v>
      </c>
      <c r="L2675" s="47">
        <v>1113.2739092000002</v>
      </c>
      <c r="M2675" s="47">
        <v>1116.262172</v>
      </c>
      <c r="N2675" s="47">
        <v>1119.9120428000001</v>
      </c>
      <c r="O2675" s="47">
        <v>1124.4109772000002</v>
      </c>
      <c r="P2675" s="47">
        <v>1132.1297372000001</v>
      </c>
      <c r="Q2675" s="47">
        <v>1131.3247808000001</v>
      </c>
      <c r="R2675" s="47">
        <v>1120.2869539999999</v>
      </c>
      <c r="S2675" s="47">
        <v>1104.1988528000002</v>
      </c>
      <c r="T2675" s="47">
        <v>1090.9666928000001</v>
      </c>
      <c r="U2675" s="47">
        <v>1069.6518884</v>
      </c>
      <c r="V2675" s="47">
        <v>1070.5560860000001</v>
      </c>
      <c r="W2675" s="47">
        <v>1071.5043908</v>
      </c>
      <c r="X2675" s="47">
        <v>1066.6305451999999</v>
      </c>
      <c r="Y2675" s="47">
        <v>1067.192912</v>
      </c>
    </row>
    <row r="2676" spans="1:25" ht="16.5" thickBot="1" x14ac:dyDescent="0.25">
      <c r="A2676" s="46">
        <f t="shared" si="73"/>
        <v>43012</v>
      </c>
      <c r="B2676" s="47">
        <v>1025.1808040000001</v>
      </c>
      <c r="C2676" s="47">
        <v>1101.3429116</v>
      </c>
      <c r="D2676" s="47">
        <v>1113.2187752</v>
      </c>
      <c r="E2676" s="47">
        <v>1118.9968183999999</v>
      </c>
      <c r="F2676" s="47">
        <v>1120.4082487999999</v>
      </c>
      <c r="G2676" s="47">
        <v>1114.8176612</v>
      </c>
      <c r="H2676" s="47">
        <v>1109.9879228</v>
      </c>
      <c r="I2676" s="47">
        <v>1108.2567151999999</v>
      </c>
      <c r="J2676" s="47">
        <v>1106.6137220000001</v>
      </c>
      <c r="K2676" s="47">
        <v>1107.4848392000001</v>
      </c>
      <c r="L2676" s="47">
        <v>1106.7350168</v>
      </c>
      <c r="M2676" s="47">
        <v>1102.3463503999999</v>
      </c>
      <c r="N2676" s="47">
        <v>1104.3201476000002</v>
      </c>
      <c r="O2676" s="47">
        <v>1119.6363728000001</v>
      </c>
      <c r="P2676" s="47">
        <v>1125.7672736000002</v>
      </c>
      <c r="Q2676" s="47">
        <v>1123.3634311999999</v>
      </c>
      <c r="R2676" s="47">
        <v>1113.0754268000001</v>
      </c>
      <c r="S2676" s="47">
        <v>1095.0245551999999</v>
      </c>
      <c r="T2676" s="47">
        <v>1069.9385852</v>
      </c>
      <c r="U2676" s="47">
        <v>1065.6050528000001</v>
      </c>
      <c r="V2676" s="47">
        <v>1064.1825956</v>
      </c>
      <c r="W2676" s="47">
        <v>1061.8779944</v>
      </c>
      <c r="X2676" s="47">
        <v>1045.7788664</v>
      </c>
      <c r="Y2676" s="47">
        <v>1011.2649824</v>
      </c>
    </row>
    <row r="2677" spans="1:25" ht="16.5" thickBot="1" x14ac:dyDescent="0.25">
      <c r="A2677" s="46">
        <f t="shared" si="73"/>
        <v>43013</v>
      </c>
      <c r="B2677" s="47">
        <v>1090.9556660000001</v>
      </c>
      <c r="C2677" s="47">
        <v>1100.6813035999999</v>
      </c>
      <c r="D2677" s="47">
        <v>1117.3317715999999</v>
      </c>
      <c r="E2677" s="47">
        <v>1124.6315132</v>
      </c>
      <c r="F2677" s="47">
        <v>1136.8933148000001</v>
      </c>
      <c r="G2677" s="47">
        <v>1133.3537120000001</v>
      </c>
      <c r="H2677" s="47">
        <v>1123.5178064000002</v>
      </c>
      <c r="I2677" s="47">
        <v>1118.7652556</v>
      </c>
      <c r="J2677" s="47">
        <v>1117.6736023999999</v>
      </c>
      <c r="K2677" s="47">
        <v>1112.4910064000001</v>
      </c>
      <c r="L2677" s="47">
        <v>1110.5502896</v>
      </c>
      <c r="M2677" s="47">
        <v>1109.4476096000001</v>
      </c>
      <c r="N2677" s="47">
        <v>1124.4220039999998</v>
      </c>
      <c r="O2677" s="47">
        <v>1129.3950908000002</v>
      </c>
      <c r="P2677" s="47">
        <v>1126.7376320000001</v>
      </c>
      <c r="Q2677" s="47">
        <v>1122.9113324</v>
      </c>
      <c r="R2677" s="47">
        <v>1108.4551976</v>
      </c>
      <c r="S2677" s="47">
        <v>1091.3636576000001</v>
      </c>
      <c r="T2677" s="47">
        <v>1065.4947847999999</v>
      </c>
      <c r="U2677" s="47">
        <v>1039.7361800000001</v>
      </c>
      <c r="V2677" s="47">
        <v>1043.7940423999999</v>
      </c>
      <c r="W2677" s="47">
        <v>1053.8615107999999</v>
      </c>
      <c r="X2677" s="47">
        <v>1030.2862123999998</v>
      </c>
      <c r="Y2677" s="47">
        <v>1037.2441232000001</v>
      </c>
    </row>
    <row r="2678" spans="1:25" ht="16.5" thickBot="1" x14ac:dyDescent="0.25">
      <c r="A2678" s="46">
        <f t="shared" si="73"/>
        <v>43014</v>
      </c>
      <c r="B2678" s="47">
        <v>1084.0418623999999</v>
      </c>
      <c r="C2678" s="47">
        <v>1104.8935412000001</v>
      </c>
      <c r="D2678" s="47">
        <v>1097.35121</v>
      </c>
      <c r="E2678" s="47">
        <v>1135.3716164000002</v>
      </c>
      <c r="F2678" s="47">
        <v>1139.7933631999999</v>
      </c>
      <c r="G2678" s="47">
        <v>1125.1497728000002</v>
      </c>
      <c r="H2678" s="47">
        <v>1123.7714228000002</v>
      </c>
      <c r="I2678" s="47">
        <v>1122.9554395999999</v>
      </c>
      <c r="J2678" s="47">
        <v>1110.0761371999999</v>
      </c>
      <c r="K2678" s="47">
        <v>1120.0112839999999</v>
      </c>
      <c r="L2678" s="47">
        <v>1106.7791239999999</v>
      </c>
      <c r="M2678" s="47">
        <v>1114.2332408</v>
      </c>
      <c r="N2678" s="47">
        <v>1121.1360176000001</v>
      </c>
      <c r="O2678" s="47">
        <v>1129.0753136000001</v>
      </c>
      <c r="P2678" s="47">
        <v>1133.4198728000001</v>
      </c>
      <c r="Q2678" s="47">
        <v>1123.4185652000001</v>
      </c>
      <c r="R2678" s="47">
        <v>1116.5709224</v>
      </c>
      <c r="S2678" s="47">
        <v>1093.2823208</v>
      </c>
      <c r="T2678" s="47">
        <v>1054.4900384</v>
      </c>
      <c r="U2678" s="47">
        <v>1047.6313688</v>
      </c>
      <c r="V2678" s="47">
        <v>1048.1716819999999</v>
      </c>
      <c r="W2678" s="47">
        <v>1050.9283820000001</v>
      </c>
      <c r="X2678" s="47">
        <v>1046.793332</v>
      </c>
      <c r="Y2678" s="47">
        <v>1043.9814980000001</v>
      </c>
    </row>
    <row r="2679" spans="1:25" ht="16.5" thickBot="1" x14ac:dyDescent="0.25">
      <c r="A2679" s="46">
        <f t="shared" si="73"/>
        <v>43015</v>
      </c>
      <c r="B2679" s="47">
        <v>1142.5500631999998</v>
      </c>
      <c r="C2679" s="47">
        <v>1144.8656912000001</v>
      </c>
      <c r="D2679" s="47">
        <v>1152.8160139999998</v>
      </c>
      <c r="E2679" s="47">
        <v>1155.4403923999998</v>
      </c>
      <c r="F2679" s="47">
        <v>1159.1012900000001</v>
      </c>
      <c r="G2679" s="47">
        <v>1227.6879859999999</v>
      </c>
      <c r="H2679" s="47">
        <v>1207.1671112000001</v>
      </c>
      <c r="I2679" s="47">
        <v>1155.8153036000001</v>
      </c>
      <c r="J2679" s="47">
        <v>1239.541796</v>
      </c>
      <c r="K2679" s="47">
        <v>1153.3011931999999</v>
      </c>
      <c r="L2679" s="47">
        <v>1147.4569892000002</v>
      </c>
      <c r="M2679" s="47">
        <v>1155.5616872000001</v>
      </c>
      <c r="N2679" s="47">
        <v>1155.5727139999999</v>
      </c>
      <c r="O2679" s="47">
        <v>1307.2242944</v>
      </c>
      <c r="P2679" s="47">
        <v>1350.1516267999998</v>
      </c>
      <c r="Q2679" s="47">
        <v>1308.3159475999998</v>
      </c>
      <c r="R2679" s="47">
        <v>1153.2791396</v>
      </c>
      <c r="S2679" s="47">
        <v>1150.996592</v>
      </c>
      <c r="T2679" s="47">
        <v>1141.0614452</v>
      </c>
      <c r="U2679" s="47">
        <v>1073.0040356</v>
      </c>
      <c r="V2679" s="47">
        <v>1079.4216332000001</v>
      </c>
      <c r="W2679" s="47">
        <v>1136.9594755999999</v>
      </c>
      <c r="X2679" s="47">
        <v>1136.8492076</v>
      </c>
      <c r="Y2679" s="47">
        <v>1134.5225528000001</v>
      </c>
    </row>
    <row r="2680" spans="1:25" ht="16.5" thickBot="1" x14ac:dyDescent="0.25">
      <c r="A2680" s="46">
        <f t="shared" si="73"/>
        <v>43016</v>
      </c>
      <c r="B2680" s="47">
        <v>1039.1076524</v>
      </c>
      <c r="C2680" s="47">
        <v>1044.2571680000001</v>
      </c>
      <c r="D2680" s="47">
        <v>1057.048256</v>
      </c>
      <c r="E2680" s="47">
        <v>1107.6612680000001</v>
      </c>
      <c r="F2680" s="47">
        <v>1151.8236019999999</v>
      </c>
      <c r="G2680" s="47">
        <v>1116.8906996000001</v>
      </c>
      <c r="H2680" s="47">
        <v>1146.3432823999999</v>
      </c>
      <c r="I2680" s="47">
        <v>1143.0793495999999</v>
      </c>
      <c r="J2680" s="47">
        <v>1141.9987231999999</v>
      </c>
      <c r="K2680" s="47">
        <v>1141.4914903999997</v>
      </c>
      <c r="L2680" s="47">
        <v>1141.6348387999999</v>
      </c>
      <c r="M2680" s="47">
        <v>1140.2123816000001</v>
      </c>
      <c r="N2680" s="47">
        <v>1141.2047936000001</v>
      </c>
      <c r="O2680" s="47">
        <v>1146.4976576000001</v>
      </c>
      <c r="P2680" s="47">
        <v>1181.1879703999998</v>
      </c>
      <c r="Q2680" s="47">
        <v>1150.5444931999998</v>
      </c>
      <c r="R2680" s="47">
        <v>1141.3371152</v>
      </c>
      <c r="S2680" s="47">
        <v>1099.9094276000001</v>
      </c>
      <c r="T2680" s="47">
        <v>1066.8731348000001</v>
      </c>
      <c r="U2680" s="47">
        <v>1035.9098804</v>
      </c>
      <c r="V2680" s="47">
        <v>1038.0049724</v>
      </c>
      <c r="W2680" s="47">
        <v>1039.3612688000001</v>
      </c>
      <c r="X2680" s="47">
        <v>1039.1517596000001</v>
      </c>
      <c r="Y2680" s="47">
        <v>1041.0704228</v>
      </c>
    </row>
    <row r="2681" spans="1:25" ht="16.5" thickBot="1" x14ac:dyDescent="0.25">
      <c r="A2681" s="46">
        <f t="shared" si="73"/>
        <v>43017</v>
      </c>
      <c r="B2681" s="47">
        <v>1006.710914</v>
      </c>
      <c r="C2681" s="47">
        <v>1051.0276232000001</v>
      </c>
      <c r="D2681" s="47">
        <v>1060.5547784</v>
      </c>
      <c r="E2681" s="47">
        <v>1064.5133996</v>
      </c>
      <c r="F2681" s="47">
        <v>1084.4167735999999</v>
      </c>
      <c r="G2681" s="47">
        <v>1060.521698</v>
      </c>
      <c r="H2681" s="47">
        <v>1052.5162412</v>
      </c>
      <c r="I2681" s="47">
        <v>1049.5610588</v>
      </c>
      <c r="J2681" s="47">
        <v>1048.9435579999999</v>
      </c>
      <c r="K2681" s="47">
        <v>1047.4659667999999</v>
      </c>
      <c r="L2681" s="47">
        <v>1056.6292376000001</v>
      </c>
      <c r="M2681" s="47">
        <v>1055.7470936</v>
      </c>
      <c r="N2681" s="47">
        <v>1054.2695024</v>
      </c>
      <c r="O2681" s="47">
        <v>1123.2200828000002</v>
      </c>
      <c r="P2681" s="47">
        <v>1150.7319488000001</v>
      </c>
      <c r="Q2681" s="47">
        <v>1094.3078132000001</v>
      </c>
      <c r="R2681" s="47">
        <v>1044.1138195999999</v>
      </c>
      <c r="S2681" s="47">
        <v>1031.8961251999999</v>
      </c>
      <c r="T2681" s="47">
        <v>1006.8983696</v>
      </c>
      <c r="U2681" s="47">
        <v>951.8856644</v>
      </c>
      <c r="V2681" s="47">
        <v>951.75334280000004</v>
      </c>
      <c r="W2681" s="47">
        <v>952.73472800000002</v>
      </c>
      <c r="X2681" s="47">
        <v>953.69405960000006</v>
      </c>
      <c r="Y2681" s="47">
        <v>952.1172272</v>
      </c>
    </row>
    <row r="2682" spans="1:25" ht="16.5" thickBot="1" x14ac:dyDescent="0.25">
      <c r="A2682" s="46">
        <f t="shared" si="73"/>
        <v>43018</v>
      </c>
      <c r="B2682" s="47">
        <v>1023.7914271999999</v>
      </c>
      <c r="C2682" s="47">
        <v>1036.5494348</v>
      </c>
      <c r="D2682" s="47">
        <v>1045.5693572</v>
      </c>
      <c r="E2682" s="47">
        <v>1063.1350496</v>
      </c>
      <c r="F2682" s="47">
        <v>1102.5668863999999</v>
      </c>
      <c r="G2682" s="47">
        <v>1060.7201803999999</v>
      </c>
      <c r="H2682" s="47">
        <v>1034.608718</v>
      </c>
      <c r="I2682" s="47">
        <v>1028.6321923999999</v>
      </c>
      <c r="J2682" s="47">
        <v>1026.0960284</v>
      </c>
      <c r="K2682" s="47">
        <v>1025.842412</v>
      </c>
      <c r="L2682" s="47">
        <v>1018.7742332</v>
      </c>
      <c r="M2682" s="47">
        <v>1017.4289636</v>
      </c>
      <c r="N2682" s="47">
        <v>1025.291072</v>
      </c>
      <c r="O2682" s="47">
        <v>1130.9719232</v>
      </c>
      <c r="P2682" s="47">
        <v>1156.1681612</v>
      </c>
      <c r="Q2682" s="47">
        <v>1106.5034539999999</v>
      </c>
      <c r="R2682" s="47">
        <v>1070.3245231999999</v>
      </c>
      <c r="S2682" s="47">
        <v>1016.6681144</v>
      </c>
      <c r="T2682" s="47">
        <v>1007.6261383999999</v>
      </c>
      <c r="U2682" s="47">
        <v>1006.0713596000001</v>
      </c>
      <c r="V2682" s="47">
        <v>1010.5482403999999</v>
      </c>
      <c r="W2682" s="47">
        <v>985.98053000000004</v>
      </c>
      <c r="X2682" s="47">
        <v>987.09423679999998</v>
      </c>
      <c r="Y2682" s="47">
        <v>945.29163800000003</v>
      </c>
    </row>
    <row r="2683" spans="1:25" ht="16.5" thickBot="1" x14ac:dyDescent="0.25">
      <c r="A2683" s="46">
        <f t="shared" si="73"/>
        <v>43019</v>
      </c>
      <c r="B2683" s="47">
        <v>981.96677480000005</v>
      </c>
      <c r="C2683" s="47">
        <v>1025.8865192000001</v>
      </c>
      <c r="D2683" s="47">
        <v>1038.0049724</v>
      </c>
      <c r="E2683" s="47">
        <v>1038.2144816</v>
      </c>
      <c r="F2683" s="47">
        <v>1059.7387951999999</v>
      </c>
      <c r="G2683" s="47">
        <v>1039.1958668</v>
      </c>
      <c r="H2683" s="47">
        <v>1026.9120115999999</v>
      </c>
      <c r="I2683" s="47">
        <v>1019.0388764</v>
      </c>
      <c r="J2683" s="47">
        <v>1015.47722</v>
      </c>
      <c r="K2683" s="47">
        <v>1011.3531968</v>
      </c>
      <c r="L2683" s="47">
        <v>1011.8824832</v>
      </c>
      <c r="M2683" s="47">
        <v>1013.1726188</v>
      </c>
      <c r="N2683" s="47">
        <v>1022.9533904</v>
      </c>
      <c r="O2683" s="47">
        <v>1066.6305451999999</v>
      </c>
      <c r="P2683" s="47">
        <v>1048.7561023999999</v>
      </c>
      <c r="Q2683" s="47">
        <v>1029.2938004</v>
      </c>
      <c r="R2683" s="47">
        <v>1012.6764128</v>
      </c>
      <c r="S2683" s="47">
        <v>980.27967440000009</v>
      </c>
      <c r="T2683" s="47">
        <v>915.83905519999996</v>
      </c>
      <c r="U2683" s="47">
        <v>920.13950720000003</v>
      </c>
      <c r="V2683" s="47">
        <v>921.45169640000006</v>
      </c>
      <c r="W2683" s="47">
        <v>918.26495120000004</v>
      </c>
      <c r="X2683" s="47">
        <v>920.11745359999998</v>
      </c>
      <c r="Y2683" s="47">
        <v>920.63571320000005</v>
      </c>
    </row>
    <row r="2684" spans="1:25" ht="16.5" thickBot="1" x14ac:dyDescent="0.25">
      <c r="A2684" s="46">
        <f t="shared" si="73"/>
        <v>43020</v>
      </c>
      <c r="B2684" s="47">
        <v>929.03813480000008</v>
      </c>
      <c r="C2684" s="47">
        <v>982.22039119999999</v>
      </c>
      <c r="D2684" s="47">
        <v>1033.6383596000001</v>
      </c>
      <c r="E2684" s="47">
        <v>1041.9194864000001</v>
      </c>
      <c r="F2684" s="47">
        <v>1057.9634804</v>
      </c>
      <c r="G2684" s="47">
        <v>1034.8843879999999</v>
      </c>
      <c r="H2684" s="47">
        <v>1025.5446884</v>
      </c>
      <c r="I2684" s="47">
        <v>1022.2917824</v>
      </c>
      <c r="J2684" s="47">
        <v>1022.5564256</v>
      </c>
      <c r="K2684" s="47">
        <v>1019.9320471999999</v>
      </c>
      <c r="L2684" s="47">
        <v>1019.9430739999999</v>
      </c>
      <c r="M2684" s="47">
        <v>1018.6970455999999</v>
      </c>
      <c r="N2684" s="47">
        <v>1035.7555052</v>
      </c>
      <c r="O2684" s="47">
        <v>1097.6489336</v>
      </c>
      <c r="P2684" s="47">
        <v>1071.5374712</v>
      </c>
      <c r="Q2684" s="47">
        <v>1032.8775103999999</v>
      </c>
      <c r="R2684" s="47">
        <v>1013.7239588</v>
      </c>
      <c r="S2684" s="47">
        <v>982.70557039999994</v>
      </c>
      <c r="T2684" s="47">
        <v>927.28487359999997</v>
      </c>
      <c r="U2684" s="47">
        <v>917.32767320000005</v>
      </c>
      <c r="V2684" s="47">
        <v>918.6729428000001</v>
      </c>
      <c r="W2684" s="47">
        <v>919.32352399999991</v>
      </c>
      <c r="X2684" s="47">
        <v>918.00030800000002</v>
      </c>
      <c r="Y2684" s="47">
        <v>916.35731480000004</v>
      </c>
    </row>
    <row r="2685" spans="1:25" ht="16.5" thickBot="1" x14ac:dyDescent="0.25">
      <c r="A2685" s="46">
        <f t="shared" si="73"/>
        <v>43021</v>
      </c>
      <c r="B2685" s="47">
        <v>958.74433399999998</v>
      </c>
      <c r="C2685" s="47">
        <v>1049.7264608</v>
      </c>
      <c r="D2685" s="47">
        <v>1057.1144168000001</v>
      </c>
      <c r="E2685" s="47">
        <v>1063.5761216000001</v>
      </c>
      <c r="F2685" s="47">
        <v>1088.8164667999999</v>
      </c>
      <c r="G2685" s="47">
        <v>1089.3678067999999</v>
      </c>
      <c r="H2685" s="47">
        <v>1051.3584272000001</v>
      </c>
      <c r="I2685" s="47">
        <v>1033.3626896000001</v>
      </c>
      <c r="J2685" s="47">
        <v>1030.8265256</v>
      </c>
      <c r="K2685" s="47">
        <v>1030.8816596000001</v>
      </c>
      <c r="L2685" s="47">
        <v>1025.9416532</v>
      </c>
      <c r="M2685" s="47">
        <v>1027.2869228</v>
      </c>
      <c r="N2685" s="47">
        <v>1055.9345492</v>
      </c>
      <c r="O2685" s="47">
        <v>1127.9726336000001</v>
      </c>
      <c r="P2685" s="47">
        <v>1127.8844192000001</v>
      </c>
      <c r="Q2685" s="47">
        <v>1071.2397476000001</v>
      </c>
      <c r="R2685" s="47">
        <v>1017.3958832000001</v>
      </c>
      <c r="S2685" s="47">
        <v>1000.8115760000001</v>
      </c>
      <c r="T2685" s="47">
        <v>995.35330999999996</v>
      </c>
      <c r="U2685" s="47">
        <v>988.90263200000004</v>
      </c>
      <c r="V2685" s="47">
        <v>973.52024600000004</v>
      </c>
      <c r="W2685" s="47">
        <v>974.9757836</v>
      </c>
      <c r="X2685" s="47">
        <v>972.96890600000006</v>
      </c>
      <c r="Y2685" s="47">
        <v>972.71528960000001</v>
      </c>
    </row>
    <row r="2686" spans="1:25" ht="16.5" thickBot="1" x14ac:dyDescent="0.25">
      <c r="A2686" s="46">
        <f t="shared" si="73"/>
        <v>43022</v>
      </c>
      <c r="B2686" s="47">
        <v>995.55179239999995</v>
      </c>
      <c r="C2686" s="47">
        <v>1017.4840976</v>
      </c>
      <c r="D2686" s="47">
        <v>1029.0732644</v>
      </c>
      <c r="E2686" s="47">
        <v>1032.3592507999999</v>
      </c>
      <c r="F2686" s="47">
        <v>1057.6657568000001</v>
      </c>
      <c r="G2686" s="47">
        <v>1072.4416687999999</v>
      </c>
      <c r="H2686" s="47">
        <v>1064.7780428000001</v>
      </c>
      <c r="I2686" s="47">
        <v>1055.1957536</v>
      </c>
      <c r="J2686" s="47">
        <v>1071.107426</v>
      </c>
      <c r="K2686" s="47">
        <v>1069.3762184</v>
      </c>
      <c r="L2686" s="47">
        <v>1049.9580235999999</v>
      </c>
      <c r="M2686" s="47">
        <v>1065.7814816</v>
      </c>
      <c r="N2686" s="47">
        <v>1099.3029535999999</v>
      </c>
      <c r="O2686" s="47">
        <v>1117.8500312000001</v>
      </c>
      <c r="P2686" s="47">
        <v>1117.8941384</v>
      </c>
      <c r="Q2686" s="47">
        <v>1112.7777031999999</v>
      </c>
      <c r="R2686" s="47">
        <v>1063.8848720000001</v>
      </c>
      <c r="S2686" s="47">
        <v>1049.3405228000001</v>
      </c>
      <c r="T2686" s="47">
        <v>1021.2442364</v>
      </c>
      <c r="U2686" s="47">
        <v>1007.9679692000001</v>
      </c>
      <c r="V2686" s="47">
        <v>1001.2416212000001</v>
      </c>
      <c r="W2686" s="47">
        <v>1012.114046</v>
      </c>
      <c r="X2686" s="47">
        <v>1007.3614952</v>
      </c>
      <c r="Y2686" s="47">
        <v>1000.9549244000001</v>
      </c>
    </row>
    <row r="2687" spans="1:25" ht="16.5" thickBot="1" x14ac:dyDescent="0.25">
      <c r="A2687" s="46">
        <f t="shared" si="73"/>
        <v>43023</v>
      </c>
      <c r="B2687" s="47">
        <v>988.6379887999999</v>
      </c>
      <c r="C2687" s="47">
        <v>1014.6612368</v>
      </c>
      <c r="D2687" s="47">
        <v>1046.1537776</v>
      </c>
      <c r="E2687" s="47">
        <v>1055.3280752000001</v>
      </c>
      <c r="F2687" s="47">
        <v>1058.5589276000001</v>
      </c>
      <c r="G2687" s="47">
        <v>1058.4045523999998</v>
      </c>
      <c r="H2687" s="47">
        <v>1059.6836612</v>
      </c>
      <c r="I2687" s="47">
        <v>1055.0524052000001</v>
      </c>
      <c r="J2687" s="47">
        <v>1048.1716819999999</v>
      </c>
      <c r="K2687" s="47">
        <v>1048.7450756000001</v>
      </c>
      <c r="L2687" s="47">
        <v>1050.2006132000001</v>
      </c>
      <c r="M2687" s="47">
        <v>1051.2371324000001</v>
      </c>
      <c r="N2687" s="47">
        <v>1068.6374228</v>
      </c>
      <c r="O2687" s="47">
        <v>1108.8852428</v>
      </c>
      <c r="P2687" s="47">
        <v>1127.4212936000001</v>
      </c>
      <c r="Q2687" s="47">
        <v>1119.3055687999999</v>
      </c>
      <c r="R2687" s="47">
        <v>1060.0695992000001</v>
      </c>
      <c r="S2687" s="47">
        <v>1040.8057796000001</v>
      </c>
      <c r="T2687" s="47">
        <v>1034.4543427999999</v>
      </c>
      <c r="U2687" s="47">
        <v>995.38639039999998</v>
      </c>
      <c r="V2687" s="47">
        <v>982.30860559999996</v>
      </c>
      <c r="W2687" s="47">
        <v>997.58072359999994</v>
      </c>
      <c r="X2687" s="47">
        <v>1001.9804168000001</v>
      </c>
      <c r="Y2687" s="47">
        <v>950.81606480000005</v>
      </c>
    </row>
    <row r="2688" spans="1:25" ht="16.5" thickBot="1" x14ac:dyDescent="0.25">
      <c r="A2688" s="46">
        <f t="shared" si="73"/>
        <v>43024</v>
      </c>
      <c r="B2688" s="47">
        <v>970.07988440000008</v>
      </c>
      <c r="C2688" s="47">
        <v>1051.0055695999999</v>
      </c>
      <c r="D2688" s="47">
        <v>1055.1737000000001</v>
      </c>
      <c r="E2688" s="47">
        <v>1067.1488048000001</v>
      </c>
      <c r="F2688" s="47">
        <v>1077.8889080000001</v>
      </c>
      <c r="G2688" s="47">
        <v>1073.5002416</v>
      </c>
      <c r="H2688" s="47">
        <v>1068.3176455999999</v>
      </c>
      <c r="I2688" s="47">
        <v>1065.9579103999999</v>
      </c>
      <c r="J2688" s="47">
        <v>1065.2852756</v>
      </c>
      <c r="K2688" s="47">
        <v>1063.0909423999999</v>
      </c>
      <c r="L2688" s="47">
        <v>1066.4541164</v>
      </c>
      <c r="M2688" s="47">
        <v>1067.4575551999999</v>
      </c>
      <c r="N2688" s="47">
        <v>1071.2728280000001</v>
      </c>
      <c r="O2688" s="47">
        <v>1107.9148844000001</v>
      </c>
      <c r="P2688" s="47">
        <v>1117.530254</v>
      </c>
      <c r="Q2688" s="47">
        <v>1088.3533412000002</v>
      </c>
      <c r="R2688" s="47">
        <v>1058.8125439999999</v>
      </c>
      <c r="S2688" s="47">
        <v>1044.1358732000001</v>
      </c>
      <c r="T2688" s="47">
        <v>986.04669079999996</v>
      </c>
      <c r="U2688" s="47">
        <v>952.05106640000008</v>
      </c>
      <c r="V2688" s="47">
        <v>959.46107600000005</v>
      </c>
      <c r="W2688" s="47">
        <v>964.02617120000002</v>
      </c>
      <c r="X2688" s="47">
        <v>963.55201879999993</v>
      </c>
      <c r="Y2688" s="47">
        <v>965.63608399999998</v>
      </c>
    </row>
    <row r="2689" spans="1:25" ht="16.5" thickBot="1" x14ac:dyDescent="0.25">
      <c r="A2689" s="46">
        <f t="shared" si="73"/>
        <v>43025</v>
      </c>
      <c r="B2689" s="47">
        <v>988.80339079999999</v>
      </c>
      <c r="C2689" s="47">
        <v>1048.9435579999999</v>
      </c>
      <c r="D2689" s="47">
        <v>1065.2301416</v>
      </c>
      <c r="E2689" s="47">
        <v>1078.5615428000001</v>
      </c>
      <c r="F2689" s="47">
        <v>1087.4601703999999</v>
      </c>
      <c r="G2689" s="47">
        <v>1084.3616396</v>
      </c>
      <c r="H2689" s="47">
        <v>1078.0873904</v>
      </c>
      <c r="I2689" s="47">
        <v>1071.8903287999999</v>
      </c>
      <c r="J2689" s="47">
        <v>1071.9564895999999</v>
      </c>
      <c r="K2689" s="47">
        <v>1073.7428312</v>
      </c>
      <c r="L2689" s="47">
        <v>1068.1081363999999</v>
      </c>
      <c r="M2689" s="47">
        <v>1064.6567480000001</v>
      </c>
      <c r="N2689" s="47">
        <v>1073.8420724</v>
      </c>
      <c r="O2689" s="47">
        <v>1097.682014</v>
      </c>
      <c r="P2689" s="47">
        <v>1098.1451396</v>
      </c>
      <c r="Q2689" s="47">
        <v>1085.2768639999999</v>
      </c>
      <c r="R2689" s="47">
        <v>1072.4747492000001</v>
      </c>
      <c r="S2689" s="47">
        <v>1055.8904419999999</v>
      </c>
      <c r="T2689" s="47">
        <v>1017.8369552</v>
      </c>
      <c r="U2689" s="47">
        <v>949.0076696000001</v>
      </c>
      <c r="V2689" s="47">
        <v>991.97910920000004</v>
      </c>
      <c r="W2689" s="47">
        <v>955.09446320000006</v>
      </c>
      <c r="X2689" s="47">
        <v>954.06897079999999</v>
      </c>
      <c r="Y2689" s="47">
        <v>954.81879320000007</v>
      </c>
    </row>
    <row r="2690" spans="1:25" ht="16.5" thickBot="1" x14ac:dyDescent="0.25">
      <c r="A2690" s="46">
        <f t="shared" si="73"/>
        <v>43026</v>
      </c>
      <c r="B2690" s="47">
        <v>1022.2917824</v>
      </c>
      <c r="C2690" s="47">
        <v>1050.3990956</v>
      </c>
      <c r="D2690" s="47">
        <v>1082.5532444</v>
      </c>
      <c r="E2690" s="47">
        <v>1092.2788820000001</v>
      </c>
      <c r="F2690" s="47">
        <v>1094.6386172</v>
      </c>
      <c r="G2690" s="47">
        <v>1086.8536964</v>
      </c>
      <c r="H2690" s="47">
        <v>1082.7076196</v>
      </c>
      <c r="I2690" s="47">
        <v>1081.0315460000002</v>
      </c>
      <c r="J2690" s="47">
        <v>1078.8151592000002</v>
      </c>
      <c r="K2690" s="47">
        <v>1081.0425728</v>
      </c>
      <c r="L2690" s="47">
        <v>1081.5167251999999</v>
      </c>
      <c r="M2690" s="47">
        <v>1078.8041323999998</v>
      </c>
      <c r="N2690" s="47">
        <v>1087.4270899999999</v>
      </c>
      <c r="O2690" s="47">
        <v>1119.2724883999999</v>
      </c>
      <c r="P2690" s="47">
        <v>1115.435162</v>
      </c>
      <c r="Q2690" s="47">
        <v>1088.7392792000001</v>
      </c>
      <c r="R2690" s="47">
        <v>1075.6945748000001</v>
      </c>
      <c r="S2690" s="47">
        <v>1063.5320144</v>
      </c>
      <c r="T2690" s="47">
        <v>1003.9762676</v>
      </c>
      <c r="U2690" s="47">
        <v>980.40096920000008</v>
      </c>
      <c r="V2690" s="47">
        <v>968.41483760000006</v>
      </c>
      <c r="W2690" s="47">
        <v>965.68019120000008</v>
      </c>
      <c r="X2690" s="47">
        <v>963.11094679999997</v>
      </c>
      <c r="Y2690" s="47">
        <v>961.3466588</v>
      </c>
    </row>
    <row r="2691" spans="1:25" ht="16.5" thickBot="1" x14ac:dyDescent="0.25">
      <c r="A2691" s="46">
        <f t="shared" si="73"/>
        <v>43027</v>
      </c>
      <c r="B2691" s="47">
        <v>972.52783399999998</v>
      </c>
      <c r="C2691" s="47">
        <v>976.77315199999998</v>
      </c>
      <c r="D2691" s="47">
        <v>1053.8615107999999</v>
      </c>
      <c r="E2691" s="47">
        <v>1075.6063604000001</v>
      </c>
      <c r="F2691" s="47">
        <v>1090.238924</v>
      </c>
      <c r="G2691" s="47">
        <v>1078.7931056</v>
      </c>
      <c r="H2691" s="47">
        <v>1068.3066188</v>
      </c>
      <c r="I2691" s="47">
        <v>1052.0200351999999</v>
      </c>
      <c r="J2691" s="47">
        <v>1054.6664671999999</v>
      </c>
      <c r="K2691" s="47">
        <v>1048.8222632</v>
      </c>
      <c r="L2691" s="47">
        <v>1045.9883755999999</v>
      </c>
      <c r="M2691" s="47">
        <v>1047.7967707999999</v>
      </c>
      <c r="N2691" s="47">
        <v>1083.1597184</v>
      </c>
      <c r="O2691" s="47">
        <v>1090.0294148</v>
      </c>
      <c r="P2691" s="47">
        <v>1086.4567316</v>
      </c>
      <c r="Q2691" s="47">
        <v>1083.2479327999999</v>
      </c>
      <c r="R2691" s="47">
        <v>1049.880836</v>
      </c>
      <c r="S2691" s="47">
        <v>1018.5316436000001</v>
      </c>
      <c r="T2691" s="47">
        <v>972.24113719999991</v>
      </c>
      <c r="U2691" s="47">
        <v>959.96830879999993</v>
      </c>
      <c r="V2691" s="47">
        <v>961.78773079999996</v>
      </c>
      <c r="W2691" s="47">
        <v>961.87594519999993</v>
      </c>
      <c r="X2691" s="47">
        <v>961.98621320000007</v>
      </c>
      <c r="Y2691" s="47">
        <v>961.01585480000006</v>
      </c>
    </row>
    <row r="2692" spans="1:25" ht="16.5" thickBot="1" x14ac:dyDescent="0.25">
      <c r="A2692" s="46">
        <f t="shared" si="73"/>
        <v>43028</v>
      </c>
      <c r="B2692" s="47">
        <v>970.0688576</v>
      </c>
      <c r="C2692" s="47">
        <v>994.60348760000011</v>
      </c>
      <c r="D2692" s="47">
        <v>1061.4920563999999</v>
      </c>
      <c r="E2692" s="47">
        <v>1064.0171935999999</v>
      </c>
      <c r="F2692" s="47">
        <v>1071.934436</v>
      </c>
      <c r="G2692" s="47">
        <v>1063.71947</v>
      </c>
      <c r="H2692" s="47">
        <v>1060.2350011999999</v>
      </c>
      <c r="I2692" s="47">
        <v>1058.8345976000001</v>
      </c>
      <c r="J2692" s="47">
        <v>1058.0847752</v>
      </c>
      <c r="K2692" s="47">
        <v>1060.4445103999999</v>
      </c>
      <c r="L2692" s="47">
        <v>1054.1702612000001</v>
      </c>
      <c r="M2692" s="47">
        <v>1052.4169999999999</v>
      </c>
      <c r="N2692" s="47">
        <v>1057.4562476000001</v>
      </c>
      <c r="O2692" s="47">
        <v>1082.3437352000001</v>
      </c>
      <c r="P2692" s="47">
        <v>1065.4065704</v>
      </c>
      <c r="Q2692" s="47">
        <v>1058.8125439999999</v>
      </c>
      <c r="R2692" s="47">
        <v>1047.6423955999999</v>
      </c>
      <c r="S2692" s="47">
        <v>998.13206360000004</v>
      </c>
      <c r="T2692" s="47">
        <v>969.28595480000001</v>
      </c>
      <c r="U2692" s="47">
        <v>940.15314920000003</v>
      </c>
      <c r="V2692" s="47">
        <v>937.52877079999996</v>
      </c>
      <c r="W2692" s="47">
        <v>937.8264944</v>
      </c>
      <c r="X2692" s="47">
        <v>936.15042079999989</v>
      </c>
      <c r="Y2692" s="47">
        <v>934.00019480000003</v>
      </c>
    </row>
    <row r="2693" spans="1:25" ht="16.5" thickBot="1" x14ac:dyDescent="0.25">
      <c r="A2693" s="46">
        <f t="shared" si="73"/>
        <v>43029</v>
      </c>
      <c r="B2693" s="47">
        <v>946.9015508</v>
      </c>
      <c r="C2693" s="47">
        <v>965.10679760000005</v>
      </c>
      <c r="D2693" s="47">
        <v>996.50009719999991</v>
      </c>
      <c r="E2693" s="47">
        <v>1038.3357764</v>
      </c>
      <c r="F2693" s="47">
        <v>1049.7705680000001</v>
      </c>
      <c r="G2693" s="47">
        <v>1048.0834675999999</v>
      </c>
      <c r="H2693" s="47">
        <v>1045.7016788000001</v>
      </c>
      <c r="I2693" s="47">
        <v>1042.5149335999999</v>
      </c>
      <c r="J2693" s="47">
        <v>1043.7058280000001</v>
      </c>
      <c r="K2693" s="47">
        <v>1042.7023892</v>
      </c>
      <c r="L2693" s="47">
        <v>1038.8871164</v>
      </c>
      <c r="M2693" s="47">
        <v>1045.5252499999999</v>
      </c>
      <c r="N2693" s="47">
        <v>1047.7195832</v>
      </c>
      <c r="O2693" s="47">
        <v>1076.9847104</v>
      </c>
      <c r="P2693" s="47">
        <v>1073.5002416</v>
      </c>
      <c r="Q2693" s="47">
        <v>1052.802938</v>
      </c>
      <c r="R2693" s="47">
        <v>1040.4639488</v>
      </c>
      <c r="S2693" s="47">
        <v>1010.1402488</v>
      </c>
      <c r="T2693" s="47">
        <v>959.17437920000009</v>
      </c>
      <c r="U2693" s="47">
        <v>935.44470559999991</v>
      </c>
      <c r="V2693" s="47">
        <v>940.67140879999999</v>
      </c>
      <c r="W2693" s="47">
        <v>939.83337199999994</v>
      </c>
      <c r="X2693" s="47">
        <v>938.14627159999998</v>
      </c>
      <c r="Y2693" s="47">
        <v>937.04359160000001</v>
      </c>
    </row>
    <row r="2694" spans="1:25" ht="16.5" thickBot="1" x14ac:dyDescent="0.25">
      <c r="A2694" s="46">
        <f t="shared" si="73"/>
        <v>43030</v>
      </c>
      <c r="B2694" s="47">
        <v>936.55841239999995</v>
      </c>
      <c r="C2694" s="47">
        <v>942.16002679999997</v>
      </c>
      <c r="D2694" s="47">
        <v>950.29780519999997</v>
      </c>
      <c r="E2694" s="47">
        <v>976.62980359999995</v>
      </c>
      <c r="F2694" s="47">
        <v>1045.2495799999999</v>
      </c>
      <c r="G2694" s="47">
        <v>1039.6700192000001</v>
      </c>
      <c r="H2694" s="47">
        <v>1039.9346624</v>
      </c>
      <c r="I2694" s="47">
        <v>944.16690440000002</v>
      </c>
      <c r="J2694" s="47">
        <v>1027.2648692</v>
      </c>
      <c r="K2694" s="47">
        <v>1032.4254116</v>
      </c>
      <c r="L2694" s="47">
        <v>1038.1152403999999</v>
      </c>
      <c r="M2694" s="47">
        <v>1038.1703744000001</v>
      </c>
      <c r="N2694" s="47">
        <v>1044.1689535999999</v>
      </c>
      <c r="O2694" s="47">
        <v>1051.0055695999999</v>
      </c>
      <c r="P2694" s="47">
        <v>1053.6189211999999</v>
      </c>
      <c r="Q2694" s="47">
        <v>1051.8987404</v>
      </c>
      <c r="R2694" s="47">
        <v>1040.7726992</v>
      </c>
      <c r="S2694" s="47">
        <v>1009.2139976000001</v>
      </c>
      <c r="T2694" s="47">
        <v>959.63750479999999</v>
      </c>
      <c r="U2694" s="47">
        <v>933.5039888</v>
      </c>
      <c r="V2694" s="47">
        <v>930.15184160000001</v>
      </c>
      <c r="W2694" s="47">
        <v>933.91198039999995</v>
      </c>
      <c r="X2694" s="47">
        <v>935.8747507999999</v>
      </c>
      <c r="Y2694" s="47">
        <v>935.8857776000001</v>
      </c>
    </row>
    <row r="2695" spans="1:25" ht="16.5" thickBot="1" x14ac:dyDescent="0.25">
      <c r="A2695" s="46">
        <f t="shared" si="73"/>
        <v>43031</v>
      </c>
      <c r="B2695" s="47">
        <v>933.11805079999999</v>
      </c>
      <c r="C2695" s="47">
        <v>951.04762760000006</v>
      </c>
      <c r="D2695" s="47">
        <v>950.9483864</v>
      </c>
      <c r="E2695" s="47">
        <v>995.06661320000001</v>
      </c>
      <c r="F2695" s="47">
        <v>1028.9960768000001</v>
      </c>
      <c r="G2695" s="47">
        <v>1010.6474816</v>
      </c>
      <c r="H2695" s="47">
        <v>994.52629999999999</v>
      </c>
      <c r="I2695" s="47">
        <v>987.85508600000003</v>
      </c>
      <c r="J2695" s="47">
        <v>985.59459199999992</v>
      </c>
      <c r="K2695" s="47">
        <v>964.35697519999997</v>
      </c>
      <c r="L2695" s="47">
        <v>960.77326519999997</v>
      </c>
      <c r="M2695" s="47">
        <v>973.8069428</v>
      </c>
      <c r="N2695" s="47">
        <v>1008.530336</v>
      </c>
      <c r="O2695" s="47">
        <v>1068.0419755999999</v>
      </c>
      <c r="P2695" s="47">
        <v>1059.0220532000001</v>
      </c>
      <c r="Q2695" s="47">
        <v>1041.0704228</v>
      </c>
      <c r="R2695" s="47">
        <v>984.99914480000007</v>
      </c>
      <c r="S2695" s="47">
        <v>946.73614879999991</v>
      </c>
      <c r="T2695" s="47">
        <v>932.05947800000001</v>
      </c>
      <c r="U2695" s="47">
        <v>928.38755359999993</v>
      </c>
      <c r="V2695" s="47">
        <v>929.44612640000003</v>
      </c>
      <c r="W2695" s="47">
        <v>929.00505440000006</v>
      </c>
      <c r="X2695" s="47">
        <v>927.64875800000004</v>
      </c>
      <c r="Y2695" s="47">
        <v>928.21112479999999</v>
      </c>
    </row>
    <row r="2696" spans="1:25" ht="16.5" thickBot="1" x14ac:dyDescent="0.25">
      <c r="A2696" s="46">
        <f t="shared" si="73"/>
        <v>43032</v>
      </c>
      <c r="B2696" s="47">
        <v>914.86869679999995</v>
      </c>
      <c r="C2696" s="47">
        <v>973.09020079999993</v>
      </c>
      <c r="D2696" s="47">
        <v>966.41898679999997</v>
      </c>
      <c r="E2696" s="47">
        <v>1022.6005328</v>
      </c>
      <c r="F2696" s="47">
        <v>1023.5598644</v>
      </c>
      <c r="G2696" s="47">
        <v>1017.5282048</v>
      </c>
      <c r="H2696" s="47">
        <v>1011.7060544000001</v>
      </c>
      <c r="I2696" s="47">
        <v>1011.397304</v>
      </c>
      <c r="J2696" s="47">
        <v>1013.3380208</v>
      </c>
      <c r="K2696" s="47">
        <v>1014.6722636</v>
      </c>
      <c r="L2696" s="47">
        <v>1004.5937684</v>
      </c>
      <c r="M2696" s="47">
        <v>990.06044600000007</v>
      </c>
      <c r="N2696" s="47">
        <v>1013.2828868</v>
      </c>
      <c r="O2696" s="47">
        <v>1059.7057148000001</v>
      </c>
      <c r="P2696" s="47">
        <v>1051.7223116</v>
      </c>
      <c r="Q2696" s="47">
        <v>1025.5446884</v>
      </c>
      <c r="R2696" s="47">
        <v>1009.6109623999999</v>
      </c>
      <c r="S2696" s="47">
        <v>976.50850879999996</v>
      </c>
      <c r="T2696" s="47">
        <v>932.46746960000007</v>
      </c>
      <c r="U2696" s="47">
        <v>909.01346600000011</v>
      </c>
      <c r="V2696" s="47">
        <v>910.53516439999999</v>
      </c>
      <c r="W2696" s="47">
        <v>907.88873239999998</v>
      </c>
      <c r="X2696" s="47">
        <v>906.40011440000001</v>
      </c>
      <c r="Y2696" s="47">
        <v>904.8453356</v>
      </c>
    </row>
    <row r="2697" spans="1:25" ht="16.5" thickBot="1" x14ac:dyDescent="0.25">
      <c r="A2697" s="46">
        <f t="shared" si="73"/>
        <v>43033</v>
      </c>
      <c r="B2697" s="47">
        <v>904.83430879999992</v>
      </c>
      <c r="C2697" s="47">
        <v>932.54465719999996</v>
      </c>
      <c r="D2697" s="47">
        <v>978.84619039999995</v>
      </c>
      <c r="E2697" s="47">
        <v>994.6806752</v>
      </c>
      <c r="F2697" s="47">
        <v>989.04598039999996</v>
      </c>
      <c r="G2697" s="47">
        <v>995.39741719999995</v>
      </c>
      <c r="H2697" s="47">
        <v>967.00340719999997</v>
      </c>
      <c r="I2697" s="47">
        <v>960.70710440000005</v>
      </c>
      <c r="J2697" s="47">
        <v>956.02071440000009</v>
      </c>
      <c r="K2697" s="47">
        <v>935.51086640000005</v>
      </c>
      <c r="L2697" s="47">
        <v>935.9960456</v>
      </c>
      <c r="M2697" s="47">
        <v>939.4584607999999</v>
      </c>
      <c r="N2697" s="47">
        <v>1002.4435424</v>
      </c>
      <c r="O2697" s="47">
        <v>1061.6354048000001</v>
      </c>
      <c r="P2697" s="47">
        <v>1055.1626732</v>
      </c>
      <c r="Q2697" s="47">
        <v>1011.5516792000001</v>
      </c>
      <c r="R2697" s="47">
        <v>949.84570640000004</v>
      </c>
      <c r="S2697" s="47">
        <v>906.12444440000002</v>
      </c>
      <c r="T2697" s="47">
        <v>900.47872280000001</v>
      </c>
      <c r="U2697" s="47">
        <v>896.52010159999998</v>
      </c>
      <c r="V2697" s="47">
        <v>896.97220040000002</v>
      </c>
      <c r="W2697" s="47">
        <v>893.60902640000006</v>
      </c>
      <c r="X2697" s="47">
        <v>892.75996280000004</v>
      </c>
      <c r="Y2697" s="47">
        <v>890.24585239999999</v>
      </c>
    </row>
    <row r="2698" spans="1:25" ht="16.5" thickBot="1" x14ac:dyDescent="0.25">
      <c r="A2698" s="46">
        <f t="shared" si="73"/>
        <v>43034</v>
      </c>
      <c r="B2698" s="47">
        <v>897.75510320000001</v>
      </c>
      <c r="C2698" s="47">
        <v>912.77360480000004</v>
      </c>
      <c r="D2698" s="47">
        <v>919.51097960000004</v>
      </c>
      <c r="E2698" s="47">
        <v>947.41981039999996</v>
      </c>
      <c r="F2698" s="47">
        <v>971.95444039999995</v>
      </c>
      <c r="G2698" s="47">
        <v>951.19097600000009</v>
      </c>
      <c r="H2698" s="47">
        <v>922.75285880000001</v>
      </c>
      <c r="I2698" s="47">
        <v>915.05615239999997</v>
      </c>
      <c r="J2698" s="47">
        <v>916.58887760000005</v>
      </c>
      <c r="K2698" s="47">
        <v>915.23258120000003</v>
      </c>
      <c r="L2698" s="47">
        <v>915.21052760000009</v>
      </c>
      <c r="M2698" s="47">
        <v>914.10784760000001</v>
      </c>
      <c r="N2698" s="47">
        <v>956.26330399999995</v>
      </c>
      <c r="O2698" s="47">
        <v>1011.9155636</v>
      </c>
      <c r="P2698" s="47">
        <v>1004.340152</v>
      </c>
      <c r="Q2698" s="47">
        <v>970.39966159999994</v>
      </c>
      <c r="R2698" s="47">
        <v>916.98584239999991</v>
      </c>
      <c r="S2698" s="47">
        <v>903.33466399999998</v>
      </c>
      <c r="T2698" s="47">
        <v>897.06041479999999</v>
      </c>
      <c r="U2698" s="47">
        <v>891.50290760000007</v>
      </c>
      <c r="V2698" s="47">
        <v>893.75237479999998</v>
      </c>
      <c r="W2698" s="47">
        <v>893.80750879999994</v>
      </c>
      <c r="X2698" s="47">
        <v>891.2162108</v>
      </c>
      <c r="Y2698" s="47">
        <v>878.51333719999991</v>
      </c>
    </row>
    <row r="2699" spans="1:25" ht="16.5" thickBot="1" x14ac:dyDescent="0.25">
      <c r="A2699" s="46">
        <f t="shared" si="73"/>
        <v>43035</v>
      </c>
      <c r="B2699" s="47">
        <v>941.04632000000004</v>
      </c>
      <c r="C2699" s="47">
        <v>1004.7040364000001</v>
      </c>
      <c r="D2699" s="47">
        <v>1021.1008880000001</v>
      </c>
      <c r="E2699" s="47">
        <v>1046.3081528</v>
      </c>
      <c r="F2699" s="47">
        <v>1050.6747656</v>
      </c>
      <c r="G2699" s="47">
        <v>1044.6320792000001</v>
      </c>
      <c r="H2699" s="47">
        <v>1043.2096219999999</v>
      </c>
      <c r="I2699" s="47">
        <v>1040.0339036</v>
      </c>
      <c r="J2699" s="47">
        <v>1036.0863092</v>
      </c>
      <c r="K2699" s="47">
        <v>1037.2772035999999</v>
      </c>
      <c r="L2699" s="47">
        <v>1034.1014852000001</v>
      </c>
      <c r="M2699" s="47">
        <v>1035.2813528000001</v>
      </c>
      <c r="N2699" s="47">
        <v>1048.7230219999999</v>
      </c>
      <c r="O2699" s="47">
        <v>1071.9234092000002</v>
      </c>
      <c r="P2699" s="47">
        <v>1065.7373744000001</v>
      </c>
      <c r="Q2699" s="47">
        <v>1050.2998544</v>
      </c>
      <c r="R2699" s="47">
        <v>1039.7030996000001</v>
      </c>
      <c r="S2699" s="47">
        <v>1011.5957864000001</v>
      </c>
      <c r="T2699" s="47">
        <v>998.48492120000003</v>
      </c>
      <c r="U2699" s="47">
        <v>984.4036976000001</v>
      </c>
      <c r="V2699" s="47">
        <v>979.09980680000001</v>
      </c>
      <c r="W2699" s="47">
        <v>933.53706920000002</v>
      </c>
      <c r="X2699" s="47">
        <v>957.74089519999995</v>
      </c>
      <c r="Y2699" s="47">
        <v>937.29720800000007</v>
      </c>
    </row>
    <row r="2700" spans="1:25" ht="16.5" thickBot="1" x14ac:dyDescent="0.25">
      <c r="A2700" s="46">
        <f t="shared" si="73"/>
        <v>43036</v>
      </c>
      <c r="B2700" s="47">
        <v>977.71042999999997</v>
      </c>
      <c r="C2700" s="47">
        <v>1023.5708912</v>
      </c>
      <c r="D2700" s="47">
        <v>1034.0684048000001</v>
      </c>
      <c r="E2700" s="47">
        <v>1036.6376491999999</v>
      </c>
      <c r="F2700" s="47">
        <v>1049.8257020000001</v>
      </c>
      <c r="G2700" s="47">
        <v>1047.8739584</v>
      </c>
      <c r="H2700" s="47">
        <v>1037.7844364</v>
      </c>
      <c r="I2700" s="47">
        <v>1034.9064416000001</v>
      </c>
      <c r="J2700" s="47">
        <v>1037.475686</v>
      </c>
      <c r="K2700" s="47">
        <v>1035.8216660000001</v>
      </c>
      <c r="L2700" s="47">
        <v>1029.6907652</v>
      </c>
      <c r="M2700" s="47">
        <v>1034.5976912000001</v>
      </c>
      <c r="N2700" s="47">
        <v>1061.1943328</v>
      </c>
      <c r="O2700" s="47">
        <v>1100.2622852</v>
      </c>
      <c r="P2700" s="47">
        <v>1083.9867283999999</v>
      </c>
      <c r="Q2700" s="47">
        <v>1059.7057148000001</v>
      </c>
      <c r="R2700" s="47">
        <v>1039.2620276</v>
      </c>
      <c r="S2700" s="47">
        <v>1023.6039716</v>
      </c>
      <c r="T2700" s="47">
        <v>976.18873159999998</v>
      </c>
      <c r="U2700" s="47">
        <v>943.92431480000005</v>
      </c>
      <c r="V2700" s="47">
        <v>942.62315239999998</v>
      </c>
      <c r="W2700" s="47">
        <v>949.34950040000001</v>
      </c>
      <c r="X2700" s="47">
        <v>929.37996559999999</v>
      </c>
      <c r="Y2700" s="47">
        <v>924.60536120000006</v>
      </c>
    </row>
    <row r="2701" spans="1:25" ht="16.5" thickBot="1" x14ac:dyDescent="0.25">
      <c r="A2701" s="46">
        <f t="shared" si="73"/>
        <v>43037</v>
      </c>
      <c r="B2701" s="47">
        <v>918.93758600000001</v>
      </c>
      <c r="C2701" s="47">
        <v>930.06362719999993</v>
      </c>
      <c r="D2701" s="47">
        <v>974.74422079999999</v>
      </c>
      <c r="E2701" s="47">
        <v>1016.5799</v>
      </c>
      <c r="F2701" s="47">
        <v>1027.8603164000001</v>
      </c>
      <c r="G2701" s="47">
        <v>1029.5915239999999</v>
      </c>
      <c r="H2701" s="47">
        <v>1032.7782692000001</v>
      </c>
      <c r="I2701" s="47">
        <v>1030.1538908</v>
      </c>
      <c r="J2701" s="47">
        <v>1026.4047788</v>
      </c>
      <c r="K2701" s="47">
        <v>1026.1070552000001</v>
      </c>
      <c r="L2701" s="47">
        <v>1024.4199547999999</v>
      </c>
      <c r="M2701" s="47">
        <v>1031.2455439999999</v>
      </c>
      <c r="N2701" s="47">
        <v>1053.1006616</v>
      </c>
      <c r="O2701" s="47">
        <v>1069.6408616000001</v>
      </c>
      <c r="P2701" s="47">
        <v>1071.2618012</v>
      </c>
      <c r="Q2701" s="47">
        <v>1056.3204871999999</v>
      </c>
      <c r="R2701" s="47">
        <v>1030.9037132000001</v>
      </c>
      <c r="S2701" s="47">
        <v>1011.8494028</v>
      </c>
      <c r="T2701" s="47">
        <v>976.71801800000003</v>
      </c>
      <c r="U2701" s="47">
        <v>949.96700120000003</v>
      </c>
      <c r="V2701" s="47">
        <v>925.88446999999996</v>
      </c>
      <c r="W2701" s="47">
        <v>946.25096960000008</v>
      </c>
      <c r="X2701" s="47">
        <v>950.40807319999999</v>
      </c>
      <c r="Y2701" s="47">
        <v>952.34879000000001</v>
      </c>
    </row>
    <row r="2702" spans="1:25" ht="16.5" thickBot="1" x14ac:dyDescent="0.25">
      <c r="A2702" s="46">
        <f t="shared" si="73"/>
        <v>43038</v>
      </c>
      <c r="B2702" s="47">
        <v>1014.7163707999999</v>
      </c>
      <c r="C2702" s="47">
        <v>1059.3528572</v>
      </c>
      <c r="D2702" s="47">
        <v>1065.6271064</v>
      </c>
      <c r="E2702" s="47">
        <v>1057.4783012</v>
      </c>
      <c r="F2702" s="47">
        <v>1058.9558924</v>
      </c>
      <c r="G2702" s="47">
        <v>1049.7595412000001</v>
      </c>
      <c r="H2702" s="47">
        <v>1046.4294476</v>
      </c>
      <c r="I2702" s="47">
        <v>1047.4328863999999</v>
      </c>
      <c r="J2702" s="47">
        <v>1046.1317239999998</v>
      </c>
      <c r="K2702" s="47">
        <v>1042.0959152</v>
      </c>
      <c r="L2702" s="47">
        <v>1037.8395704</v>
      </c>
      <c r="M2702" s="47">
        <v>1039.9677428</v>
      </c>
      <c r="N2702" s="47">
        <v>1052.7147236000001</v>
      </c>
      <c r="O2702" s="47">
        <v>1130.9388428000002</v>
      </c>
      <c r="P2702" s="47">
        <v>1093.4477228000001</v>
      </c>
      <c r="Q2702" s="47">
        <v>1048.4583788</v>
      </c>
      <c r="R2702" s="47">
        <v>1033.8368419999999</v>
      </c>
      <c r="S2702" s="47">
        <v>1024.3979012</v>
      </c>
      <c r="T2702" s="47">
        <v>1002.8405071999999</v>
      </c>
      <c r="U2702" s="47">
        <v>993.97496000000001</v>
      </c>
      <c r="V2702" s="47">
        <v>969.3631423999999</v>
      </c>
      <c r="W2702" s="47">
        <v>977.545028</v>
      </c>
      <c r="X2702" s="47">
        <v>977.99712680000005</v>
      </c>
      <c r="Y2702" s="47">
        <v>954.4990160000001</v>
      </c>
    </row>
    <row r="2703" spans="1:25" ht="16.5" thickBot="1" x14ac:dyDescent="0.25">
      <c r="A2703" s="46">
        <f t="shared" si="73"/>
        <v>43039</v>
      </c>
      <c r="B2703" s="47">
        <v>1042.5369871999999</v>
      </c>
      <c r="C2703" s="47">
        <v>1068.1742972</v>
      </c>
      <c r="D2703" s="47">
        <v>1077.3816752</v>
      </c>
      <c r="E2703" s="47">
        <v>1079.5760084000001</v>
      </c>
      <c r="F2703" s="47">
        <v>1081.6380200000001</v>
      </c>
      <c r="G2703" s="47">
        <v>1077.2052464000001</v>
      </c>
      <c r="H2703" s="47">
        <v>1066.6746524</v>
      </c>
      <c r="I2703" s="47">
        <v>1066.9613492000001</v>
      </c>
      <c r="J2703" s="47">
        <v>1072.8165799999999</v>
      </c>
      <c r="K2703" s="47">
        <v>1073.4340807999999</v>
      </c>
      <c r="L2703" s="47">
        <v>1060.3562960000002</v>
      </c>
      <c r="M2703" s="47">
        <v>1058.6581687999999</v>
      </c>
      <c r="N2703" s="47">
        <v>1071.5926052</v>
      </c>
      <c r="O2703" s="47">
        <v>1135.062866</v>
      </c>
      <c r="P2703" s="47">
        <v>1127.5536152</v>
      </c>
      <c r="Q2703" s="47">
        <v>1078.4512748</v>
      </c>
      <c r="R2703" s="47">
        <v>1058.9448656</v>
      </c>
      <c r="S2703" s="47">
        <v>1046.0324828</v>
      </c>
      <c r="T2703" s="47">
        <v>1036.9574264</v>
      </c>
      <c r="U2703" s="47">
        <v>1037.200016</v>
      </c>
      <c r="V2703" s="47">
        <v>1039.0635451999999</v>
      </c>
      <c r="W2703" s="47">
        <v>1019.9871812</v>
      </c>
      <c r="X2703" s="47">
        <v>1011.0885536</v>
      </c>
      <c r="Y2703" s="47">
        <v>1003.4139008</v>
      </c>
    </row>
    <row r="2704" spans="1:25" s="57" customFormat="1" ht="30" customHeight="1" thickBot="1" x14ac:dyDescent="0.35">
      <c r="A2704" s="157" t="s">
        <v>62</v>
      </c>
      <c r="B2704" s="209" t="s">
        <v>126</v>
      </c>
      <c r="C2704" s="210"/>
      <c r="D2704" s="210"/>
      <c r="E2704" s="210"/>
      <c r="F2704" s="210"/>
      <c r="G2704" s="210"/>
      <c r="H2704" s="210"/>
      <c r="I2704" s="210"/>
      <c r="J2704" s="210"/>
      <c r="K2704" s="210"/>
      <c r="L2704" s="210"/>
      <c r="M2704" s="210"/>
      <c r="N2704" s="210"/>
      <c r="O2704" s="210"/>
      <c r="P2704" s="210"/>
      <c r="Q2704" s="210"/>
      <c r="R2704" s="210"/>
      <c r="S2704" s="210"/>
      <c r="T2704" s="210"/>
      <c r="U2704" s="210"/>
      <c r="V2704" s="210"/>
      <c r="W2704" s="210"/>
      <c r="X2704" s="210"/>
      <c r="Y2704" s="211"/>
    </row>
    <row r="2705" spans="1:25" ht="35.25" customHeight="1" thickBot="1" x14ac:dyDescent="0.3">
      <c r="A2705" s="158"/>
      <c r="B2705" s="45" t="s">
        <v>64</v>
      </c>
      <c r="C2705" s="45" t="s">
        <v>65</v>
      </c>
      <c r="D2705" s="45" t="s">
        <v>66</v>
      </c>
      <c r="E2705" s="45" t="s">
        <v>67</v>
      </c>
      <c r="F2705" s="45" t="s">
        <v>68</v>
      </c>
      <c r="G2705" s="45" t="s">
        <v>69</v>
      </c>
      <c r="H2705" s="45" t="s">
        <v>70</v>
      </c>
      <c r="I2705" s="45" t="s">
        <v>71</v>
      </c>
      <c r="J2705" s="45" t="s">
        <v>72</v>
      </c>
      <c r="K2705" s="45" t="s">
        <v>73</v>
      </c>
      <c r="L2705" s="45" t="s">
        <v>74</v>
      </c>
      <c r="M2705" s="45" t="s">
        <v>75</v>
      </c>
      <c r="N2705" s="45" t="s">
        <v>76</v>
      </c>
      <c r="O2705" s="45" t="s">
        <v>77</v>
      </c>
      <c r="P2705" s="45" t="s">
        <v>78</v>
      </c>
      <c r="Q2705" s="45" t="s">
        <v>79</v>
      </c>
      <c r="R2705" s="45" t="s">
        <v>80</v>
      </c>
      <c r="S2705" s="45" t="s">
        <v>81</v>
      </c>
      <c r="T2705" s="45" t="s">
        <v>82</v>
      </c>
      <c r="U2705" s="45" t="s">
        <v>83</v>
      </c>
      <c r="V2705" s="45" t="s">
        <v>84</v>
      </c>
      <c r="W2705" s="45" t="s">
        <v>85</v>
      </c>
      <c r="X2705" s="45" t="s">
        <v>86</v>
      </c>
      <c r="Y2705" s="45" t="s">
        <v>87</v>
      </c>
    </row>
    <row r="2706" spans="1:25" ht="16.5" thickBot="1" x14ac:dyDescent="0.25">
      <c r="A2706" s="46">
        <f t="shared" ref="A2706:A2736" si="74">A2637</f>
        <v>43009</v>
      </c>
      <c r="B2706" s="47">
        <v>1087.0714551999999</v>
      </c>
      <c r="C2706" s="47">
        <v>1095.573118</v>
      </c>
      <c r="D2706" s="47">
        <v>1117.9464952000001</v>
      </c>
      <c r="E2706" s="47">
        <v>1151.7326103999999</v>
      </c>
      <c r="F2706" s="47">
        <v>1186.9301559999999</v>
      </c>
      <c r="G2706" s="47">
        <v>1170.0260716</v>
      </c>
      <c r="H2706" s="47">
        <v>1171.0074568</v>
      </c>
      <c r="I2706" s="47">
        <v>1166.6187903999999</v>
      </c>
      <c r="J2706" s="47">
        <v>1177.1934916</v>
      </c>
      <c r="K2706" s="47">
        <v>1169.7724552</v>
      </c>
      <c r="L2706" s="47">
        <v>1162.5388744000002</v>
      </c>
      <c r="M2706" s="47">
        <v>1160.2563267999999</v>
      </c>
      <c r="N2706" s="47">
        <v>1162.8035176000001</v>
      </c>
      <c r="O2706" s="47">
        <v>1186.1693068</v>
      </c>
      <c r="P2706" s="47">
        <v>1207.7818348000001</v>
      </c>
      <c r="Q2706" s="47">
        <v>1178.0976891999999</v>
      </c>
      <c r="R2706" s="47">
        <v>1156.7056971999998</v>
      </c>
      <c r="S2706" s="47">
        <v>1147.7409087999999</v>
      </c>
      <c r="T2706" s="47">
        <v>1137.9160299999999</v>
      </c>
      <c r="U2706" s="47">
        <v>1096.9845484</v>
      </c>
      <c r="V2706" s="47">
        <v>1082.1093952000001</v>
      </c>
      <c r="W2706" s="47">
        <v>1063.4079423999999</v>
      </c>
      <c r="X2706" s="47">
        <v>1079.6063116</v>
      </c>
      <c r="Y2706" s="47">
        <v>1061.9854852000001</v>
      </c>
    </row>
    <row r="2707" spans="1:25" ht="16.5" thickBot="1" x14ac:dyDescent="0.25">
      <c r="A2707" s="46">
        <f t="shared" si="74"/>
        <v>43010</v>
      </c>
      <c r="B2707" s="47">
        <v>1099.4435248</v>
      </c>
      <c r="C2707" s="47">
        <v>1156.5072148000002</v>
      </c>
      <c r="D2707" s="47">
        <v>1185.276136</v>
      </c>
      <c r="E2707" s="47">
        <v>1204.8928131999999</v>
      </c>
      <c r="F2707" s="47">
        <v>1212.7218412</v>
      </c>
      <c r="G2707" s="47">
        <v>1206.5909403999999</v>
      </c>
      <c r="H2707" s="47">
        <v>1196.3801235999999</v>
      </c>
      <c r="I2707" s="47">
        <v>1200.107182</v>
      </c>
      <c r="J2707" s="47">
        <v>1201.8053092</v>
      </c>
      <c r="K2707" s="47">
        <v>1202.1250863999999</v>
      </c>
      <c r="L2707" s="47">
        <v>1203.4152220000001</v>
      </c>
      <c r="M2707" s="47">
        <v>1201.706068</v>
      </c>
      <c r="N2707" s="47">
        <v>1201.1767816000001</v>
      </c>
      <c r="O2707" s="47">
        <v>1204.3855804</v>
      </c>
      <c r="P2707" s="47">
        <v>1206.2821899999999</v>
      </c>
      <c r="Q2707" s="47">
        <v>1204.793572</v>
      </c>
      <c r="R2707" s="47">
        <v>1194.1196295999998</v>
      </c>
      <c r="S2707" s="47">
        <v>1189.0142212000001</v>
      </c>
      <c r="T2707" s="47">
        <v>1171.7683059999999</v>
      </c>
      <c r="U2707" s="47">
        <v>1148.3032756</v>
      </c>
      <c r="V2707" s="47">
        <v>1123.0629303999999</v>
      </c>
      <c r="W2707" s="47">
        <v>1119.3248452</v>
      </c>
      <c r="X2707" s="47">
        <v>1126.0732467999999</v>
      </c>
      <c r="Y2707" s="47">
        <v>1138.3129948000001</v>
      </c>
    </row>
    <row r="2708" spans="1:25" ht="16.5" thickBot="1" x14ac:dyDescent="0.25">
      <c r="A2708" s="46">
        <f t="shared" si="74"/>
        <v>43011</v>
      </c>
      <c r="B2708" s="47">
        <v>1171.5477699999999</v>
      </c>
      <c r="C2708" s="47">
        <v>1188.4739079999999</v>
      </c>
      <c r="D2708" s="47">
        <v>1215.9747471999999</v>
      </c>
      <c r="E2708" s="47">
        <v>1221.829978</v>
      </c>
      <c r="F2708" s="47">
        <v>1219.4812695999999</v>
      </c>
      <c r="G2708" s="47">
        <v>1214.1773788</v>
      </c>
      <c r="H2708" s="47">
        <v>1213.4606368</v>
      </c>
      <c r="I2708" s="47">
        <v>1206.3262971999998</v>
      </c>
      <c r="J2708" s="47">
        <v>1204.5068752</v>
      </c>
      <c r="K2708" s="47">
        <v>1203.2057127999999</v>
      </c>
      <c r="L2708" s="47">
        <v>1196.2919092</v>
      </c>
      <c r="M2708" s="47">
        <v>1199.280172</v>
      </c>
      <c r="N2708" s="47">
        <v>1202.9300427999999</v>
      </c>
      <c r="O2708" s="47">
        <v>1207.4289772</v>
      </c>
      <c r="P2708" s="47">
        <v>1215.1477371999999</v>
      </c>
      <c r="Q2708" s="47">
        <v>1214.3427807999999</v>
      </c>
      <c r="R2708" s="47">
        <v>1203.304954</v>
      </c>
      <c r="S2708" s="47">
        <v>1187.2168528</v>
      </c>
      <c r="T2708" s="47">
        <v>1173.9846927999999</v>
      </c>
      <c r="U2708" s="47">
        <v>1152.6698884</v>
      </c>
      <c r="V2708" s="47">
        <v>1153.5740860000001</v>
      </c>
      <c r="W2708" s="47">
        <v>1154.5223907999998</v>
      </c>
      <c r="X2708" s="47">
        <v>1149.6485451999999</v>
      </c>
      <c r="Y2708" s="47">
        <v>1150.210912</v>
      </c>
    </row>
    <row r="2709" spans="1:25" ht="16.5" thickBot="1" x14ac:dyDescent="0.25">
      <c r="A2709" s="46">
        <f t="shared" si="74"/>
        <v>43012</v>
      </c>
      <c r="B2709" s="47">
        <v>1108.1988040000001</v>
      </c>
      <c r="C2709" s="47">
        <v>1184.3609116</v>
      </c>
      <c r="D2709" s="47">
        <v>1196.2367752</v>
      </c>
      <c r="E2709" s="47">
        <v>1202.0148184</v>
      </c>
      <c r="F2709" s="47">
        <v>1203.4262487999999</v>
      </c>
      <c r="G2709" s="47">
        <v>1197.8356612</v>
      </c>
      <c r="H2709" s="47">
        <v>1193.0059228</v>
      </c>
      <c r="I2709" s="47">
        <v>1191.2747151999999</v>
      </c>
      <c r="J2709" s="47">
        <v>1189.6317220000001</v>
      </c>
      <c r="K2709" s="47">
        <v>1190.5028391999999</v>
      </c>
      <c r="L2709" s="47">
        <v>1189.7530167999998</v>
      </c>
      <c r="M2709" s="47">
        <v>1185.3643503999999</v>
      </c>
      <c r="N2709" s="47">
        <v>1187.3381476000002</v>
      </c>
      <c r="O2709" s="47">
        <v>1202.6543727999999</v>
      </c>
      <c r="P2709" s="47">
        <v>1208.7852736</v>
      </c>
      <c r="Q2709" s="47">
        <v>1206.3814312</v>
      </c>
      <c r="R2709" s="47">
        <v>1196.0934267999999</v>
      </c>
      <c r="S2709" s="47">
        <v>1178.0425551999999</v>
      </c>
      <c r="T2709" s="47">
        <v>1152.9565852000001</v>
      </c>
      <c r="U2709" s="47">
        <v>1148.6230527999999</v>
      </c>
      <c r="V2709" s="47">
        <v>1147.2005956</v>
      </c>
      <c r="W2709" s="47">
        <v>1144.8959944000001</v>
      </c>
      <c r="X2709" s="47">
        <v>1128.7968664</v>
      </c>
      <c r="Y2709" s="47">
        <v>1094.2829824</v>
      </c>
    </row>
    <row r="2710" spans="1:25" ht="16.5" thickBot="1" x14ac:dyDescent="0.25">
      <c r="A2710" s="46">
        <f t="shared" si="74"/>
        <v>43013</v>
      </c>
      <c r="B2710" s="47">
        <v>1173.9736659999999</v>
      </c>
      <c r="C2710" s="47">
        <v>1183.6993035999999</v>
      </c>
      <c r="D2710" s="47">
        <v>1200.3497715999999</v>
      </c>
      <c r="E2710" s="47">
        <v>1207.6495132</v>
      </c>
      <c r="F2710" s="47">
        <v>1219.9113148000001</v>
      </c>
      <c r="G2710" s="47">
        <v>1216.3717120000001</v>
      </c>
      <c r="H2710" s="47">
        <v>1206.5358064</v>
      </c>
      <c r="I2710" s="47">
        <v>1201.7832556000001</v>
      </c>
      <c r="J2710" s="47">
        <v>1200.6916024</v>
      </c>
      <c r="K2710" s="47">
        <v>1195.5090063999999</v>
      </c>
      <c r="L2710" s="47">
        <v>1193.5682895999998</v>
      </c>
      <c r="M2710" s="47">
        <v>1192.4656095999999</v>
      </c>
      <c r="N2710" s="47">
        <v>1207.4400039999998</v>
      </c>
      <c r="O2710" s="47">
        <v>1212.4130908</v>
      </c>
      <c r="P2710" s="47">
        <v>1209.7556320000001</v>
      </c>
      <c r="Q2710" s="47">
        <v>1205.9293324</v>
      </c>
      <c r="R2710" s="47">
        <v>1191.4731976</v>
      </c>
      <c r="S2710" s="47">
        <v>1174.3816576000002</v>
      </c>
      <c r="T2710" s="47">
        <v>1148.5127848</v>
      </c>
      <c r="U2710" s="47">
        <v>1122.7541799999999</v>
      </c>
      <c r="V2710" s="47">
        <v>1126.8120423999999</v>
      </c>
      <c r="W2710" s="47">
        <v>1136.8795107999999</v>
      </c>
      <c r="X2710" s="47">
        <v>1113.3042123999999</v>
      </c>
      <c r="Y2710" s="47">
        <v>1120.2621231999999</v>
      </c>
    </row>
    <row r="2711" spans="1:25" ht="16.5" thickBot="1" x14ac:dyDescent="0.25">
      <c r="A2711" s="46">
        <f t="shared" si="74"/>
        <v>43014</v>
      </c>
      <c r="B2711" s="47">
        <v>1167.0598623999999</v>
      </c>
      <c r="C2711" s="47">
        <v>1187.9115412000001</v>
      </c>
      <c r="D2711" s="47">
        <v>1180.3692099999998</v>
      </c>
      <c r="E2711" s="47">
        <v>1218.3896164</v>
      </c>
      <c r="F2711" s="47">
        <v>1222.8113632</v>
      </c>
      <c r="G2711" s="47">
        <v>1208.1677728</v>
      </c>
      <c r="H2711" s="47">
        <v>1206.7894228</v>
      </c>
      <c r="I2711" s="47">
        <v>1205.9734395999999</v>
      </c>
      <c r="J2711" s="47">
        <v>1193.0941372</v>
      </c>
      <c r="K2711" s="47">
        <v>1203.029284</v>
      </c>
      <c r="L2711" s="47">
        <v>1189.7971239999999</v>
      </c>
      <c r="M2711" s="47">
        <v>1197.2512407999998</v>
      </c>
      <c r="N2711" s="47">
        <v>1204.1540176000001</v>
      </c>
      <c r="O2711" s="47">
        <v>1212.0933135999999</v>
      </c>
      <c r="P2711" s="47">
        <v>1216.4378727999999</v>
      </c>
      <c r="Q2711" s="47">
        <v>1206.4365652000001</v>
      </c>
      <c r="R2711" s="47">
        <v>1199.5889224</v>
      </c>
      <c r="S2711" s="47">
        <v>1176.3003207999998</v>
      </c>
      <c r="T2711" s="47">
        <v>1137.5080384</v>
      </c>
      <c r="U2711" s="47">
        <v>1130.6493688</v>
      </c>
      <c r="V2711" s="47">
        <v>1131.1896819999999</v>
      </c>
      <c r="W2711" s="47">
        <v>1133.9463820000001</v>
      </c>
      <c r="X2711" s="47">
        <v>1129.811332</v>
      </c>
      <c r="Y2711" s="47">
        <v>1126.9994980000001</v>
      </c>
    </row>
    <row r="2712" spans="1:25" ht="16.5" thickBot="1" x14ac:dyDescent="0.25">
      <c r="A2712" s="46">
        <f t="shared" si="74"/>
        <v>43015</v>
      </c>
      <c r="B2712" s="47">
        <v>1225.5680631999999</v>
      </c>
      <c r="C2712" s="47">
        <v>1227.8836912000002</v>
      </c>
      <c r="D2712" s="47">
        <v>1235.8340139999998</v>
      </c>
      <c r="E2712" s="47">
        <v>1238.4583923999999</v>
      </c>
      <c r="F2712" s="47">
        <v>1242.1192899999999</v>
      </c>
      <c r="G2712" s="47">
        <v>1310.7059859999999</v>
      </c>
      <c r="H2712" s="47">
        <v>1290.1851112000002</v>
      </c>
      <c r="I2712" s="47">
        <v>1238.8333035999999</v>
      </c>
      <c r="J2712" s="47">
        <v>1322.559796</v>
      </c>
      <c r="K2712" s="47">
        <v>1236.3191932</v>
      </c>
      <c r="L2712" s="47">
        <v>1230.4749892</v>
      </c>
      <c r="M2712" s="47">
        <v>1238.5796871999999</v>
      </c>
      <c r="N2712" s="47">
        <v>1238.5907139999999</v>
      </c>
      <c r="O2712" s="47">
        <v>1390.2422943999998</v>
      </c>
      <c r="P2712" s="47">
        <v>1433.1696267999998</v>
      </c>
      <c r="Q2712" s="47">
        <v>1391.3339475999999</v>
      </c>
      <c r="R2712" s="47">
        <v>1236.2971396</v>
      </c>
      <c r="S2712" s="47">
        <v>1234.014592</v>
      </c>
      <c r="T2712" s="47">
        <v>1224.0794452</v>
      </c>
      <c r="U2712" s="47">
        <v>1156.0220356</v>
      </c>
      <c r="V2712" s="47">
        <v>1162.4396331999999</v>
      </c>
      <c r="W2712" s="47">
        <v>1219.9774755999999</v>
      </c>
      <c r="X2712" s="47">
        <v>1219.8672076</v>
      </c>
      <c r="Y2712" s="47">
        <v>1217.5405527999999</v>
      </c>
    </row>
    <row r="2713" spans="1:25" ht="16.5" thickBot="1" x14ac:dyDescent="0.25">
      <c r="A2713" s="46">
        <f t="shared" si="74"/>
        <v>43016</v>
      </c>
      <c r="B2713" s="47">
        <v>1122.1256524</v>
      </c>
      <c r="C2713" s="47">
        <v>1127.2751680000001</v>
      </c>
      <c r="D2713" s="47">
        <v>1140.0662560000001</v>
      </c>
      <c r="E2713" s="47">
        <v>1190.6792680000001</v>
      </c>
      <c r="F2713" s="47">
        <v>1234.841602</v>
      </c>
      <c r="G2713" s="47">
        <v>1199.9086995999999</v>
      </c>
      <c r="H2713" s="47">
        <v>1229.3612823999999</v>
      </c>
      <c r="I2713" s="47">
        <v>1226.0973495999999</v>
      </c>
      <c r="J2713" s="47">
        <v>1225.0167231999999</v>
      </c>
      <c r="K2713" s="47">
        <v>1224.5094903999998</v>
      </c>
      <c r="L2713" s="47">
        <v>1224.6528387999999</v>
      </c>
      <c r="M2713" s="47">
        <v>1223.2303816000001</v>
      </c>
      <c r="N2713" s="47">
        <v>1224.2227935999999</v>
      </c>
      <c r="O2713" s="47">
        <v>1229.5156576000002</v>
      </c>
      <c r="P2713" s="47">
        <v>1264.2059703999998</v>
      </c>
      <c r="Q2713" s="47">
        <v>1233.5624931999998</v>
      </c>
      <c r="R2713" s="47">
        <v>1224.3551152</v>
      </c>
      <c r="S2713" s="47">
        <v>1182.9274276000001</v>
      </c>
      <c r="T2713" s="47">
        <v>1149.8911348000001</v>
      </c>
      <c r="U2713" s="47">
        <v>1118.9278803999998</v>
      </c>
      <c r="V2713" s="47">
        <v>1121.0229724000001</v>
      </c>
      <c r="W2713" s="47">
        <v>1122.3792688000001</v>
      </c>
      <c r="X2713" s="47">
        <v>1122.1697595999999</v>
      </c>
      <c r="Y2713" s="47">
        <v>1124.0884228</v>
      </c>
    </row>
    <row r="2714" spans="1:25" ht="16.5" thickBot="1" x14ac:dyDescent="0.25">
      <c r="A2714" s="46">
        <f t="shared" si="74"/>
        <v>43017</v>
      </c>
      <c r="B2714" s="47">
        <v>1089.728914</v>
      </c>
      <c r="C2714" s="47">
        <v>1134.0456231999999</v>
      </c>
      <c r="D2714" s="47">
        <v>1143.5727784000001</v>
      </c>
      <c r="E2714" s="47">
        <v>1147.5313996</v>
      </c>
      <c r="F2714" s="47">
        <v>1167.4347736</v>
      </c>
      <c r="G2714" s="47">
        <v>1143.539698</v>
      </c>
      <c r="H2714" s="47">
        <v>1135.5342412</v>
      </c>
      <c r="I2714" s="47">
        <v>1132.5790588</v>
      </c>
      <c r="J2714" s="47">
        <v>1131.961558</v>
      </c>
      <c r="K2714" s="47">
        <v>1130.4839668</v>
      </c>
      <c r="L2714" s="47">
        <v>1139.6472376000002</v>
      </c>
      <c r="M2714" s="47">
        <v>1138.7650936</v>
      </c>
      <c r="N2714" s="47">
        <v>1137.2875024</v>
      </c>
      <c r="O2714" s="47">
        <v>1206.2380828</v>
      </c>
      <c r="P2714" s="47">
        <v>1233.7499488000001</v>
      </c>
      <c r="Q2714" s="47">
        <v>1177.3258131999999</v>
      </c>
      <c r="R2714" s="47">
        <v>1127.1318196</v>
      </c>
      <c r="S2714" s="47">
        <v>1114.9141251999999</v>
      </c>
      <c r="T2714" s="47">
        <v>1089.9163696000001</v>
      </c>
      <c r="U2714" s="47">
        <v>1034.9036644</v>
      </c>
      <c r="V2714" s="47">
        <v>1034.7713428000002</v>
      </c>
      <c r="W2714" s="47">
        <v>1035.7527279999999</v>
      </c>
      <c r="X2714" s="47">
        <v>1036.7120596</v>
      </c>
      <c r="Y2714" s="47">
        <v>1035.1352271999999</v>
      </c>
    </row>
    <row r="2715" spans="1:25" ht="16.5" thickBot="1" x14ac:dyDescent="0.25">
      <c r="A2715" s="46">
        <f t="shared" si="74"/>
        <v>43018</v>
      </c>
      <c r="B2715" s="47">
        <v>1106.8094272000001</v>
      </c>
      <c r="C2715" s="47">
        <v>1119.5674348</v>
      </c>
      <c r="D2715" s="47">
        <v>1128.5873571999998</v>
      </c>
      <c r="E2715" s="47">
        <v>1146.1530496</v>
      </c>
      <c r="F2715" s="47">
        <v>1185.5848864</v>
      </c>
      <c r="G2715" s="47">
        <v>1143.7381803999999</v>
      </c>
      <c r="H2715" s="47">
        <v>1117.626718</v>
      </c>
      <c r="I2715" s="47">
        <v>1111.6501923999999</v>
      </c>
      <c r="J2715" s="47">
        <v>1109.1140284000001</v>
      </c>
      <c r="K2715" s="47">
        <v>1108.860412</v>
      </c>
      <c r="L2715" s="47">
        <v>1101.7922332000001</v>
      </c>
      <c r="M2715" s="47">
        <v>1100.4469636000001</v>
      </c>
      <c r="N2715" s="47">
        <v>1108.309072</v>
      </c>
      <c r="O2715" s="47">
        <v>1213.9899232</v>
      </c>
      <c r="P2715" s="47">
        <v>1239.1861612</v>
      </c>
      <c r="Q2715" s="47">
        <v>1189.5214539999999</v>
      </c>
      <c r="R2715" s="47">
        <v>1153.3425232</v>
      </c>
      <c r="S2715" s="47">
        <v>1099.6861144000002</v>
      </c>
      <c r="T2715" s="47">
        <v>1090.6441384</v>
      </c>
      <c r="U2715" s="47">
        <v>1089.0893596000001</v>
      </c>
      <c r="V2715" s="47">
        <v>1093.5662404</v>
      </c>
      <c r="W2715" s="47">
        <v>1068.9985300000001</v>
      </c>
      <c r="X2715" s="47">
        <v>1070.1122368000001</v>
      </c>
      <c r="Y2715" s="47">
        <v>1028.3096380000002</v>
      </c>
    </row>
    <row r="2716" spans="1:25" ht="16.5" thickBot="1" x14ac:dyDescent="0.25">
      <c r="A2716" s="46">
        <f t="shared" si="74"/>
        <v>43019</v>
      </c>
      <c r="B2716" s="47">
        <v>1064.9847748</v>
      </c>
      <c r="C2716" s="47">
        <v>1108.9045192000001</v>
      </c>
      <c r="D2716" s="47">
        <v>1121.0229724000001</v>
      </c>
      <c r="E2716" s="47">
        <v>1121.2324816</v>
      </c>
      <c r="F2716" s="47">
        <v>1142.7567951999999</v>
      </c>
      <c r="G2716" s="47">
        <v>1122.2138668</v>
      </c>
      <c r="H2716" s="47">
        <v>1109.9300115999999</v>
      </c>
      <c r="I2716" s="47">
        <v>1102.0568764</v>
      </c>
      <c r="J2716" s="47">
        <v>1098.49522</v>
      </c>
      <c r="K2716" s="47">
        <v>1094.3711968</v>
      </c>
      <c r="L2716" s="47">
        <v>1094.9004832000001</v>
      </c>
      <c r="M2716" s="47">
        <v>1096.1906188</v>
      </c>
      <c r="N2716" s="47">
        <v>1105.9713904</v>
      </c>
      <c r="O2716" s="47">
        <v>1149.6485451999999</v>
      </c>
      <c r="P2716" s="47">
        <v>1131.7741023999999</v>
      </c>
      <c r="Q2716" s="47">
        <v>1112.3118003999998</v>
      </c>
      <c r="R2716" s="47">
        <v>1095.6944128</v>
      </c>
      <c r="S2716" s="47">
        <v>1063.2976744</v>
      </c>
      <c r="T2716" s="47">
        <v>998.85705519999999</v>
      </c>
      <c r="U2716" s="47">
        <v>1003.1575072000001</v>
      </c>
      <c r="V2716" s="47">
        <v>1004.4696964000001</v>
      </c>
      <c r="W2716" s="47">
        <v>1001.2829512000001</v>
      </c>
      <c r="X2716" s="47">
        <v>1003.1354536</v>
      </c>
      <c r="Y2716" s="47">
        <v>1003.6537132000001</v>
      </c>
    </row>
    <row r="2717" spans="1:25" ht="16.5" thickBot="1" x14ac:dyDescent="0.25">
      <c r="A2717" s="46">
        <f t="shared" si="74"/>
        <v>43020</v>
      </c>
      <c r="B2717" s="47">
        <v>1012.0561348000001</v>
      </c>
      <c r="C2717" s="47">
        <v>1065.2383912</v>
      </c>
      <c r="D2717" s="47">
        <v>1116.6563595999999</v>
      </c>
      <c r="E2717" s="47">
        <v>1124.9374863999999</v>
      </c>
      <c r="F2717" s="47">
        <v>1140.9814803999998</v>
      </c>
      <c r="G2717" s="47">
        <v>1117.902388</v>
      </c>
      <c r="H2717" s="47">
        <v>1108.5626884000001</v>
      </c>
      <c r="I2717" s="47">
        <v>1105.3097823999999</v>
      </c>
      <c r="J2717" s="47">
        <v>1105.5744256</v>
      </c>
      <c r="K2717" s="47">
        <v>1102.9500472</v>
      </c>
      <c r="L2717" s="47">
        <v>1102.9610740000001</v>
      </c>
      <c r="M2717" s="47">
        <v>1101.7150455999999</v>
      </c>
      <c r="N2717" s="47">
        <v>1118.7735052</v>
      </c>
      <c r="O2717" s="47">
        <v>1180.6669336</v>
      </c>
      <c r="P2717" s="47">
        <v>1154.5554712000001</v>
      </c>
      <c r="Q2717" s="47">
        <v>1115.8955103999999</v>
      </c>
      <c r="R2717" s="47">
        <v>1096.7419588</v>
      </c>
      <c r="S2717" s="47">
        <v>1065.7235704</v>
      </c>
      <c r="T2717" s="47">
        <v>1010.3028736</v>
      </c>
      <c r="U2717" s="47">
        <v>1000.3456732000001</v>
      </c>
      <c r="V2717" s="47">
        <v>1001.6909428000001</v>
      </c>
      <c r="W2717" s="47">
        <v>1002.3415239999999</v>
      </c>
      <c r="X2717" s="47">
        <v>1001.018308</v>
      </c>
      <c r="Y2717" s="47">
        <v>999.37531480000007</v>
      </c>
    </row>
    <row r="2718" spans="1:25" ht="16.5" thickBot="1" x14ac:dyDescent="0.25">
      <c r="A2718" s="46">
        <f t="shared" si="74"/>
        <v>43021</v>
      </c>
      <c r="B2718" s="47">
        <v>1041.762334</v>
      </c>
      <c r="C2718" s="47">
        <v>1132.7444607999998</v>
      </c>
      <c r="D2718" s="47">
        <v>1140.1324167999999</v>
      </c>
      <c r="E2718" s="47">
        <v>1146.5941216000001</v>
      </c>
      <c r="F2718" s="47">
        <v>1171.8344668</v>
      </c>
      <c r="G2718" s="47">
        <v>1172.3858068</v>
      </c>
      <c r="H2718" s="47">
        <v>1134.3764271999999</v>
      </c>
      <c r="I2718" s="47">
        <v>1116.3806895999999</v>
      </c>
      <c r="J2718" s="47">
        <v>1113.8445256</v>
      </c>
      <c r="K2718" s="47">
        <v>1113.8996595999999</v>
      </c>
      <c r="L2718" s="47">
        <v>1108.9596532</v>
      </c>
      <c r="M2718" s="47">
        <v>1110.3049228</v>
      </c>
      <c r="N2718" s="47">
        <v>1138.9525492</v>
      </c>
      <c r="O2718" s="47">
        <v>1210.9906335999999</v>
      </c>
      <c r="P2718" s="47">
        <v>1210.9024191999999</v>
      </c>
      <c r="Q2718" s="47">
        <v>1154.2577476000001</v>
      </c>
      <c r="R2718" s="47">
        <v>1100.4138832000001</v>
      </c>
      <c r="S2718" s="47">
        <v>1083.8295760000001</v>
      </c>
      <c r="T2718" s="47">
        <v>1078.37131</v>
      </c>
      <c r="U2718" s="47">
        <v>1071.9206320000001</v>
      </c>
      <c r="V2718" s="47">
        <v>1056.5382460000001</v>
      </c>
      <c r="W2718" s="47">
        <v>1057.9937835999999</v>
      </c>
      <c r="X2718" s="47">
        <v>1055.9869060000001</v>
      </c>
      <c r="Y2718" s="47">
        <v>1055.7332896</v>
      </c>
    </row>
    <row r="2719" spans="1:25" ht="16.5" thickBot="1" x14ac:dyDescent="0.25">
      <c r="A2719" s="46">
        <f t="shared" si="74"/>
        <v>43022</v>
      </c>
      <c r="B2719" s="47">
        <v>1078.5697924000001</v>
      </c>
      <c r="C2719" s="47">
        <v>1100.5020976000001</v>
      </c>
      <c r="D2719" s="47">
        <v>1112.0912644</v>
      </c>
      <c r="E2719" s="47">
        <v>1115.3772508</v>
      </c>
      <c r="F2719" s="47">
        <v>1140.6837567999999</v>
      </c>
      <c r="G2719" s="47">
        <v>1155.4596687999999</v>
      </c>
      <c r="H2719" s="47">
        <v>1147.7960427999999</v>
      </c>
      <c r="I2719" s="47">
        <v>1138.2137535999998</v>
      </c>
      <c r="J2719" s="47">
        <v>1154.1254260000001</v>
      </c>
      <c r="K2719" s="47">
        <v>1152.3942184</v>
      </c>
      <c r="L2719" s="47">
        <v>1132.9760236</v>
      </c>
      <c r="M2719" s="47">
        <v>1148.7994816</v>
      </c>
      <c r="N2719" s="47">
        <v>1182.3209535999999</v>
      </c>
      <c r="O2719" s="47">
        <v>1200.8680312000001</v>
      </c>
      <c r="P2719" s="47">
        <v>1200.9121384</v>
      </c>
      <c r="Q2719" s="47">
        <v>1195.7957031999999</v>
      </c>
      <c r="R2719" s="47">
        <v>1146.9028720000001</v>
      </c>
      <c r="S2719" s="47">
        <v>1132.3585227999999</v>
      </c>
      <c r="T2719" s="47">
        <v>1104.2622364000001</v>
      </c>
      <c r="U2719" s="47">
        <v>1090.9859692</v>
      </c>
      <c r="V2719" s="47">
        <v>1084.2596212000001</v>
      </c>
      <c r="W2719" s="47">
        <v>1095.1320460000002</v>
      </c>
      <c r="X2719" s="47">
        <v>1090.3794952000001</v>
      </c>
      <c r="Y2719" s="47">
        <v>1083.9729244</v>
      </c>
    </row>
    <row r="2720" spans="1:25" ht="16.5" thickBot="1" x14ac:dyDescent="0.25">
      <c r="A2720" s="46">
        <f t="shared" si="74"/>
        <v>43023</v>
      </c>
      <c r="B2720" s="47">
        <v>1071.6559887999999</v>
      </c>
      <c r="C2720" s="47">
        <v>1097.6792368000001</v>
      </c>
      <c r="D2720" s="47">
        <v>1129.1717776</v>
      </c>
      <c r="E2720" s="47">
        <v>1138.3460752000001</v>
      </c>
      <c r="F2720" s="47">
        <v>1141.5769276000001</v>
      </c>
      <c r="G2720" s="47">
        <v>1141.4225523999999</v>
      </c>
      <c r="H2720" s="47">
        <v>1142.7016612</v>
      </c>
      <c r="I2720" s="47">
        <v>1138.0704052000001</v>
      </c>
      <c r="J2720" s="47">
        <v>1131.1896819999999</v>
      </c>
      <c r="K2720" s="47">
        <v>1131.7630756000001</v>
      </c>
      <c r="L2720" s="47">
        <v>1133.2186131999999</v>
      </c>
      <c r="M2720" s="47">
        <v>1134.2551324000001</v>
      </c>
      <c r="N2720" s="47">
        <v>1151.6554228</v>
      </c>
      <c r="O2720" s="47">
        <v>1191.9032428</v>
      </c>
      <c r="P2720" s="47">
        <v>1210.4392935999999</v>
      </c>
      <c r="Q2720" s="47">
        <v>1202.3235688</v>
      </c>
      <c r="R2720" s="47">
        <v>1143.0875991999999</v>
      </c>
      <c r="S2720" s="47">
        <v>1123.8237795999999</v>
      </c>
      <c r="T2720" s="47">
        <v>1117.4723428</v>
      </c>
      <c r="U2720" s="47">
        <v>1078.4043904</v>
      </c>
      <c r="V2720" s="47">
        <v>1065.3266056</v>
      </c>
      <c r="W2720" s="47">
        <v>1080.5987236000001</v>
      </c>
      <c r="X2720" s="47">
        <v>1084.9984168000001</v>
      </c>
      <c r="Y2720" s="47">
        <v>1033.8340648000001</v>
      </c>
    </row>
    <row r="2721" spans="1:25" ht="16.5" thickBot="1" x14ac:dyDescent="0.25">
      <c r="A2721" s="46">
        <f t="shared" si="74"/>
        <v>43024</v>
      </c>
      <c r="B2721" s="47">
        <v>1053.0978844000001</v>
      </c>
      <c r="C2721" s="47">
        <v>1134.0235696</v>
      </c>
      <c r="D2721" s="47">
        <v>1138.1916999999999</v>
      </c>
      <c r="E2721" s="47">
        <v>1150.1668048000001</v>
      </c>
      <c r="F2721" s="47">
        <v>1160.9069080000002</v>
      </c>
      <c r="G2721" s="47">
        <v>1156.5182416</v>
      </c>
      <c r="H2721" s="47">
        <v>1151.3356455999999</v>
      </c>
      <c r="I2721" s="47">
        <v>1148.9759104</v>
      </c>
      <c r="J2721" s="47">
        <v>1148.3032756</v>
      </c>
      <c r="K2721" s="47">
        <v>1146.1089423999999</v>
      </c>
      <c r="L2721" s="47">
        <v>1149.4721164</v>
      </c>
      <c r="M2721" s="47">
        <v>1150.4755551999999</v>
      </c>
      <c r="N2721" s="47">
        <v>1154.2908280000001</v>
      </c>
      <c r="O2721" s="47">
        <v>1190.9328844000001</v>
      </c>
      <c r="P2721" s="47">
        <v>1200.5482539999998</v>
      </c>
      <c r="Q2721" s="47">
        <v>1171.3713412000002</v>
      </c>
      <c r="R2721" s="47">
        <v>1141.8305439999999</v>
      </c>
      <c r="S2721" s="47">
        <v>1127.1538731999999</v>
      </c>
      <c r="T2721" s="47">
        <v>1069.0646907999999</v>
      </c>
      <c r="U2721" s="47">
        <v>1035.0690664000001</v>
      </c>
      <c r="V2721" s="47">
        <v>1042.4790760000001</v>
      </c>
      <c r="W2721" s="47">
        <v>1047.0441712000002</v>
      </c>
      <c r="X2721" s="47">
        <v>1046.5700188000001</v>
      </c>
      <c r="Y2721" s="47">
        <v>1048.654084</v>
      </c>
    </row>
    <row r="2722" spans="1:25" ht="16.5" thickBot="1" x14ac:dyDescent="0.25">
      <c r="A2722" s="46">
        <f t="shared" si="74"/>
        <v>43025</v>
      </c>
      <c r="B2722" s="47">
        <v>1071.8213908</v>
      </c>
      <c r="C2722" s="47">
        <v>1131.961558</v>
      </c>
      <c r="D2722" s="47">
        <v>1148.2481416000001</v>
      </c>
      <c r="E2722" s="47">
        <v>1161.5795427999999</v>
      </c>
      <c r="F2722" s="47">
        <v>1170.4781704</v>
      </c>
      <c r="G2722" s="47">
        <v>1167.3796396</v>
      </c>
      <c r="H2722" s="47">
        <v>1161.1053903999998</v>
      </c>
      <c r="I2722" s="47">
        <v>1154.9083287999999</v>
      </c>
      <c r="J2722" s="47">
        <v>1154.9744896</v>
      </c>
      <c r="K2722" s="47">
        <v>1156.7608312</v>
      </c>
      <c r="L2722" s="47">
        <v>1151.1261364</v>
      </c>
      <c r="M2722" s="47">
        <v>1147.6747480000001</v>
      </c>
      <c r="N2722" s="47">
        <v>1156.8600724</v>
      </c>
      <c r="O2722" s="47">
        <v>1180.7000139999998</v>
      </c>
      <c r="P2722" s="47">
        <v>1181.1631396</v>
      </c>
      <c r="Q2722" s="47">
        <v>1168.294864</v>
      </c>
      <c r="R2722" s="47">
        <v>1155.4927491999999</v>
      </c>
      <c r="S2722" s="47">
        <v>1138.9084419999999</v>
      </c>
      <c r="T2722" s="47">
        <v>1100.8549551999999</v>
      </c>
      <c r="U2722" s="47">
        <v>1032.0256696000001</v>
      </c>
      <c r="V2722" s="47">
        <v>1074.9971092000001</v>
      </c>
      <c r="W2722" s="47">
        <v>1038.1124632000001</v>
      </c>
      <c r="X2722" s="47">
        <v>1037.0869708</v>
      </c>
      <c r="Y2722" s="47">
        <v>1037.8367932000001</v>
      </c>
    </row>
    <row r="2723" spans="1:25" ht="16.5" thickBot="1" x14ac:dyDescent="0.25">
      <c r="A2723" s="46">
        <f t="shared" si="74"/>
        <v>43026</v>
      </c>
      <c r="B2723" s="47">
        <v>1105.3097823999999</v>
      </c>
      <c r="C2723" s="47">
        <v>1133.4170956</v>
      </c>
      <c r="D2723" s="47">
        <v>1165.5712444000001</v>
      </c>
      <c r="E2723" s="47">
        <v>1175.2968820000001</v>
      </c>
      <c r="F2723" s="47">
        <v>1177.6566171999998</v>
      </c>
      <c r="G2723" s="47">
        <v>1169.8716964</v>
      </c>
      <c r="H2723" s="47">
        <v>1165.7256195999998</v>
      </c>
      <c r="I2723" s="47">
        <v>1164.049546</v>
      </c>
      <c r="J2723" s="47">
        <v>1161.8331592</v>
      </c>
      <c r="K2723" s="47">
        <v>1164.0605728</v>
      </c>
      <c r="L2723" s="47">
        <v>1164.5347251999999</v>
      </c>
      <c r="M2723" s="47">
        <v>1161.8221323999999</v>
      </c>
      <c r="N2723" s="47">
        <v>1170.4450899999999</v>
      </c>
      <c r="O2723" s="47">
        <v>1202.2904884</v>
      </c>
      <c r="P2723" s="47">
        <v>1198.453162</v>
      </c>
      <c r="Q2723" s="47">
        <v>1171.7572792000001</v>
      </c>
      <c r="R2723" s="47">
        <v>1158.7125748000001</v>
      </c>
      <c r="S2723" s="47">
        <v>1146.5500144</v>
      </c>
      <c r="T2723" s="47">
        <v>1086.9942676000001</v>
      </c>
      <c r="U2723" s="47">
        <v>1063.4189692</v>
      </c>
      <c r="V2723" s="47">
        <v>1051.4328376000001</v>
      </c>
      <c r="W2723" s="47">
        <v>1048.6981912000001</v>
      </c>
      <c r="X2723" s="47">
        <v>1046.1289468</v>
      </c>
      <c r="Y2723" s="47">
        <v>1044.3646587999999</v>
      </c>
    </row>
    <row r="2724" spans="1:25" ht="16.5" thickBot="1" x14ac:dyDescent="0.25">
      <c r="A2724" s="46">
        <f t="shared" si="74"/>
        <v>43027</v>
      </c>
      <c r="B2724" s="47">
        <v>1055.545834</v>
      </c>
      <c r="C2724" s="47">
        <v>1059.791152</v>
      </c>
      <c r="D2724" s="47">
        <v>1136.8795107999999</v>
      </c>
      <c r="E2724" s="47">
        <v>1158.6243603999999</v>
      </c>
      <c r="F2724" s="47">
        <v>1173.2569239999998</v>
      </c>
      <c r="G2724" s="47">
        <v>1161.8111056</v>
      </c>
      <c r="H2724" s="47">
        <v>1151.3246188000001</v>
      </c>
      <c r="I2724" s="47">
        <v>1135.0380352</v>
      </c>
      <c r="J2724" s="47">
        <v>1137.6844672</v>
      </c>
      <c r="K2724" s="47">
        <v>1131.8402632</v>
      </c>
      <c r="L2724" s="47">
        <v>1129.0063756</v>
      </c>
      <c r="M2724" s="47">
        <v>1130.8147707999999</v>
      </c>
      <c r="N2724" s="47">
        <v>1166.1777184</v>
      </c>
      <c r="O2724" s="47">
        <v>1173.0474148000001</v>
      </c>
      <c r="P2724" s="47">
        <v>1169.4747316</v>
      </c>
      <c r="Q2724" s="47">
        <v>1166.2659328</v>
      </c>
      <c r="R2724" s="47">
        <v>1132.8988360000001</v>
      </c>
      <c r="S2724" s="47">
        <v>1101.5496436000001</v>
      </c>
      <c r="T2724" s="47">
        <v>1055.2591371999999</v>
      </c>
      <c r="U2724" s="47">
        <v>1042.9863088</v>
      </c>
      <c r="V2724" s="47">
        <v>1044.8057308</v>
      </c>
      <c r="W2724" s="47">
        <v>1044.8939452</v>
      </c>
      <c r="X2724" s="47">
        <v>1045.0042132000001</v>
      </c>
      <c r="Y2724" s="47">
        <v>1044.0338548</v>
      </c>
    </row>
    <row r="2725" spans="1:25" ht="16.5" thickBot="1" x14ac:dyDescent="0.25">
      <c r="A2725" s="46">
        <f t="shared" si="74"/>
        <v>43028</v>
      </c>
      <c r="B2725" s="47">
        <v>1053.0868576</v>
      </c>
      <c r="C2725" s="47">
        <v>1077.6214876000001</v>
      </c>
      <c r="D2725" s="47">
        <v>1144.5100563999999</v>
      </c>
      <c r="E2725" s="47">
        <v>1147.0351936</v>
      </c>
      <c r="F2725" s="47">
        <v>1154.952436</v>
      </c>
      <c r="G2725" s="47">
        <v>1146.73747</v>
      </c>
      <c r="H2725" s="47">
        <v>1143.2530012</v>
      </c>
      <c r="I2725" s="47">
        <v>1141.8525976000001</v>
      </c>
      <c r="J2725" s="47">
        <v>1141.1027752</v>
      </c>
      <c r="K2725" s="47">
        <v>1143.4625103999999</v>
      </c>
      <c r="L2725" s="47">
        <v>1137.1882612000002</v>
      </c>
      <c r="M2725" s="47">
        <v>1135.4349999999999</v>
      </c>
      <c r="N2725" s="47">
        <v>1140.4742476000001</v>
      </c>
      <c r="O2725" s="47">
        <v>1165.3617352000001</v>
      </c>
      <c r="P2725" s="47">
        <v>1148.4245704</v>
      </c>
      <c r="Q2725" s="47">
        <v>1141.8305439999999</v>
      </c>
      <c r="R2725" s="47">
        <v>1130.6603955999999</v>
      </c>
      <c r="S2725" s="47">
        <v>1081.1500636000001</v>
      </c>
      <c r="T2725" s="47">
        <v>1052.3039548000002</v>
      </c>
      <c r="U2725" s="47">
        <v>1023.1711492000001</v>
      </c>
      <c r="V2725" s="47">
        <v>1020.5467708</v>
      </c>
      <c r="W2725" s="47">
        <v>1020.8444944</v>
      </c>
      <c r="X2725" s="47">
        <v>1019.1684207999999</v>
      </c>
      <c r="Y2725" s="47">
        <v>1017.0181948000001</v>
      </c>
    </row>
    <row r="2726" spans="1:25" ht="16.5" thickBot="1" x14ac:dyDescent="0.25">
      <c r="A2726" s="46">
        <f t="shared" si="74"/>
        <v>43029</v>
      </c>
      <c r="B2726" s="47">
        <v>1029.9195508</v>
      </c>
      <c r="C2726" s="47">
        <v>1048.1247976</v>
      </c>
      <c r="D2726" s="47">
        <v>1079.5180972000001</v>
      </c>
      <c r="E2726" s="47">
        <v>1121.3537764</v>
      </c>
      <c r="F2726" s="47">
        <v>1132.7885680000002</v>
      </c>
      <c r="G2726" s="47">
        <v>1131.1014676</v>
      </c>
      <c r="H2726" s="47">
        <v>1128.7196788000001</v>
      </c>
      <c r="I2726" s="47">
        <v>1125.5329336</v>
      </c>
      <c r="J2726" s="47">
        <v>1126.7238280000001</v>
      </c>
      <c r="K2726" s="47">
        <v>1125.7203892</v>
      </c>
      <c r="L2726" s="47">
        <v>1121.9051164</v>
      </c>
      <c r="M2726" s="47">
        <v>1128.5432499999999</v>
      </c>
      <c r="N2726" s="47">
        <v>1130.7375832</v>
      </c>
      <c r="O2726" s="47">
        <v>1160.0027103999998</v>
      </c>
      <c r="P2726" s="47">
        <v>1156.5182416</v>
      </c>
      <c r="Q2726" s="47">
        <v>1135.8209380000001</v>
      </c>
      <c r="R2726" s="47">
        <v>1123.4819488000001</v>
      </c>
      <c r="S2726" s="47">
        <v>1093.1582487999999</v>
      </c>
      <c r="T2726" s="47">
        <v>1042.1923792</v>
      </c>
      <c r="U2726" s="47">
        <v>1018.4627055999999</v>
      </c>
      <c r="V2726" s="47">
        <v>1023.6894088</v>
      </c>
      <c r="W2726" s="47">
        <v>1022.851372</v>
      </c>
      <c r="X2726" s="47">
        <v>1021.1642716</v>
      </c>
      <c r="Y2726" s="47">
        <v>1020.0615916</v>
      </c>
    </row>
    <row r="2727" spans="1:25" ht="16.5" thickBot="1" x14ac:dyDescent="0.25">
      <c r="A2727" s="46">
        <f t="shared" si="74"/>
        <v>43030</v>
      </c>
      <c r="B2727" s="47">
        <v>1019.5764124</v>
      </c>
      <c r="C2727" s="47">
        <v>1025.1780268</v>
      </c>
      <c r="D2727" s="47">
        <v>1033.3158052000001</v>
      </c>
      <c r="E2727" s="47">
        <v>1059.6478036000001</v>
      </c>
      <c r="F2727" s="47">
        <v>1128.26758</v>
      </c>
      <c r="G2727" s="47">
        <v>1122.6880191999999</v>
      </c>
      <c r="H2727" s="47">
        <v>1122.9526624</v>
      </c>
      <c r="I2727" s="47">
        <v>1027.1849044000001</v>
      </c>
      <c r="J2727" s="47">
        <v>1110.2828692000001</v>
      </c>
      <c r="K2727" s="47">
        <v>1115.4434116</v>
      </c>
      <c r="L2727" s="47">
        <v>1121.1332404</v>
      </c>
      <c r="M2727" s="47">
        <v>1121.1883744000002</v>
      </c>
      <c r="N2727" s="47">
        <v>1127.1869535999999</v>
      </c>
      <c r="O2727" s="47">
        <v>1134.0235696</v>
      </c>
      <c r="P2727" s="47">
        <v>1136.6369212</v>
      </c>
      <c r="Q2727" s="47">
        <v>1134.9167404</v>
      </c>
      <c r="R2727" s="47">
        <v>1123.7906992000001</v>
      </c>
      <c r="S2727" s="47">
        <v>1092.2319976000001</v>
      </c>
      <c r="T2727" s="47">
        <v>1042.6555048</v>
      </c>
      <c r="U2727" s="47">
        <v>1016.5219888</v>
      </c>
      <c r="V2727" s="47">
        <v>1013.1698416</v>
      </c>
      <c r="W2727" s="47">
        <v>1016.9299804</v>
      </c>
      <c r="X2727" s="47">
        <v>1018.8927507999999</v>
      </c>
      <c r="Y2727" s="47">
        <v>1018.9037776000001</v>
      </c>
    </row>
    <row r="2728" spans="1:25" ht="16.5" thickBot="1" x14ac:dyDescent="0.25">
      <c r="A2728" s="46">
        <f t="shared" si="74"/>
        <v>43031</v>
      </c>
      <c r="B2728" s="47">
        <v>1016.1360508</v>
      </c>
      <c r="C2728" s="47">
        <v>1034.0656276</v>
      </c>
      <c r="D2728" s="47">
        <v>1033.9663864000001</v>
      </c>
      <c r="E2728" s="47">
        <v>1078.0846132000001</v>
      </c>
      <c r="F2728" s="47">
        <v>1112.0140767999999</v>
      </c>
      <c r="G2728" s="47">
        <v>1093.6654816</v>
      </c>
      <c r="H2728" s="47">
        <v>1077.5443</v>
      </c>
      <c r="I2728" s="47">
        <v>1070.8730860000001</v>
      </c>
      <c r="J2728" s="47">
        <v>1068.6125919999999</v>
      </c>
      <c r="K2728" s="47">
        <v>1047.3749752000001</v>
      </c>
      <c r="L2728" s="47">
        <v>1043.7912652</v>
      </c>
      <c r="M2728" s="47">
        <v>1056.8249428000001</v>
      </c>
      <c r="N2728" s="47">
        <v>1091.5483360000001</v>
      </c>
      <c r="O2728" s="47">
        <v>1151.0599755999999</v>
      </c>
      <c r="P2728" s="47">
        <v>1142.0400531999999</v>
      </c>
      <c r="Q2728" s="47">
        <v>1124.0884228</v>
      </c>
      <c r="R2728" s="47">
        <v>1068.0171448000001</v>
      </c>
      <c r="S2728" s="47">
        <v>1029.7541487999999</v>
      </c>
      <c r="T2728" s="47">
        <v>1015.077478</v>
      </c>
      <c r="U2728" s="47">
        <v>1011.4055536</v>
      </c>
      <c r="V2728" s="47">
        <v>1012.4641264000001</v>
      </c>
      <c r="W2728" s="47">
        <v>1012.0230544000001</v>
      </c>
      <c r="X2728" s="47">
        <v>1010.6667580000001</v>
      </c>
      <c r="Y2728" s="47">
        <v>1011.2291248</v>
      </c>
    </row>
    <row r="2729" spans="1:25" ht="16.5" thickBot="1" x14ac:dyDescent="0.25">
      <c r="A2729" s="46">
        <f t="shared" si="74"/>
        <v>43032</v>
      </c>
      <c r="B2729" s="47">
        <v>997.88669679999998</v>
      </c>
      <c r="C2729" s="47">
        <v>1056.1082007999998</v>
      </c>
      <c r="D2729" s="47">
        <v>1049.4369868000001</v>
      </c>
      <c r="E2729" s="47">
        <v>1105.6185328000001</v>
      </c>
      <c r="F2729" s="47">
        <v>1106.5778644000002</v>
      </c>
      <c r="G2729" s="47">
        <v>1100.5462047999999</v>
      </c>
      <c r="H2729" s="47">
        <v>1094.7240544000001</v>
      </c>
      <c r="I2729" s="47">
        <v>1094.4153040000001</v>
      </c>
      <c r="J2729" s="47">
        <v>1096.3560207999999</v>
      </c>
      <c r="K2729" s="47">
        <v>1097.6902636</v>
      </c>
      <c r="L2729" s="47">
        <v>1087.6117684000001</v>
      </c>
      <c r="M2729" s="47">
        <v>1073.078446</v>
      </c>
      <c r="N2729" s="47">
        <v>1096.3008867999999</v>
      </c>
      <c r="O2729" s="47">
        <v>1142.7237148000002</v>
      </c>
      <c r="P2729" s="47">
        <v>1134.7403116</v>
      </c>
      <c r="Q2729" s="47">
        <v>1108.5626884000001</v>
      </c>
      <c r="R2729" s="47">
        <v>1092.6289624000001</v>
      </c>
      <c r="S2729" s="47">
        <v>1059.5265088000001</v>
      </c>
      <c r="T2729" s="47">
        <v>1015.4854696000001</v>
      </c>
      <c r="U2729" s="47">
        <v>992.03146600000014</v>
      </c>
      <c r="V2729" s="47">
        <v>993.55316440000001</v>
      </c>
      <c r="W2729" s="47">
        <v>990.90673240000001</v>
      </c>
      <c r="X2729" s="47">
        <v>989.41811440000004</v>
      </c>
      <c r="Y2729" s="47">
        <v>987.86333560000003</v>
      </c>
    </row>
    <row r="2730" spans="1:25" ht="16.5" thickBot="1" x14ac:dyDescent="0.25">
      <c r="A2730" s="46">
        <f t="shared" si="74"/>
        <v>43033</v>
      </c>
      <c r="B2730" s="47">
        <v>987.85230879999995</v>
      </c>
      <c r="C2730" s="47">
        <v>1015.5626572</v>
      </c>
      <c r="D2730" s="47">
        <v>1061.8641904000001</v>
      </c>
      <c r="E2730" s="47">
        <v>1077.6986752</v>
      </c>
      <c r="F2730" s="47">
        <v>1072.0639804</v>
      </c>
      <c r="G2730" s="47">
        <v>1078.4154172000001</v>
      </c>
      <c r="H2730" s="47">
        <v>1050.0214071999999</v>
      </c>
      <c r="I2730" s="47">
        <v>1043.7251044</v>
      </c>
      <c r="J2730" s="47">
        <v>1039.0387144000001</v>
      </c>
      <c r="K2730" s="47">
        <v>1018.5288664000001</v>
      </c>
      <c r="L2730" s="47">
        <v>1019.0140456</v>
      </c>
      <c r="M2730" s="47">
        <v>1022.4764607999999</v>
      </c>
      <c r="N2730" s="47">
        <v>1085.4615423999999</v>
      </c>
      <c r="O2730" s="47">
        <v>1144.6534048000001</v>
      </c>
      <c r="P2730" s="47">
        <v>1138.1806732</v>
      </c>
      <c r="Q2730" s="47">
        <v>1094.5696792000001</v>
      </c>
      <c r="R2730" s="47">
        <v>1032.8637064</v>
      </c>
      <c r="S2730" s="47">
        <v>989.14244440000004</v>
      </c>
      <c r="T2730" s="47">
        <v>983.49672280000004</v>
      </c>
      <c r="U2730" s="47">
        <v>979.5381016</v>
      </c>
      <c r="V2730" s="47">
        <v>979.99020040000005</v>
      </c>
      <c r="W2730" s="47">
        <v>976.62702640000009</v>
      </c>
      <c r="X2730" s="47">
        <v>975.77796280000007</v>
      </c>
      <c r="Y2730" s="47">
        <v>973.26385240000002</v>
      </c>
    </row>
    <row r="2731" spans="1:25" ht="16.5" thickBot="1" x14ac:dyDescent="0.25">
      <c r="A2731" s="46">
        <f t="shared" si="74"/>
        <v>43034</v>
      </c>
      <c r="B2731" s="47">
        <v>980.77310320000004</v>
      </c>
      <c r="C2731" s="47">
        <v>995.79160480000007</v>
      </c>
      <c r="D2731" s="47">
        <v>1002.5289796000001</v>
      </c>
      <c r="E2731" s="47">
        <v>1030.4378104</v>
      </c>
      <c r="F2731" s="47">
        <v>1054.9724404000001</v>
      </c>
      <c r="G2731" s="47">
        <v>1034.2089760000001</v>
      </c>
      <c r="H2731" s="47">
        <v>1005.7708588</v>
      </c>
      <c r="I2731" s="47">
        <v>998.0741524</v>
      </c>
      <c r="J2731" s="47">
        <v>999.60687760000008</v>
      </c>
      <c r="K2731" s="47">
        <v>998.25058120000006</v>
      </c>
      <c r="L2731" s="47">
        <v>998.22852760000012</v>
      </c>
      <c r="M2731" s="47">
        <v>997.12584760000004</v>
      </c>
      <c r="N2731" s="47">
        <v>1039.2813040000001</v>
      </c>
      <c r="O2731" s="47">
        <v>1094.9335636000001</v>
      </c>
      <c r="P2731" s="47">
        <v>1087.358152</v>
      </c>
      <c r="Q2731" s="47">
        <v>1053.4176616</v>
      </c>
      <c r="R2731" s="47">
        <v>1000.0038423999999</v>
      </c>
      <c r="S2731" s="47">
        <v>986.352664</v>
      </c>
      <c r="T2731" s="47">
        <v>980.07841480000002</v>
      </c>
      <c r="U2731" s="47">
        <v>974.5209076000001</v>
      </c>
      <c r="V2731" s="47">
        <v>976.77037480000001</v>
      </c>
      <c r="W2731" s="47">
        <v>976.82550879999997</v>
      </c>
      <c r="X2731" s="47">
        <v>974.23421080000003</v>
      </c>
      <c r="Y2731" s="47">
        <v>961.53133719999994</v>
      </c>
    </row>
    <row r="2732" spans="1:25" ht="16.5" thickBot="1" x14ac:dyDescent="0.25">
      <c r="A2732" s="46">
        <f t="shared" si="74"/>
        <v>43035</v>
      </c>
      <c r="B2732" s="47">
        <v>1024.06432</v>
      </c>
      <c r="C2732" s="47">
        <v>1087.7220364</v>
      </c>
      <c r="D2732" s="47">
        <v>1104.118888</v>
      </c>
      <c r="E2732" s="47">
        <v>1129.3261528</v>
      </c>
      <c r="F2732" s="47">
        <v>1133.6927656</v>
      </c>
      <c r="G2732" s="47">
        <v>1127.6500791999999</v>
      </c>
      <c r="H2732" s="47">
        <v>1126.2276219999999</v>
      </c>
      <c r="I2732" s="47">
        <v>1123.0519035999998</v>
      </c>
      <c r="J2732" s="47">
        <v>1119.1043092</v>
      </c>
      <c r="K2732" s="47">
        <v>1120.2952035999999</v>
      </c>
      <c r="L2732" s="47">
        <v>1117.1194852000001</v>
      </c>
      <c r="M2732" s="47">
        <v>1118.2993528</v>
      </c>
      <c r="N2732" s="47">
        <v>1131.7410219999999</v>
      </c>
      <c r="O2732" s="47">
        <v>1154.9414092</v>
      </c>
      <c r="P2732" s="47">
        <v>1148.7553744000002</v>
      </c>
      <c r="Q2732" s="47">
        <v>1133.3178544</v>
      </c>
      <c r="R2732" s="47">
        <v>1122.7210995999999</v>
      </c>
      <c r="S2732" s="47">
        <v>1094.6137864</v>
      </c>
      <c r="T2732" s="47">
        <v>1081.5029212000002</v>
      </c>
      <c r="U2732" s="47">
        <v>1067.4216976</v>
      </c>
      <c r="V2732" s="47">
        <v>1062.1178067999999</v>
      </c>
      <c r="W2732" s="47">
        <v>1016.5550692</v>
      </c>
      <c r="X2732" s="47">
        <v>1040.7588952000001</v>
      </c>
      <c r="Y2732" s="47">
        <v>1020.3152080000001</v>
      </c>
    </row>
    <row r="2733" spans="1:25" ht="16.5" thickBot="1" x14ac:dyDescent="0.25">
      <c r="A2733" s="46">
        <f t="shared" si="74"/>
        <v>43036</v>
      </c>
      <c r="B2733" s="47">
        <v>1060.7284300000001</v>
      </c>
      <c r="C2733" s="47">
        <v>1106.5888912</v>
      </c>
      <c r="D2733" s="47">
        <v>1117.0864048000001</v>
      </c>
      <c r="E2733" s="47">
        <v>1119.6556492</v>
      </c>
      <c r="F2733" s="47">
        <v>1132.8437020000001</v>
      </c>
      <c r="G2733" s="47">
        <v>1130.8919584</v>
      </c>
      <c r="H2733" s="47">
        <v>1120.8024364</v>
      </c>
      <c r="I2733" s="47">
        <v>1117.9244416000001</v>
      </c>
      <c r="J2733" s="47">
        <v>1120.493686</v>
      </c>
      <c r="K2733" s="47">
        <v>1118.8396659999999</v>
      </c>
      <c r="L2733" s="47">
        <v>1112.7087652</v>
      </c>
      <c r="M2733" s="47">
        <v>1117.6156912000001</v>
      </c>
      <c r="N2733" s="47">
        <v>1144.2123328</v>
      </c>
      <c r="O2733" s="47">
        <v>1183.2802852</v>
      </c>
      <c r="P2733" s="47">
        <v>1167.0047284</v>
      </c>
      <c r="Q2733" s="47">
        <v>1142.7237148000002</v>
      </c>
      <c r="R2733" s="47">
        <v>1122.2800276</v>
      </c>
      <c r="S2733" s="47">
        <v>1106.6219716000001</v>
      </c>
      <c r="T2733" s="47">
        <v>1059.2067316</v>
      </c>
      <c r="U2733" s="47">
        <v>1026.9423148000001</v>
      </c>
      <c r="V2733" s="47">
        <v>1025.6411524</v>
      </c>
      <c r="W2733" s="47">
        <v>1032.3675003999999</v>
      </c>
      <c r="X2733" s="47">
        <v>1012.3979656</v>
      </c>
      <c r="Y2733" s="47">
        <v>1007.6233612000001</v>
      </c>
    </row>
    <row r="2734" spans="1:25" ht="16.5" thickBot="1" x14ac:dyDescent="0.25">
      <c r="A2734" s="46">
        <f t="shared" si="74"/>
        <v>43037</v>
      </c>
      <c r="B2734" s="47">
        <v>1001.955586</v>
      </c>
      <c r="C2734" s="47">
        <v>1013.0816272</v>
      </c>
      <c r="D2734" s="47">
        <v>1057.7622208</v>
      </c>
      <c r="E2734" s="47">
        <v>1099.5979</v>
      </c>
      <c r="F2734" s="47">
        <v>1110.8783164000001</v>
      </c>
      <c r="G2734" s="47">
        <v>1112.609524</v>
      </c>
      <c r="H2734" s="47">
        <v>1115.7962691999999</v>
      </c>
      <c r="I2734" s="47">
        <v>1113.1718907999998</v>
      </c>
      <c r="J2734" s="47">
        <v>1109.4227788000001</v>
      </c>
      <c r="K2734" s="47">
        <v>1109.1250552000001</v>
      </c>
      <c r="L2734" s="47">
        <v>1107.4379547999999</v>
      </c>
      <c r="M2734" s="47">
        <v>1114.2635439999999</v>
      </c>
      <c r="N2734" s="47">
        <v>1136.1186616</v>
      </c>
      <c r="O2734" s="47">
        <v>1152.6588616000001</v>
      </c>
      <c r="P2734" s="47">
        <v>1154.2798012000001</v>
      </c>
      <c r="Q2734" s="47">
        <v>1139.3384871999999</v>
      </c>
      <c r="R2734" s="47">
        <v>1113.9217131999999</v>
      </c>
      <c r="S2734" s="47">
        <v>1094.8674028</v>
      </c>
      <c r="T2734" s="47">
        <v>1059.7360180000001</v>
      </c>
      <c r="U2734" s="47">
        <v>1032.9850012000002</v>
      </c>
      <c r="V2734" s="47">
        <v>1008.90247</v>
      </c>
      <c r="W2734" s="47">
        <v>1029.2689696</v>
      </c>
      <c r="X2734" s="47">
        <v>1033.4260732</v>
      </c>
      <c r="Y2734" s="47">
        <v>1035.36679</v>
      </c>
    </row>
    <row r="2735" spans="1:25" ht="16.5" thickBot="1" x14ac:dyDescent="0.25">
      <c r="A2735" s="46">
        <f t="shared" si="74"/>
        <v>43038</v>
      </c>
      <c r="B2735" s="47">
        <v>1097.7343708000001</v>
      </c>
      <c r="C2735" s="47">
        <v>1142.3708571999998</v>
      </c>
      <c r="D2735" s="47">
        <v>1148.6451064</v>
      </c>
      <c r="E2735" s="47">
        <v>1140.4963012000001</v>
      </c>
      <c r="F2735" s="47">
        <v>1141.9738924000001</v>
      </c>
      <c r="G2735" s="47">
        <v>1132.7775412000001</v>
      </c>
      <c r="H2735" s="47">
        <v>1129.4474476</v>
      </c>
      <c r="I2735" s="47">
        <v>1130.4508863999999</v>
      </c>
      <c r="J2735" s="47">
        <v>1129.1497239999999</v>
      </c>
      <c r="K2735" s="47">
        <v>1125.1139152000001</v>
      </c>
      <c r="L2735" s="47">
        <v>1120.8575704</v>
      </c>
      <c r="M2735" s="47">
        <v>1122.9857428</v>
      </c>
      <c r="N2735" s="47">
        <v>1135.7327235999999</v>
      </c>
      <c r="O2735" s="47">
        <v>1213.9568428</v>
      </c>
      <c r="P2735" s="47">
        <v>1176.4657227999999</v>
      </c>
      <c r="Q2735" s="47">
        <v>1131.4763788</v>
      </c>
      <c r="R2735" s="47">
        <v>1116.854842</v>
      </c>
      <c r="S2735" s="47">
        <v>1107.4159012</v>
      </c>
      <c r="T2735" s="47">
        <v>1085.8585072000001</v>
      </c>
      <c r="U2735" s="47">
        <v>1076.99296</v>
      </c>
      <c r="V2735" s="47">
        <v>1052.3811424</v>
      </c>
      <c r="W2735" s="47">
        <v>1060.563028</v>
      </c>
      <c r="X2735" s="47">
        <v>1061.0151268</v>
      </c>
      <c r="Y2735" s="47">
        <v>1037.517016</v>
      </c>
    </row>
    <row r="2736" spans="1:25" ht="16.5" thickBot="1" x14ac:dyDescent="0.25">
      <c r="A2736" s="46">
        <f t="shared" si="74"/>
        <v>43039</v>
      </c>
      <c r="B2736" s="47">
        <v>1125.5549871999999</v>
      </c>
      <c r="C2736" s="47">
        <v>1151.1922972</v>
      </c>
      <c r="D2736" s="47">
        <v>1160.3996752</v>
      </c>
      <c r="E2736" s="47">
        <v>1162.5940084000001</v>
      </c>
      <c r="F2736" s="47">
        <v>1164.6560199999999</v>
      </c>
      <c r="G2736" s="47">
        <v>1160.2232463999999</v>
      </c>
      <c r="H2736" s="47">
        <v>1149.6926524</v>
      </c>
      <c r="I2736" s="47">
        <v>1149.9793491999999</v>
      </c>
      <c r="J2736" s="47">
        <v>1155.83458</v>
      </c>
      <c r="K2736" s="47">
        <v>1156.4520807999997</v>
      </c>
      <c r="L2736" s="47">
        <v>1143.374296</v>
      </c>
      <c r="M2736" s="47">
        <v>1141.6761687999999</v>
      </c>
      <c r="N2736" s="47">
        <v>1154.6106052</v>
      </c>
      <c r="O2736" s="47">
        <v>1218.080866</v>
      </c>
      <c r="P2736" s="47">
        <v>1210.5716152</v>
      </c>
      <c r="Q2736" s="47">
        <v>1161.4692748</v>
      </c>
      <c r="R2736" s="47">
        <v>1141.9628656</v>
      </c>
      <c r="S2736" s="47">
        <v>1129.0504828000001</v>
      </c>
      <c r="T2736" s="47">
        <v>1119.9754263999998</v>
      </c>
      <c r="U2736" s="47">
        <v>1120.218016</v>
      </c>
      <c r="V2736" s="47">
        <v>1122.0815451999999</v>
      </c>
      <c r="W2736" s="47">
        <v>1103.0051812000002</v>
      </c>
      <c r="X2736" s="47">
        <v>1094.1065536000001</v>
      </c>
      <c r="Y2736" s="47">
        <v>1086.4319008</v>
      </c>
    </row>
    <row r="2737" spans="1:25" s="57" customFormat="1" ht="21" thickBot="1" x14ac:dyDescent="0.35">
      <c r="A2737" s="157" t="s">
        <v>62</v>
      </c>
      <c r="B2737" s="209" t="s">
        <v>127</v>
      </c>
      <c r="C2737" s="210"/>
      <c r="D2737" s="210"/>
      <c r="E2737" s="210"/>
      <c r="F2737" s="210"/>
      <c r="G2737" s="210"/>
      <c r="H2737" s="210"/>
      <c r="I2737" s="210"/>
      <c r="J2737" s="210"/>
      <c r="K2737" s="210"/>
      <c r="L2737" s="210"/>
      <c r="M2737" s="210"/>
      <c r="N2737" s="210"/>
      <c r="O2737" s="210"/>
      <c r="P2737" s="210"/>
      <c r="Q2737" s="210"/>
      <c r="R2737" s="210"/>
      <c r="S2737" s="210"/>
      <c r="T2737" s="210"/>
      <c r="U2737" s="210"/>
      <c r="V2737" s="210"/>
      <c r="W2737" s="210"/>
      <c r="X2737" s="210"/>
      <c r="Y2737" s="211"/>
    </row>
    <row r="2738" spans="1:25" ht="32.25" thickBot="1" x14ac:dyDescent="0.3">
      <c r="A2738" s="158"/>
      <c r="B2738" s="45" t="s">
        <v>64</v>
      </c>
      <c r="C2738" s="45" t="s">
        <v>65</v>
      </c>
      <c r="D2738" s="45" t="s">
        <v>66</v>
      </c>
      <c r="E2738" s="45" t="s">
        <v>67</v>
      </c>
      <c r="F2738" s="45" t="s">
        <v>68</v>
      </c>
      <c r="G2738" s="45" t="s">
        <v>69</v>
      </c>
      <c r="H2738" s="45" t="s">
        <v>70</v>
      </c>
      <c r="I2738" s="45" t="s">
        <v>71</v>
      </c>
      <c r="J2738" s="45" t="s">
        <v>72</v>
      </c>
      <c r="K2738" s="45" t="s">
        <v>73</v>
      </c>
      <c r="L2738" s="45" t="s">
        <v>74</v>
      </c>
      <c r="M2738" s="45" t="s">
        <v>75</v>
      </c>
      <c r="N2738" s="45" t="s">
        <v>76</v>
      </c>
      <c r="O2738" s="45" t="s">
        <v>77</v>
      </c>
      <c r="P2738" s="45" t="s">
        <v>78</v>
      </c>
      <c r="Q2738" s="45" t="s">
        <v>79</v>
      </c>
      <c r="R2738" s="45" t="s">
        <v>80</v>
      </c>
      <c r="S2738" s="45" t="s">
        <v>81</v>
      </c>
      <c r="T2738" s="45" t="s">
        <v>82</v>
      </c>
      <c r="U2738" s="45" t="s">
        <v>83</v>
      </c>
      <c r="V2738" s="45" t="s">
        <v>84</v>
      </c>
      <c r="W2738" s="45" t="s">
        <v>85</v>
      </c>
      <c r="X2738" s="45" t="s">
        <v>86</v>
      </c>
      <c r="Y2738" s="45" t="s">
        <v>87</v>
      </c>
    </row>
    <row r="2739" spans="1:25" ht="16.5" thickBot="1" x14ac:dyDescent="0.25">
      <c r="A2739" s="46">
        <f t="shared" ref="A2739:A2769" si="75">A2706</f>
        <v>43009</v>
      </c>
      <c r="B2739" s="47">
        <v>1156.7314551999998</v>
      </c>
      <c r="C2739" s="47">
        <v>1165.2331179999999</v>
      </c>
      <c r="D2739" s="47">
        <v>1187.6064951999999</v>
      </c>
      <c r="E2739" s="47">
        <v>1221.3926104</v>
      </c>
      <c r="F2739" s="47">
        <v>1256.590156</v>
      </c>
      <c r="G2739" s="47">
        <v>1239.6860715999999</v>
      </c>
      <c r="H2739" s="47">
        <v>1240.6674568000001</v>
      </c>
      <c r="I2739" s="47">
        <v>1236.2787903999999</v>
      </c>
      <c r="J2739" s="47">
        <v>1246.8534915999999</v>
      </c>
      <c r="K2739" s="47">
        <v>1239.4324551999998</v>
      </c>
      <c r="L2739" s="47">
        <v>1232.1988744</v>
      </c>
      <c r="M2739" s="47">
        <v>1229.9163268</v>
      </c>
      <c r="N2739" s="47">
        <v>1232.4635176000002</v>
      </c>
      <c r="O2739" s="47">
        <v>1255.8293068</v>
      </c>
      <c r="P2739" s="47">
        <v>1277.4418348000002</v>
      </c>
      <c r="Q2739" s="47">
        <v>1247.7576892000002</v>
      </c>
      <c r="R2739" s="47">
        <v>1226.3656971999999</v>
      </c>
      <c r="S2739" s="47">
        <v>1217.4009087999998</v>
      </c>
      <c r="T2739" s="47">
        <v>1207.5760299999999</v>
      </c>
      <c r="U2739" s="47">
        <v>1166.6445484000001</v>
      </c>
      <c r="V2739" s="47">
        <v>1151.7693952</v>
      </c>
      <c r="W2739" s="47">
        <v>1133.0679423999998</v>
      </c>
      <c r="X2739" s="47">
        <v>1149.2663115999999</v>
      </c>
      <c r="Y2739" s="47">
        <v>1131.6454851999999</v>
      </c>
    </row>
    <row r="2740" spans="1:25" ht="16.5" thickBot="1" x14ac:dyDescent="0.25">
      <c r="A2740" s="46">
        <f t="shared" si="75"/>
        <v>43010</v>
      </c>
      <c r="B2740" s="47">
        <v>1169.1035248000001</v>
      </c>
      <c r="C2740" s="47">
        <v>1226.1672148000002</v>
      </c>
      <c r="D2740" s="47">
        <v>1254.936136</v>
      </c>
      <c r="E2740" s="47">
        <v>1274.5528131999999</v>
      </c>
      <c r="F2740" s="47">
        <v>1282.3818412000001</v>
      </c>
      <c r="G2740" s="47">
        <v>1276.2509404</v>
      </c>
      <c r="H2740" s="47">
        <v>1266.0401236</v>
      </c>
      <c r="I2740" s="47">
        <v>1269.767182</v>
      </c>
      <c r="J2740" s="47">
        <v>1271.4653092000001</v>
      </c>
      <c r="K2740" s="47">
        <v>1271.7850864</v>
      </c>
      <c r="L2740" s="47">
        <v>1273.0752220000002</v>
      </c>
      <c r="M2740" s="47">
        <v>1271.3660679999998</v>
      </c>
      <c r="N2740" s="47">
        <v>1270.8367816</v>
      </c>
      <c r="O2740" s="47">
        <v>1274.0455804000001</v>
      </c>
      <c r="P2740" s="47">
        <v>1275.94219</v>
      </c>
      <c r="Q2740" s="47">
        <v>1274.4535720000001</v>
      </c>
      <c r="R2740" s="47">
        <v>1263.7796296000001</v>
      </c>
      <c r="S2740" s="47">
        <v>1258.6742212000001</v>
      </c>
      <c r="T2740" s="47">
        <v>1241.428306</v>
      </c>
      <c r="U2740" s="47">
        <v>1217.9632756000001</v>
      </c>
      <c r="V2740" s="47">
        <v>1192.7229304</v>
      </c>
      <c r="W2740" s="47">
        <v>1188.9848451999999</v>
      </c>
      <c r="X2740" s="47">
        <v>1195.7332468</v>
      </c>
      <c r="Y2740" s="47">
        <v>1207.9729948000002</v>
      </c>
    </row>
    <row r="2741" spans="1:25" ht="16.5" thickBot="1" x14ac:dyDescent="0.25">
      <c r="A2741" s="46">
        <f t="shared" si="75"/>
        <v>43011</v>
      </c>
      <c r="B2741" s="47">
        <v>1241.20777</v>
      </c>
      <c r="C2741" s="47">
        <v>1258.1339079999998</v>
      </c>
      <c r="D2741" s="47">
        <v>1285.6347472</v>
      </c>
      <c r="E2741" s="47">
        <v>1291.4899779999998</v>
      </c>
      <c r="F2741" s="47">
        <v>1289.1412696</v>
      </c>
      <c r="G2741" s="47">
        <v>1283.8373787999999</v>
      </c>
      <c r="H2741" s="47">
        <v>1283.1206368000001</v>
      </c>
      <c r="I2741" s="47">
        <v>1275.9862972000001</v>
      </c>
      <c r="J2741" s="47">
        <v>1274.1668751999998</v>
      </c>
      <c r="K2741" s="47">
        <v>1272.8657128</v>
      </c>
      <c r="L2741" s="47">
        <v>1265.9519092</v>
      </c>
      <c r="M2741" s="47">
        <v>1268.9401720000001</v>
      </c>
      <c r="N2741" s="47">
        <v>1272.5900428</v>
      </c>
      <c r="O2741" s="47">
        <v>1277.0889772</v>
      </c>
      <c r="P2741" s="47">
        <v>1284.8077372</v>
      </c>
      <c r="Q2741" s="47">
        <v>1284.0027808</v>
      </c>
      <c r="R2741" s="47">
        <v>1272.964954</v>
      </c>
      <c r="S2741" s="47">
        <v>1256.8768528000001</v>
      </c>
      <c r="T2741" s="47">
        <v>1243.6446928</v>
      </c>
      <c r="U2741" s="47">
        <v>1222.3298884000001</v>
      </c>
      <c r="V2741" s="47">
        <v>1223.2340860000002</v>
      </c>
      <c r="W2741" s="47">
        <v>1224.1823907999999</v>
      </c>
      <c r="X2741" s="47">
        <v>1219.3085451999998</v>
      </c>
      <c r="Y2741" s="47">
        <v>1219.8709120000001</v>
      </c>
    </row>
    <row r="2742" spans="1:25" ht="16.5" thickBot="1" x14ac:dyDescent="0.25">
      <c r="A2742" s="46">
        <f t="shared" si="75"/>
        <v>43012</v>
      </c>
      <c r="B2742" s="47">
        <v>1177.858804</v>
      </c>
      <c r="C2742" s="47">
        <v>1254.0209115999999</v>
      </c>
      <c r="D2742" s="47">
        <v>1265.8967751999999</v>
      </c>
      <c r="E2742" s="47">
        <v>1271.6748184</v>
      </c>
      <c r="F2742" s="47">
        <v>1273.0862487999998</v>
      </c>
      <c r="G2742" s="47">
        <v>1267.4956612000001</v>
      </c>
      <c r="H2742" s="47">
        <v>1262.6659228000001</v>
      </c>
      <c r="I2742" s="47">
        <v>1260.9347151999998</v>
      </c>
      <c r="J2742" s="47">
        <v>1259.2917220000002</v>
      </c>
      <c r="K2742" s="47">
        <v>1260.1628392</v>
      </c>
      <c r="L2742" s="47">
        <v>1259.4130167999999</v>
      </c>
      <c r="M2742" s="47">
        <v>1255.0243504</v>
      </c>
      <c r="N2742" s="47">
        <v>1256.9981476000003</v>
      </c>
      <c r="O2742" s="47">
        <v>1272.3143728</v>
      </c>
      <c r="P2742" s="47">
        <v>1278.4452736000001</v>
      </c>
      <c r="Q2742" s="47">
        <v>1276.0414312000003</v>
      </c>
      <c r="R2742" s="47">
        <v>1265.7534267999999</v>
      </c>
      <c r="S2742" s="47">
        <v>1247.7025551999998</v>
      </c>
      <c r="T2742" s="47">
        <v>1222.6165851999999</v>
      </c>
      <c r="U2742" s="47">
        <v>1218.2830528</v>
      </c>
      <c r="V2742" s="47">
        <v>1216.8605956000001</v>
      </c>
      <c r="W2742" s="47">
        <v>1214.5559943999999</v>
      </c>
      <c r="X2742" s="47">
        <v>1198.4568664000001</v>
      </c>
      <c r="Y2742" s="47">
        <v>1163.9429823999999</v>
      </c>
    </row>
    <row r="2743" spans="1:25" ht="16.5" thickBot="1" x14ac:dyDescent="0.25">
      <c r="A2743" s="46">
        <f t="shared" si="75"/>
        <v>43013</v>
      </c>
      <c r="B2743" s="47">
        <v>1243.6336659999999</v>
      </c>
      <c r="C2743" s="47">
        <v>1253.3593036</v>
      </c>
      <c r="D2743" s="47">
        <v>1270.0097715999998</v>
      </c>
      <c r="E2743" s="47">
        <v>1277.3095132000001</v>
      </c>
      <c r="F2743" s="47">
        <v>1289.5713148000002</v>
      </c>
      <c r="G2743" s="47">
        <v>1286.0317120000002</v>
      </c>
      <c r="H2743" s="47">
        <v>1276.1958064</v>
      </c>
      <c r="I2743" s="47">
        <v>1271.4432556000002</v>
      </c>
      <c r="J2743" s="47">
        <v>1270.3516023999998</v>
      </c>
      <c r="K2743" s="47">
        <v>1265.1690063999999</v>
      </c>
      <c r="L2743" s="47">
        <v>1263.2282896000002</v>
      </c>
      <c r="M2743" s="47">
        <v>1262.1256096</v>
      </c>
      <c r="N2743" s="47">
        <v>1277.1000039999999</v>
      </c>
      <c r="O2743" s="47">
        <v>1282.0730908</v>
      </c>
      <c r="P2743" s="47">
        <v>1279.4156320000002</v>
      </c>
      <c r="Q2743" s="47">
        <v>1275.5893323999999</v>
      </c>
      <c r="R2743" s="47">
        <v>1261.1331976000001</v>
      </c>
      <c r="S2743" s="47">
        <v>1244.0416576000002</v>
      </c>
      <c r="T2743" s="47">
        <v>1218.1727848</v>
      </c>
      <c r="U2743" s="47">
        <v>1192.41418</v>
      </c>
      <c r="V2743" s="47">
        <v>1196.4720423999997</v>
      </c>
      <c r="W2743" s="47">
        <v>1206.5395108</v>
      </c>
      <c r="X2743" s="47">
        <v>1182.9642123999997</v>
      </c>
      <c r="Y2743" s="47">
        <v>1189.9221232</v>
      </c>
    </row>
    <row r="2744" spans="1:25" ht="16.5" thickBot="1" x14ac:dyDescent="0.25">
      <c r="A2744" s="46">
        <f t="shared" si="75"/>
        <v>43014</v>
      </c>
      <c r="B2744" s="47">
        <v>1236.7198623999998</v>
      </c>
      <c r="C2744" s="47">
        <v>1257.5715412000002</v>
      </c>
      <c r="D2744" s="47">
        <v>1250.0292099999999</v>
      </c>
      <c r="E2744" s="47">
        <v>1288.0496164000001</v>
      </c>
      <c r="F2744" s="47">
        <v>1292.4713632</v>
      </c>
      <c r="G2744" s="47">
        <v>1277.8277728</v>
      </c>
      <c r="H2744" s="47">
        <v>1276.4494228000001</v>
      </c>
      <c r="I2744" s="47">
        <v>1275.6334396</v>
      </c>
      <c r="J2744" s="47">
        <v>1262.7541372000001</v>
      </c>
      <c r="K2744" s="47">
        <v>1272.689284</v>
      </c>
      <c r="L2744" s="47">
        <v>1259.457124</v>
      </c>
      <c r="M2744" s="47">
        <v>1266.9112407999999</v>
      </c>
      <c r="N2744" s="47">
        <v>1273.8140176000002</v>
      </c>
      <c r="O2744" s="47">
        <v>1281.7533136</v>
      </c>
      <c r="P2744" s="47">
        <v>1286.0978728</v>
      </c>
      <c r="Q2744" s="47">
        <v>1276.0965652</v>
      </c>
      <c r="R2744" s="47">
        <v>1269.2489223999999</v>
      </c>
      <c r="S2744" s="47">
        <v>1245.9603207999999</v>
      </c>
      <c r="T2744" s="47">
        <v>1207.1680384000001</v>
      </c>
      <c r="U2744" s="47">
        <v>1200.3093687999999</v>
      </c>
      <c r="V2744" s="47">
        <v>1200.849682</v>
      </c>
      <c r="W2744" s="47">
        <v>1203.6063820000002</v>
      </c>
      <c r="X2744" s="47">
        <v>1199.4713320000001</v>
      </c>
      <c r="Y2744" s="47">
        <v>1196.659498</v>
      </c>
    </row>
    <row r="2745" spans="1:25" ht="16.5" thickBot="1" x14ac:dyDescent="0.25">
      <c r="A2745" s="46">
        <f t="shared" si="75"/>
        <v>43015</v>
      </c>
      <c r="B2745" s="47">
        <v>1295.2280632</v>
      </c>
      <c r="C2745" s="47">
        <v>1297.5436912000002</v>
      </c>
      <c r="D2745" s="47">
        <v>1305.4940139999999</v>
      </c>
      <c r="E2745" s="47">
        <v>1308.1183923999997</v>
      </c>
      <c r="F2745" s="47">
        <v>1311.7792899999999</v>
      </c>
      <c r="G2745" s="47">
        <v>1380.365986</v>
      </c>
      <c r="H2745" s="47">
        <v>1359.8451112000002</v>
      </c>
      <c r="I2745" s="47">
        <v>1308.4933036</v>
      </c>
      <c r="J2745" s="47">
        <v>1392.2197960000001</v>
      </c>
      <c r="K2745" s="47">
        <v>1305.9791932000001</v>
      </c>
      <c r="L2745" s="47">
        <v>1300.1349892000001</v>
      </c>
      <c r="M2745" s="47">
        <v>1308.2396871999999</v>
      </c>
      <c r="N2745" s="47">
        <v>1308.250714</v>
      </c>
      <c r="O2745" s="47">
        <v>1459.9022943999998</v>
      </c>
      <c r="P2745" s="47">
        <v>1502.8296267999999</v>
      </c>
      <c r="Q2745" s="47">
        <v>1460.9939476</v>
      </c>
      <c r="R2745" s="47">
        <v>1305.9571396000001</v>
      </c>
      <c r="S2745" s="47">
        <v>1303.6745920000001</v>
      </c>
      <c r="T2745" s="47">
        <v>1293.7394451999999</v>
      </c>
      <c r="U2745" s="47">
        <v>1225.6820356000001</v>
      </c>
      <c r="V2745" s="47">
        <v>1232.0996332</v>
      </c>
      <c r="W2745" s="47">
        <v>1289.6374756</v>
      </c>
      <c r="X2745" s="47">
        <v>1289.5272076000001</v>
      </c>
      <c r="Y2745" s="47">
        <v>1287.2005528</v>
      </c>
    </row>
    <row r="2746" spans="1:25" ht="16.5" thickBot="1" x14ac:dyDescent="0.25">
      <c r="A2746" s="46">
        <f t="shared" si="75"/>
        <v>43016</v>
      </c>
      <c r="B2746" s="47">
        <v>1191.7856523999999</v>
      </c>
      <c r="C2746" s="47">
        <v>1196.935168</v>
      </c>
      <c r="D2746" s="47">
        <v>1209.7262560000001</v>
      </c>
      <c r="E2746" s="47">
        <v>1260.3392679999999</v>
      </c>
      <c r="F2746" s="47">
        <v>1304.501602</v>
      </c>
      <c r="G2746" s="47">
        <v>1269.5686995999999</v>
      </c>
      <c r="H2746" s="47">
        <v>1299.0212823999998</v>
      </c>
      <c r="I2746" s="47">
        <v>1295.7573496</v>
      </c>
      <c r="J2746" s="47">
        <v>1294.6767232</v>
      </c>
      <c r="K2746" s="47">
        <v>1294.1694904000001</v>
      </c>
      <c r="L2746" s="47">
        <v>1294.3128387999998</v>
      </c>
      <c r="M2746" s="47">
        <v>1292.8903816</v>
      </c>
      <c r="N2746" s="47">
        <v>1293.8827936</v>
      </c>
      <c r="O2746" s="47">
        <v>1299.1756576000002</v>
      </c>
      <c r="P2746" s="47">
        <v>1333.8659703999999</v>
      </c>
      <c r="Q2746" s="47">
        <v>1303.2224931999999</v>
      </c>
      <c r="R2746" s="47">
        <v>1294.0151151999999</v>
      </c>
      <c r="S2746" s="47">
        <v>1252.5874276000002</v>
      </c>
      <c r="T2746" s="47">
        <v>1219.5511348000002</v>
      </c>
      <c r="U2746" s="47">
        <v>1188.5878803999999</v>
      </c>
      <c r="V2746" s="47">
        <v>1190.6829723999999</v>
      </c>
      <c r="W2746" s="47">
        <v>1192.0392687999999</v>
      </c>
      <c r="X2746" s="47">
        <v>1191.8297596</v>
      </c>
      <c r="Y2746" s="47">
        <v>1193.7484228000001</v>
      </c>
    </row>
    <row r="2747" spans="1:25" ht="16.5" thickBot="1" x14ac:dyDescent="0.25">
      <c r="A2747" s="46">
        <f t="shared" si="75"/>
        <v>43017</v>
      </c>
      <c r="B2747" s="47">
        <v>1159.3889139999999</v>
      </c>
      <c r="C2747" s="47">
        <v>1203.7056232</v>
      </c>
      <c r="D2747" s="47">
        <v>1213.2327784000001</v>
      </c>
      <c r="E2747" s="47">
        <v>1217.1913996000001</v>
      </c>
      <c r="F2747" s="47">
        <v>1237.0947736000001</v>
      </c>
      <c r="G2747" s="47">
        <v>1213.1996979999999</v>
      </c>
      <c r="H2747" s="47">
        <v>1205.1942412000001</v>
      </c>
      <c r="I2747" s="47">
        <v>1202.2390587999998</v>
      </c>
      <c r="J2747" s="47">
        <v>1201.6215579999998</v>
      </c>
      <c r="K2747" s="47">
        <v>1200.1439668</v>
      </c>
      <c r="L2747" s="47">
        <v>1209.3072376000002</v>
      </c>
      <c r="M2747" s="47">
        <v>1208.4250936000001</v>
      </c>
      <c r="N2747" s="47">
        <v>1206.9475023999998</v>
      </c>
      <c r="O2747" s="47">
        <v>1275.8980828000001</v>
      </c>
      <c r="P2747" s="47">
        <v>1303.4099487999999</v>
      </c>
      <c r="Q2747" s="47">
        <v>1246.9858131999999</v>
      </c>
      <c r="R2747" s="47">
        <v>1196.7918196000001</v>
      </c>
      <c r="S2747" s="47">
        <v>1184.5741251999998</v>
      </c>
      <c r="T2747" s="47">
        <v>1159.5763696000001</v>
      </c>
      <c r="U2747" s="47">
        <v>1104.5636643999999</v>
      </c>
      <c r="V2747" s="47">
        <v>1104.4313428</v>
      </c>
      <c r="W2747" s="47">
        <v>1105.4127279999998</v>
      </c>
      <c r="X2747" s="47">
        <v>1106.3720596000001</v>
      </c>
      <c r="Y2747" s="47">
        <v>1104.7952272</v>
      </c>
    </row>
    <row r="2748" spans="1:25" ht="16.5" thickBot="1" x14ac:dyDescent="0.25">
      <c r="A2748" s="46">
        <f t="shared" si="75"/>
        <v>43018</v>
      </c>
      <c r="B2748" s="47">
        <v>1176.4694271999999</v>
      </c>
      <c r="C2748" s="47">
        <v>1189.2274348000001</v>
      </c>
      <c r="D2748" s="47">
        <v>1198.2473571999999</v>
      </c>
      <c r="E2748" s="47">
        <v>1215.8130496000001</v>
      </c>
      <c r="F2748" s="47">
        <v>1255.2448864</v>
      </c>
      <c r="G2748" s="47">
        <v>1213.3981804</v>
      </c>
      <c r="H2748" s="47">
        <v>1187.2867179999998</v>
      </c>
      <c r="I2748" s="47">
        <v>1181.3101923999998</v>
      </c>
      <c r="J2748" s="47">
        <v>1178.7740284000001</v>
      </c>
      <c r="K2748" s="47">
        <v>1178.5204120000001</v>
      </c>
      <c r="L2748" s="47">
        <v>1171.4522331999999</v>
      </c>
      <c r="M2748" s="47">
        <v>1170.1069636</v>
      </c>
      <c r="N2748" s="47">
        <v>1177.9690720000001</v>
      </c>
      <c r="O2748" s="47">
        <v>1283.6499232000001</v>
      </c>
      <c r="P2748" s="47">
        <v>1308.8461612000001</v>
      </c>
      <c r="Q2748" s="47">
        <v>1259.181454</v>
      </c>
      <c r="R2748" s="47">
        <v>1223.0025232</v>
      </c>
      <c r="S2748" s="47">
        <v>1169.3461144</v>
      </c>
      <c r="T2748" s="47">
        <v>1160.3041384000001</v>
      </c>
      <c r="U2748" s="47">
        <v>1158.7493595999999</v>
      </c>
      <c r="V2748" s="47">
        <v>1163.2262404000001</v>
      </c>
      <c r="W2748" s="47">
        <v>1138.6585299999999</v>
      </c>
      <c r="X2748" s="47">
        <v>1139.7722368</v>
      </c>
      <c r="Y2748" s="47">
        <v>1097.969638</v>
      </c>
    </row>
    <row r="2749" spans="1:25" ht="16.5" thickBot="1" x14ac:dyDescent="0.25">
      <c r="A2749" s="46">
        <f t="shared" si="75"/>
        <v>43019</v>
      </c>
      <c r="B2749" s="47">
        <v>1134.6447748000001</v>
      </c>
      <c r="C2749" s="47">
        <v>1178.5645191999999</v>
      </c>
      <c r="D2749" s="47">
        <v>1190.6829723999999</v>
      </c>
      <c r="E2749" s="47">
        <v>1190.8924815999999</v>
      </c>
      <c r="F2749" s="47">
        <v>1212.4167951999998</v>
      </c>
      <c r="G2749" s="47">
        <v>1191.8738668000001</v>
      </c>
      <c r="H2749" s="47">
        <v>1179.5900115999998</v>
      </c>
      <c r="I2749" s="47">
        <v>1171.7168764</v>
      </c>
      <c r="J2749" s="47">
        <v>1168.1552200000001</v>
      </c>
      <c r="K2749" s="47">
        <v>1164.0311968000001</v>
      </c>
      <c r="L2749" s="47">
        <v>1164.5604831999999</v>
      </c>
      <c r="M2749" s="47">
        <v>1165.8506187999999</v>
      </c>
      <c r="N2749" s="47">
        <v>1175.6313903999999</v>
      </c>
      <c r="O2749" s="47">
        <v>1219.3085451999998</v>
      </c>
      <c r="P2749" s="47">
        <v>1201.4341023999998</v>
      </c>
      <c r="Q2749" s="47">
        <v>1181.9718003999999</v>
      </c>
      <c r="R2749" s="47">
        <v>1165.3544128000001</v>
      </c>
      <c r="S2749" s="47">
        <v>1132.9576743999999</v>
      </c>
      <c r="T2749" s="47">
        <v>1068.5170552</v>
      </c>
      <c r="U2749" s="47">
        <v>1072.8175071999999</v>
      </c>
      <c r="V2749" s="47">
        <v>1074.1296964000001</v>
      </c>
      <c r="W2749" s="47">
        <v>1070.9429512000002</v>
      </c>
      <c r="X2749" s="47">
        <v>1072.7954536</v>
      </c>
      <c r="Y2749" s="47">
        <v>1073.3137131999999</v>
      </c>
    </row>
    <row r="2750" spans="1:25" ht="16.5" thickBot="1" x14ac:dyDescent="0.25">
      <c r="A2750" s="46">
        <f t="shared" si="75"/>
        <v>43020</v>
      </c>
      <c r="B2750" s="47">
        <v>1081.7161348</v>
      </c>
      <c r="C2750" s="47">
        <v>1134.8983912000001</v>
      </c>
      <c r="D2750" s="47">
        <v>1186.3163595999999</v>
      </c>
      <c r="E2750" s="47">
        <v>1194.5974864</v>
      </c>
      <c r="F2750" s="47">
        <v>1210.6414804000001</v>
      </c>
      <c r="G2750" s="47">
        <v>1187.5623879999998</v>
      </c>
      <c r="H2750" s="47">
        <v>1178.2226884000002</v>
      </c>
      <c r="I2750" s="47">
        <v>1174.9697823999998</v>
      </c>
      <c r="J2750" s="47">
        <v>1175.2344256000001</v>
      </c>
      <c r="K2750" s="47">
        <v>1172.6100472000001</v>
      </c>
      <c r="L2750" s="47">
        <v>1172.6210739999999</v>
      </c>
      <c r="M2750" s="47">
        <v>1171.3750456</v>
      </c>
      <c r="N2750" s="47">
        <v>1188.4335051999999</v>
      </c>
      <c r="O2750" s="47">
        <v>1250.3269336000001</v>
      </c>
      <c r="P2750" s="47">
        <v>1224.2154712000001</v>
      </c>
      <c r="Q2750" s="47">
        <v>1185.5555104</v>
      </c>
      <c r="R2750" s="47">
        <v>1166.4019587999999</v>
      </c>
      <c r="S2750" s="47">
        <v>1135.3835704000001</v>
      </c>
      <c r="T2750" s="47">
        <v>1079.9628736</v>
      </c>
      <c r="U2750" s="47">
        <v>1070.0056732</v>
      </c>
      <c r="V2750" s="47">
        <v>1071.3509428</v>
      </c>
      <c r="W2750" s="47">
        <v>1072.001524</v>
      </c>
      <c r="X2750" s="47">
        <v>1070.678308</v>
      </c>
      <c r="Y2750" s="47">
        <v>1069.0353147999999</v>
      </c>
    </row>
    <row r="2751" spans="1:25" ht="16.5" thickBot="1" x14ac:dyDescent="0.25">
      <c r="A2751" s="46">
        <f t="shared" si="75"/>
        <v>43021</v>
      </c>
      <c r="B2751" s="47">
        <v>1111.4223339999999</v>
      </c>
      <c r="C2751" s="47">
        <v>1202.4044607999999</v>
      </c>
      <c r="D2751" s="47">
        <v>1209.7924168</v>
      </c>
      <c r="E2751" s="47">
        <v>1216.2541216</v>
      </c>
      <c r="F2751" s="47">
        <v>1241.4944668000001</v>
      </c>
      <c r="G2751" s="47">
        <v>1242.0458068</v>
      </c>
      <c r="H2751" s="47">
        <v>1204.0364271999999</v>
      </c>
      <c r="I2751" s="47">
        <v>1186.0406896</v>
      </c>
      <c r="J2751" s="47">
        <v>1183.5045256000001</v>
      </c>
      <c r="K2751" s="47">
        <v>1183.5596596</v>
      </c>
      <c r="L2751" s="47">
        <v>1178.6196531999999</v>
      </c>
      <c r="M2751" s="47">
        <v>1179.9649228000001</v>
      </c>
      <c r="N2751" s="47">
        <v>1208.6125492000001</v>
      </c>
      <c r="O2751" s="47">
        <v>1280.6506336</v>
      </c>
      <c r="P2751" s="47">
        <v>1280.5624192</v>
      </c>
      <c r="Q2751" s="47">
        <v>1223.9177476000002</v>
      </c>
      <c r="R2751" s="47">
        <v>1170.0738832</v>
      </c>
      <c r="S2751" s="47">
        <v>1153.4895759999999</v>
      </c>
      <c r="T2751" s="47">
        <v>1148.0313100000001</v>
      </c>
      <c r="U2751" s="47">
        <v>1141.5806320000002</v>
      </c>
      <c r="V2751" s="47">
        <v>1126.1982460000002</v>
      </c>
      <c r="W2751" s="47">
        <v>1127.6537836</v>
      </c>
      <c r="X2751" s="47">
        <v>1125.6469059999999</v>
      </c>
      <c r="Y2751" s="47">
        <v>1125.3932896000001</v>
      </c>
    </row>
    <row r="2752" spans="1:25" ht="16.5" thickBot="1" x14ac:dyDescent="0.25">
      <c r="A2752" s="46">
        <f t="shared" si="75"/>
        <v>43022</v>
      </c>
      <c r="B2752" s="47">
        <v>1148.2297924</v>
      </c>
      <c r="C2752" s="47">
        <v>1170.1620976000002</v>
      </c>
      <c r="D2752" s="47">
        <v>1181.7512643999999</v>
      </c>
      <c r="E2752" s="47">
        <v>1185.0372508</v>
      </c>
      <c r="F2752" s="47">
        <v>1210.3437567999999</v>
      </c>
      <c r="G2752" s="47">
        <v>1225.1196687999998</v>
      </c>
      <c r="H2752" s="47">
        <v>1217.4560428</v>
      </c>
      <c r="I2752" s="47">
        <v>1207.8737535999999</v>
      </c>
      <c r="J2752" s="47">
        <v>1223.7854260000001</v>
      </c>
      <c r="K2752" s="47">
        <v>1222.0542184000001</v>
      </c>
      <c r="L2752" s="47">
        <v>1202.6360236</v>
      </c>
      <c r="M2752" s="47">
        <v>1218.4594815999999</v>
      </c>
      <c r="N2752" s="47">
        <v>1251.9809536</v>
      </c>
      <c r="O2752" s="47">
        <v>1270.5280312000002</v>
      </c>
      <c r="P2752" s="47">
        <v>1270.5721384000001</v>
      </c>
      <c r="Q2752" s="47">
        <v>1265.4557032</v>
      </c>
      <c r="R2752" s="47">
        <v>1216.562872</v>
      </c>
      <c r="S2752" s="47">
        <v>1202.0185228</v>
      </c>
      <c r="T2752" s="47">
        <v>1173.9222364</v>
      </c>
      <c r="U2752" s="47">
        <v>1160.6459692000001</v>
      </c>
      <c r="V2752" s="47">
        <v>1153.9196212000002</v>
      </c>
      <c r="W2752" s="47">
        <v>1164.792046</v>
      </c>
      <c r="X2752" s="47">
        <v>1160.0394951999999</v>
      </c>
      <c r="Y2752" s="47">
        <v>1153.6329243999999</v>
      </c>
    </row>
    <row r="2753" spans="1:25" ht="16.5" thickBot="1" x14ac:dyDescent="0.25">
      <c r="A2753" s="46">
        <f t="shared" si="75"/>
        <v>43023</v>
      </c>
      <c r="B2753" s="47">
        <v>1141.3159887999998</v>
      </c>
      <c r="C2753" s="47">
        <v>1167.3392368</v>
      </c>
      <c r="D2753" s="47">
        <v>1198.8317776000001</v>
      </c>
      <c r="E2753" s="47">
        <v>1208.0060751999999</v>
      </c>
      <c r="F2753" s="47">
        <v>1211.2369276000002</v>
      </c>
      <c r="G2753" s="47">
        <v>1211.0825523999997</v>
      </c>
      <c r="H2753" s="47">
        <v>1212.3616612000001</v>
      </c>
      <c r="I2753" s="47">
        <v>1207.7304052</v>
      </c>
      <c r="J2753" s="47">
        <v>1200.849682</v>
      </c>
      <c r="K2753" s="47">
        <v>1201.4230756000002</v>
      </c>
      <c r="L2753" s="47">
        <v>1202.8786132</v>
      </c>
      <c r="M2753" s="47">
        <v>1203.9151323999999</v>
      </c>
      <c r="N2753" s="47">
        <v>1221.3154228000001</v>
      </c>
      <c r="O2753" s="47">
        <v>1261.5632428000001</v>
      </c>
      <c r="P2753" s="47">
        <v>1280.0992936</v>
      </c>
      <c r="Q2753" s="47">
        <v>1271.9835687999998</v>
      </c>
      <c r="R2753" s="47">
        <v>1212.7475992</v>
      </c>
      <c r="S2753" s="47">
        <v>1193.4837795999999</v>
      </c>
      <c r="T2753" s="47">
        <v>1187.1323428000001</v>
      </c>
      <c r="U2753" s="47">
        <v>1148.0643903999999</v>
      </c>
      <c r="V2753" s="47">
        <v>1134.9866056000001</v>
      </c>
      <c r="W2753" s="47">
        <v>1150.2587235999999</v>
      </c>
      <c r="X2753" s="47">
        <v>1154.6584167999999</v>
      </c>
      <c r="Y2753" s="47">
        <v>1103.4940647999999</v>
      </c>
    </row>
    <row r="2754" spans="1:25" ht="16.5" thickBot="1" x14ac:dyDescent="0.25">
      <c r="A2754" s="46">
        <f t="shared" si="75"/>
        <v>43024</v>
      </c>
      <c r="B2754" s="47">
        <v>1122.7578844</v>
      </c>
      <c r="C2754" s="47">
        <v>1203.6835696000001</v>
      </c>
      <c r="D2754" s="47">
        <v>1207.8516999999999</v>
      </c>
      <c r="E2754" s="47">
        <v>1219.8268048000002</v>
      </c>
      <c r="F2754" s="47">
        <v>1230.566908</v>
      </c>
      <c r="G2754" s="47">
        <v>1226.1782415999999</v>
      </c>
      <c r="H2754" s="47">
        <v>1220.9956456</v>
      </c>
      <c r="I2754" s="47">
        <v>1218.6359104000001</v>
      </c>
      <c r="J2754" s="47">
        <v>1217.9632756000001</v>
      </c>
      <c r="K2754" s="47">
        <v>1215.7689423999998</v>
      </c>
      <c r="L2754" s="47">
        <v>1219.1321164000001</v>
      </c>
      <c r="M2754" s="47">
        <v>1220.1355551999998</v>
      </c>
      <c r="N2754" s="47">
        <v>1223.950828</v>
      </c>
      <c r="O2754" s="47">
        <v>1260.5928844</v>
      </c>
      <c r="P2754" s="47">
        <v>1270.2082539999999</v>
      </c>
      <c r="Q2754" s="47">
        <v>1241.0313412</v>
      </c>
      <c r="R2754" s="47">
        <v>1211.490544</v>
      </c>
      <c r="S2754" s="47">
        <v>1196.8138732</v>
      </c>
      <c r="T2754" s="47">
        <v>1138.7246908</v>
      </c>
      <c r="U2754" s="47">
        <v>1104.7290664</v>
      </c>
      <c r="V2754" s="47">
        <v>1112.1390759999999</v>
      </c>
      <c r="W2754" s="47">
        <v>1116.7041712000002</v>
      </c>
      <c r="X2754" s="47">
        <v>1116.2300187999999</v>
      </c>
      <c r="Y2754" s="47">
        <v>1118.3140839999999</v>
      </c>
    </row>
    <row r="2755" spans="1:25" ht="16.5" thickBot="1" x14ac:dyDescent="0.25">
      <c r="A2755" s="46">
        <f t="shared" si="75"/>
        <v>43025</v>
      </c>
      <c r="B2755" s="47">
        <v>1141.4813907999999</v>
      </c>
      <c r="C2755" s="47">
        <v>1201.6215579999998</v>
      </c>
      <c r="D2755" s="47">
        <v>1217.9081415999999</v>
      </c>
      <c r="E2755" s="47">
        <v>1231.2395428</v>
      </c>
      <c r="F2755" s="47">
        <v>1240.1381704</v>
      </c>
      <c r="G2755" s="47">
        <v>1237.0396396000001</v>
      </c>
      <c r="H2755" s="47">
        <v>1230.7653903999999</v>
      </c>
      <c r="I2755" s="47">
        <v>1224.5683287999998</v>
      </c>
      <c r="J2755" s="47">
        <v>1224.6344896000001</v>
      </c>
      <c r="K2755" s="47">
        <v>1226.4208312000001</v>
      </c>
      <c r="L2755" s="47">
        <v>1220.7861364</v>
      </c>
      <c r="M2755" s="47">
        <v>1217.334748</v>
      </c>
      <c r="N2755" s="47">
        <v>1226.5200723999999</v>
      </c>
      <c r="O2755" s="47">
        <v>1250.3600139999999</v>
      </c>
      <c r="P2755" s="47">
        <v>1250.8231396000001</v>
      </c>
      <c r="Q2755" s="47">
        <v>1237.954864</v>
      </c>
      <c r="R2755" s="47">
        <v>1225.1527492</v>
      </c>
      <c r="S2755" s="47">
        <v>1208.568442</v>
      </c>
      <c r="T2755" s="47">
        <v>1170.5149551999998</v>
      </c>
      <c r="U2755" s="47">
        <v>1101.6856696</v>
      </c>
      <c r="V2755" s="47">
        <v>1144.6571092000001</v>
      </c>
      <c r="W2755" s="47">
        <v>1107.7724631999999</v>
      </c>
      <c r="X2755" s="47">
        <v>1106.7469707999999</v>
      </c>
      <c r="Y2755" s="47">
        <v>1107.4967932</v>
      </c>
    </row>
    <row r="2756" spans="1:25" ht="16.5" thickBot="1" x14ac:dyDescent="0.25">
      <c r="A2756" s="46">
        <f t="shared" si="75"/>
        <v>43026</v>
      </c>
      <c r="B2756" s="47">
        <v>1174.9697823999998</v>
      </c>
      <c r="C2756" s="47">
        <v>1203.0770956000001</v>
      </c>
      <c r="D2756" s="47">
        <v>1235.2312443999999</v>
      </c>
      <c r="E2756" s="47">
        <v>1244.9568820000002</v>
      </c>
      <c r="F2756" s="47">
        <v>1247.3166171999999</v>
      </c>
      <c r="G2756" s="47">
        <v>1239.5316964000001</v>
      </c>
      <c r="H2756" s="47">
        <v>1235.3856196000002</v>
      </c>
      <c r="I2756" s="47">
        <v>1233.709546</v>
      </c>
      <c r="J2756" s="47">
        <v>1231.4931592</v>
      </c>
      <c r="K2756" s="47">
        <v>1233.7205728000001</v>
      </c>
      <c r="L2756" s="47">
        <v>1234.1947251999998</v>
      </c>
      <c r="M2756" s="47">
        <v>1231.4821323999997</v>
      </c>
      <c r="N2756" s="47">
        <v>1240.10509</v>
      </c>
      <c r="O2756" s="47">
        <v>1271.9504884</v>
      </c>
      <c r="P2756" s="47">
        <v>1268.1131620000001</v>
      </c>
      <c r="Q2756" s="47">
        <v>1241.4172792000002</v>
      </c>
      <c r="R2756" s="47">
        <v>1228.3725748000002</v>
      </c>
      <c r="S2756" s="47">
        <v>1216.2100143999999</v>
      </c>
      <c r="T2756" s="47">
        <v>1156.6542676000001</v>
      </c>
      <c r="U2756" s="47">
        <v>1133.0789692000001</v>
      </c>
      <c r="V2756" s="47">
        <v>1121.0928376000002</v>
      </c>
      <c r="W2756" s="47">
        <v>1118.3581912000002</v>
      </c>
      <c r="X2756" s="47">
        <v>1115.7889468000001</v>
      </c>
      <c r="Y2756" s="47">
        <v>1114.0246587999998</v>
      </c>
    </row>
    <row r="2757" spans="1:25" ht="16.5" thickBot="1" x14ac:dyDescent="0.25">
      <c r="A2757" s="46">
        <f t="shared" si="75"/>
        <v>43027</v>
      </c>
      <c r="B2757" s="47">
        <v>1125.2058339999999</v>
      </c>
      <c r="C2757" s="47">
        <v>1129.4511520000001</v>
      </c>
      <c r="D2757" s="47">
        <v>1206.5395108</v>
      </c>
      <c r="E2757" s="47">
        <v>1228.2843604</v>
      </c>
      <c r="F2757" s="47">
        <v>1242.9169239999999</v>
      </c>
      <c r="G2757" s="47">
        <v>1231.4711056000001</v>
      </c>
      <c r="H2757" s="47">
        <v>1220.9846187999999</v>
      </c>
      <c r="I2757" s="47">
        <v>1204.6980351999998</v>
      </c>
      <c r="J2757" s="47">
        <v>1207.3444672000001</v>
      </c>
      <c r="K2757" s="47">
        <v>1201.5002632000001</v>
      </c>
      <c r="L2757" s="47">
        <v>1198.6663756</v>
      </c>
      <c r="M2757" s="47">
        <v>1200.4747708</v>
      </c>
      <c r="N2757" s="47">
        <v>1235.8377184000001</v>
      </c>
      <c r="O2757" s="47">
        <v>1242.7074148000002</v>
      </c>
      <c r="P2757" s="47">
        <v>1239.1347315999999</v>
      </c>
      <c r="Q2757" s="47">
        <v>1235.9259328000001</v>
      </c>
      <c r="R2757" s="47">
        <v>1202.5588360000002</v>
      </c>
      <c r="S2757" s="47">
        <v>1171.2096435999999</v>
      </c>
      <c r="T2757" s="47">
        <v>1124.9191372</v>
      </c>
      <c r="U2757" s="47">
        <v>1112.6463087999998</v>
      </c>
      <c r="V2757" s="47">
        <v>1114.4657307999998</v>
      </c>
      <c r="W2757" s="47">
        <v>1114.5539451999998</v>
      </c>
      <c r="X2757" s="47">
        <v>1114.6642131999999</v>
      </c>
      <c r="Y2757" s="47">
        <v>1113.6938548000001</v>
      </c>
    </row>
    <row r="2758" spans="1:25" ht="16.5" thickBot="1" x14ac:dyDescent="0.25">
      <c r="A2758" s="46">
        <f t="shared" si="75"/>
        <v>43028</v>
      </c>
      <c r="B2758" s="47">
        <v>1122.7468576000001</v>
      </c>
      <c r="C2758" s="47">
        <v>1147.2814876000002</v>
      </c>
      <c r="D2758" s="47">
        <v>1214.1700564</v>
      </c>
      <c r="E2758" s="47">
        <v>1216.6951936</v>
      </c>
      <c r="F2758" s="47">
        <v>1224.6124360000001</v>
      </c>
      <c r="G2758" s="47">
        <v>1216.3974699999999</v>
      </c>
      <c r="H2758" s="47">
        <v>1212.9130012000001</v>
      </c>
      <c r="I2758" s="47">
        <v>1211.5125976000002</v>
      </c>
      <c r="J2758" s="47">
        <v>1210.7627751999999</v>
      </c>
      <c r="K2758" s="47">
        <v>1213.1225104</v>
      </c>
      <c r="L2758" s="47">
        <v>1206.8482612000003</v>
      </c>
      <c r="M2758" s="47">
        <v>1205.095</v>
      </c>
      <c r="N2758" s="47">
        <v>1210.1342476000002</v>
      </c>
      <c r="O2758" s="47">
        <v>1235.0217352</v>
      </c>
      <c r="P2758" s="47">
        <v>1218.0845703999998</v>
      </c>
      <c r="Q2758" s="47">
        <v>1211.490544</v>
      </c>
      <c r="R2758" s="47">
        <v>1200.3203956</v>
      </c>
      <c r="S2758" s="47">
        <v>1150.8100635999999</v>
      </c>
      <c r="T2758" s="47">
        <v>1121.9639548</v>
      </c>
      <c r="U2758" s="47">
        <v>1092.8311492</v>
      </c>
      <c r="V2758" s="47">
        <v>1090.2067708</v>
      </c>
      <c r="W2758" s="47">
        <v>1090.5044944000001</v>
      </c>
      <c r="X2758" s="47">
        <v>1088.8284208</v>
      </c>
      <c r="Y2758" s="47">
        <v>1086.6781948</v>
      </c>
    </row>
    <row r="2759" spans="1:25" ht="16.5" thickBot="1" x14ac:dyDescent="0.25">
      <c r="A2759" s="46">
        <f t="shared" si="75"/>
        <v>43029</v>
      </c>
      <c r="B2759" s="47">
        <v>1099.5795507999999</v>
      </c>
      <c r="C2759" s="47">
        <v>1117.7847976000003</v>
      </c>
      <c r="D2759" s="47">
        <v>1149.1780971999999</v>
      </c>
      <c r="E2759" s="47">
        <v>1191.0137764000001</v>
      </c>
      <c r="F2759" s="47">
        <v>1202.448568</v>
      </c>
      <c r="G2759" s="47">
        <v>1200.7614676000001</v>
      </c>
      <c r="H2759" s="47">
        <v>1198.3796788</v>
      </c>
      <c r="I2759" s="47">
        <v>1195.1929336000001</v>
      </c>
      <c r="J2759" s="47">
        <v>1196.383828</v>
      </c>
      <c r="K2759" s="47">
        <v>1195.3803892000001</v>
      </c>
      <c r="L2759" s="47">
        <v>1191.5651164000001</v>
      </c>
      <c r="M2759" s="47">
        <v>1198.20325</v>
      </c>
      <c r="N2759" s="47">
        <v>1200.3975832000001</v>
      </c>
      <c r="O2759" s="47">
        <v>1229.6627103999999</v>
      </c>
      <c r="P2759" s="47">
        <v>1226.1782415999999</v>
      </c>
      <c r="Q2759" s="47">
        <v>1205.4809379999999</v>
      </c>
      <c r="R2759" s="47">
        <v>1193.1419487999999</v>
      </c>
      <c r="S2759" s="47">
        <v>1162.8182487999998</v>
      </c>
      <c r="T2759" s="47">
        <v>1111.8523792000001</v>
      </c>
      <c r="U2759" s="47">
        <v>1088.1227056</v>
      </c>
      <c r="V2759" s="47">
        <v>1093.3494088</v>
      </c>
      <c r="W2759" s="47">
        <v>1092.5113719999999</v>
      </c>
      <c r="X2759" s="47">
        <v>1090.8242716</v>
      </c>
      <c r="Y2759" s="47">
        <v>1089.7215916</v>
      </c>
    </row>
    <row r="2760" spans="1:25" ht="16.5" thickBot="1" x14ac:dyDescent="0.25">
      <c r="A2760" s="46">
        <f t="shared" si="75"/>
        <v>43030</v>
      </c>
      <c r="B2760" s="47">
        <v>1089.2364124000001</v>
      </c>
      <c r="C2760" s="47">
        <v>1094.8380268000001</v>
      </c>
      <c r="D2760" s="47">
        <v>1102.9758052</v>
      </c>
      <c r="E2760" s="47">
        <v>1129.3078035999999</v>
      </c>
      <c r="F2760" s="47">
        <v>1197.92758</v>
      </c>
      <c r="G2760" s="47">
        <v>1192.3480192</v>
      </c>
      <c r="H2760" s="47">
        <v>1192.6126623999999</v>
      </c>
      <c r="I2760" s="47">
        <v>1096.8449044000001</v>
      </c>
      <c r="J2760" s="47">
        <v>1179.9428692000001</v>
      </c>
      <c r="K2760" s="47">
        <v>1185.1034115999998</v>
      </c>
      <c r="L2760" s="47">
        <v>1190.7932404000001</v>
      </c>
      <c r="M2760" s="47">
        <v>1190.8483744</v>
      </c>
      <c r="N2760" s="47">
        <v>1196.8469536</v>
      </c>
      <c r="O2760" s="47">
        <v>1203.6835696000001</v>
      </c>
      <c r="P2760" s="47">
        <v>1206.2969212000003</v>
      </c>
      <c r="Q2760" s="47">
        <v>1204.5767404000001</v>
      </c>
      <c r="R2760" s="47">
        <v>1193.4506992000001</v>
      </c>
      <c r="S2760" s="47">
        <v>1161.8919976000002</v>
      </c>
      <c r="T2760" s="47">
        <v>1112.3155048000001</v>
      </c>
      <c r="U2760" s="47">
        <v>1086.1819888</v>
      </c>
      <c r="V2760" s="47">
        <v>1082.8298416</v>
      </c>
      <c r="W2760" s="47">
        <v>1086.5899804000001</v>
      </c>
      <c r="X2760" s="47">
        <v>1088.5527508</v>
      </c>
      <c r="Y2760" s="47">
        <v>1088.5637776000001</v>
      </c>
    </row>
    <row r="2761" spans="1:25" ht="16.5" thickBot="1" x14ac:dyDescent="0.25">
      <c r="A2761" s="46">
        <f t="shared" si="75"/>
        <v>43031</v>
      </c>
      <c r="B2761" s="47">
        <v>1085.7960507999999</v>
      </c>
      <c r="C2761" s="47">
        <v>1103.7256276000001</v>
      </c>
      <c r="D2761" s="47">
        <v>1103.6263864</v>
      </c>
      <c r="E2761" s="47">
        <v>1147.7446132</v>
      </c>
      <c r="F2761" s="47">
        <v>1181.6740768</v>
      </c>
      <c r="G2761" s="47">
        <v>1163.3254815999999</v>
      </c>
      <c r="H2761" s="47">
        <v>1147.2043000000001</v>
      </c>
      <c r="I2761" s="47">
        <v>1140.5330860000001</v>
      </c>
      <c r="J2761" s="47">
        <v>1138.272592</v>
      </c>
      <c r="K2761" s="47">
        <v>1117.0349752</v>
      </c>
      <c r="L2761" s="47">
        <v>1113.4512651999999</v>
      </c>
      <c r="M2761" s="47">
        <v>1126.4849428</v>
      </c>
      <c r="N2761" s="47">
        <v>1161.2083360000001</v>
      </c>
      <c r="O2761" s="47">
        <v>1220.7199756</v>
      </c>
      <c r="P2761" s="47">
        <v>1211.7000532</v>
      </c>
      <c r="Q2761" s="47">
        <v>1193.7484228000001</v>
      </c>
      <c r="R2761" s="47">
        <v>1137.6771448000002</v>
      </c>
      <c r="S2761" s="47">
        <v>1099.4141488</v>
      </c>
      <c r="T2761" s="47">
        <v>1084.737478</v>
      </c>
      <c r="U2761" s="47">
        <v>1081.0655535999999</v>
      </c>
      <c r="V2761" s="47">
        <v>1082.1241264</v>
      </c>
      <c r="W2761" s="47">
        <v>1081.6830543999999</v>
      </c>
      <c r="X2761" s="47">
        <v>1080.3267579999999</v>
      </c>
      <c r="Y2761" s="47">
        <v>1080.8891248</v>
      </c>
    </row>
    <row r="2762" spans="1:25" ht="16.5" thickBot="1" x14ac:dyDescent="0.25">
      <c r="A2762" s="46">
        <f t="shared" si="75"/>
        <v>43032</v>
      </c>
      <c r="B2762" s="47">
        <v>1067.5466968000001</v>
      </c>
      <c r="C2762" s="47">
        <v>1125.7682007999999</v>
      </c>
      <c r="D2762" s="47">
        <v>1119.0969868</v>
      </c>
      <c r="E2762" s="47">
        <v>1175.2785328</v>
      </c>
      <c r="F2762" s="47">
        <v>1176.2378644</v>
      </c>
      <c r="G2762" s="47">
        <v>1170.2062048000003</v>
      </c>
      <c r="H2762" s="47">
        <v>1164.3840544</v>
      </c>
      <c r="I2762" s="47">
        <v>1164.075304</v>
      </c>
      <c r="J2762" s="47">
        <v>1166.0160208</v>
      </c>
      <c r="K2762" s="47">
        <v>1167.3502636000001</v>
      </c>
      <c r="L2762" s="47">
        <v>1157.2717684000002</v>
      </c>
      <c r="M2762" s="47">
        <v>1142.7384460000001</v>
      </c>
      <c r="N2762" s="47">
        <v>1165.9608868</v>
      </c>
      <c r="O2762" s="47">
        <v>1212.3837148000002</v>
      </c>
      <c r="P2762" s="47">
        <v>1204.4003115999999</v>
      </c>
      <c r="Q2762" s="47">
        <v>1178.2226884000002</v>
      </c>
      <c r="R2762" s="47">
        <v>1162.2889623999999</v>
      </c>
      <c r="S2762" s="47">
        <v>1129.1865088</v>
      </c>
      <c r="T2762" s="47">
        <v>1085.1454696000001</v>
      </c>
      <c r="U2762" s="47">
        <v>1061.691466</v>
      </c>
      <c r="V2762" s="47">
        <v>1063.2131644000001</v>
      </c>
      <c r="W2762" s="47">
        <v>1060.5667323999999</v>
      </c>
      <c r="X2762" s="47">
        <v>1059.0781144</v>
      </c>
      <c r="Y2762" s="47">
        <v>1057.5233355999999</v>
      </c>
    </row>
    <row r="2763" spans="1:25" ht="16.5" thickBot="1" x14ac:dyDescent="0.25">
      <c r="A2763" s="46">
        <f t="shared" si="75"/>
        <v>43033</v>
      </c>
      <c r="B2763" s="47">
        <v>1057.5123088</v>
      </c>
      <c r="C2763" s="47">
        <v>1085.2226572</v>
      </c>
      <c r="D2763" s="47">
        <v>1131.5241904</v>
      </c>
      <c r="E2763" s="47">
        <v>1147.3586751999999</v>
      </c>
      <c r="F2763" s="47">
        <v>1141.7239804000001</v>
      </c>
      <c r="G2763" s="47">
        <v>1148.0754171999999</v>
      </c>
      <c r="H2763" s="47">
        <v>1119.6814072</v>
      </c>
      <c r="I2763" s="47">
        <v>1113.3851043999998</v>
      </c>
      <c r="J2763" s="47">
        <v>1108.6987144</v>
      </c>
      <c r="K2763" s="47">
        <v>1088.1888664000001</v>
      </c>
      <c r="L2763" s="47">
        <v>1088.6740456</v>
      </c>
      <c r="M2763" s="47">
        <v>1092.1364607999999</v>
      </c>
      <c r="N2763" s="47">
        <v>1155.1215423999997</v>
      </c>
      <c r="O2763" s="47">
        <v>1214.3134048000002</v>
      </c>
      <c r="P2763" s="47">
        <v>1207.8406732000001</v>
      </c>
      <c r="Q2763" s="47">
        <v>1164.2296792</v>
      </c>
      <c r="R2763" s="47">
        <v>1102.5237064</v>
      </c>
      <c r="S2763" s="47">
        <v>1058.8024444</v>
      </c>
      <c r="T2763" s="47">
        <v>1053.1567228000001</v>
      </c>
      <c r="U2763" s="47">
        <v>1049.1981016</v>
      </c>
      <c r="V2763" s="47">
        <v>1049.6502003999999</v>
      </c>
      <c r="W2763" s="47">
        <v>1046.2870264000001</v>
      </c>
      <c r="X2763" s="47">
        <v>1045.4379628000002</v>
      </c>
      <c r="Y2763" s="47">
        <v>1042.9238524</v>
      </c>
    </row>
    <row r="2764" spans="1:25" ht="16.5" thickBot="1" x14ac:dyDescent="0.25">
      <c r="A2764" s="46">
        <f t="shared" si="75"/>
        <v>43034</v>
      </c>
      <c r="B2764" s="47">
        <v>1050.4331032</v>
      </c>
      <c r="C2764" s="47">
        <v>1065.4516048</v>
      </c>
      <c r="D2764" s="47">
        <v>1072.1889796</v>
      </c>
      <c r="E2764" s="47">
        <v>1100.0978104000001</v>
      </c>
      <c r="F2764" s="47">
        <v>1124.6324404</v>
      </c>
      <c r="G2764" s="47">
        <v>1103.868976</v>
      </c>
      <c r="H2764" s="47">
        <v>1075.4308587999999</v>
      </c>
      <c r="I2764" s="47">
        <v>1067.7341523999999</v>
      </c>
      <c r="J2764" s="47">
        <v>1069.2668776</v>
      </c>
      <c r="K2764" s="47">
        <v>1067.9105812</v>
      </c>
      <c r="L2764" s="47">
        <v>1067.8885276000001</v>
      </c>
      <c r="M2764" s="47">
        <v>1066.7858476000001</v>
      </c>
      <c r="N2764" s="47">
        <v>1108.9413039999999</v>
      </c>
      <c r="O2764" s="47">
        <v>1164.5935635999999</v>
      </c>
      <c r="P2764" s="47">
        <v>1157.0181520000001</v>
      </c>
      <c r="Q2764" s="47">
        <v>1123.0776615999998</v>
      </c>
      <c r="R2764" s="47">
        <v>1069.6638424</v>
      </c>
      <c r="S2764" s="47">
        <v>1056.0126639999999</v>
      </c>
      <c r="T2764" s="47">
        <v>1049.7384148000001</v>
      </c>
      <c r="U2764" s="47">
        <v>1044.1809076</v>
      </c>
      <c r="V2764" s="47">
        <v>1046.4303748</v>
      </c>
      <c r="W2764" s="47">
        <v>1046.4855087999999</v>
      </c>
      <c r="X2764" s="47">
        <v>1043.8942107999999</v>
      </c>
      <c r="Y2764" s="47">
        <v>1031.1913371999999</v>
      </c>
    </row>
    <row r="2765" spans="1:25" ht="16.5" thickBot="1" x14ac:dyDescent="0.25">
      <c r="A2765" s="46">
        <f t="shared" si="75"/>
        <v>43035</v>
      </c>
      <c r="B2765" s="47">
        <v>1093.72432</v>
      </c>
      <c r="C2765" s="47">
        <v>1157.3820364000001</v>
      </c>
      <c r="D2765" s="47">
        <v>1173.7788879999998</v>
      </c>
      <c r="E2765" s="47">
        <v>1198.9861528000001</v>
      </c>
      <c r="F2765" s="47">
        <v>1203.3527656000001</v>
      </c>
      <c r="G2765" s="47">
        <v>1197.3100792</v>
      </c>
      <c r="H2765" s="47">
        <v>1195.8876220000002</v>
      </c>
      <c r="I2765" s="47">
        <v>1192.7119035999999</v>
      </c>
      <c r="J2765" s="47">
        <v>1188.7643092000001</v>
      </c>
      <c r="K2765" s="47">
        <v>1189.9552036</v>
      </c>
      <c r="L2765" s="47">
        <v>1186.7794852</v>
      </c>
      <c r="M2765" s="47">
        <v>1187.9593528</v>
      </c>
      <c r="N2765" s="47">
        <v>1201.401022</v>
      </c>
      <c r="O2765" s="47">
        <v>1224.6014092</v>
      </c>
      <c r="P2765" s="47">
        <v>1218.4153744</v>
      </c>
      <c r="Q2765" s="47">
        <v>1202.9778543999998</v>
      </c>
      <c r="R2765" s="47">
        <v>1192.3810996</v>
      </c>
      <c r="S2765" s="47">
        <v>1164.2737864000001</v>
      </c>
      <c r="T2765" s="47">
        <v>1151.1629212000003</v>
      </c>
      <c r="U2765" s="47">
        <v>1137.0816976000001</v>
      </c>
      <c r="V2765" s="47">
        <v>1131.7778068</v>
      </c>
      <c r="W2765" s="47">
        <v>1086.2150692</v>
      </c>
      <c r="X2765" s="47">
        <v>1110.4188952</v>
      </c>
      <c r="Y2765" s="47">
        <v>1089.9752080000001</v>
      </c>
    </row>
    <row r="2766" spans="1:25" ht="16.5" thickBot="1" x14ac:dyDescent="0.25">
      <c r="A2766" s="46">
        <f t="shared" si="75"/>
        <v>43036</v>
      </c>
      <c r="B2766" s="47">
        <v>1130.38843</v>
      </c>
      <c r="C2766" s="47">
        <v>1176.2488912000001</v>
      </c>
      <c r="D2766" s="47">
        <v>1186.7464048000002</v>
      </c>
      <c r="E2766" s="47">
        <v>1189.3156492000001</v>
      </c>
      <c r="F2766" s="47">
        <v>1202.503702</v>
      </c>
      <c r="G2766" s="47">
        <v>1200.5519584000001</v>
      </c>
      <c r="H2766" s="47">
        <v>1190.4624364000001</v>
      </c>
      <c r="I2766" s="47">
        <v>1187.5844416</v>
      </c>
      <c r="J2766" s="47">
        <v>1190.1536860000001</v>
      </c>
      <c r="K2766" s="47">
        <v>1188.4996660000002</v>
      </c>
      <c r="L2766" s="47">
        <v>1182.3687651999999</v>
      </c>
      <c r="M2766" s="47">
        <v>1187.2756912000002</v>
      </c>
      <c r="N2766" s="47">
        <v>1213.8723328000001</v>
      </c>
      <c r="O2766" s="47">
        <v>1252.9402851999998</v>
      </c>
      <c r="P2766" s="47">
        <v>1236.6647284000001</v>
      </c>
      <c r="Q2766" s="47">
        <v>1212.3837148000002</v>
      </c>
      <c r="R2766" s="47">
        <v>1191.9400276000001</v>
      </c>
      <c r="S2766" s="47">
        <v>1176.2819715999999</v>
      </c>
      <c r="T2766" s="47">
        <v>1128.8667315999999</v>
      </c>
      <c r="U2766" s="47">
        <v>1096.6023147999999</v>
      </c>
      <c r="V2766" s="47">
        <v>1095.3011523999999</v>
      </c>
      <c r="W2766" s="47">
        <v>1102.0275004</v>
      </c>
      <c r="X2766" s="47">
        <v>1082.0579656</v>
      </c>
      <c r="Y2766" s="47">
        <v>1077.2833611999999</v>
      </c>
    </row>
    <row r="2767" spans="1:25" ht="16.5" thickBot="1" x14ac:dyDescent="0.25">
      <c r="A2767" s="46">
        <f t="shared" si="75"/>
        <v>43037</v>
      </c>
      <c r="B2767" s="47">
        <v>1071.6155860000001</v>
      </c>
      <c r="C2767" s="47">
        <v>1082.7416272</v>
      </c>
      <c r="D2767" s="47">
        <v>1127.4222207999999</v>
      </c>
      <c r="E2767" s="47">
        <v>1169.2579000000001</v>
      </c>
      <c r="F2767" s="47">
        <v>1180.5383164</v>
      </c>
      <c r="G2767" s="47">
        <v>1182.269524</v>
      </c>
      <c r="H2767" s="47">
        <v>1185.4562692</v>
      </c>
      <c r="I2767" s="47">
        <v>1182.8318907999999</v>
      </c>
      <c r="J2767" s="47">
        <v>1179.0827787999999</v>
      </c>
      <c r="K2767" s="47">
        <v>1178.7850552</v>
      </c>
      <c r="L2767" s="47">
        <v>1177.0979548</v>
      </c>
      <c r="M2767" s="47">
        <v>1183.923544</v>
      </c>
      <c r="N2767" s="47">
        <v>1205.7786615999999</v>
      </c>
      <c r="O2767" s="47">
        <v>1222.3188616</v>
      </c>
      <c r="P2767" s="47">
        <v>1223.9398012000001</v>
      </c>
      <c r="Q2767" s="47">
        <v>1208.9984872</v>
      </c>
      <c r="R2767" s="47">
        <v>1183.5817132</v>
      </c>
      <c r="S2767" s="47">
        <v>1164.5274028000001</v>
      </c>
      <c r="T2767" s="47">
        <v>1129.3960179999999</v>
      </c>
      <c r="U2767" s="47">
        <v>1102.6450012</v>
      </c>
      <c r="V2767" s="47">
        <v>1078.5624700000001</v>
      </c>
      <c r="W2767" s="47">
        <v>1098.9289696000001</v>
      </c>
      <c r="X2767" s="47">
        <v>1103.0860732000001</v>
      </c>
      <c r="Y2767" s="47">
        <v>1105.0267899999999</v>
      </c>
    </row>
    <row r="2768" spans="1:25" ht="16.5" thickBot="1" x14ac:dyDescent="0.25">
      <c r="A2768" s="46">
        <f t="shared" si="75"/>
        <v>43038</v>
      </c>
      <c r="B2768" s="47">
        <v>1167.3943707999999</v>
      </c>
      <c r="C2768" s="47">
        <v>1212.0308571999999</v>
      </c>
      <c r="D2768" s="47">
        <v>1218.3051064000001</v>
      </c>
      <c r="E2768" s="47">
        <v>1210.1563012000001</v>
      </c>
      <c r="F2768" s="47">
        <v>1211.6338923999999</v>
      </c>
      <c r="G2768" s="47">
        <v>1202.4375412000002</v>
      </c>
      <c r="H2768" s="47">
        <v>1199.1074476000001</v>
      </c>
      <c r="I2768" s="47">
        <v>1200.1108864</v>
      </c>
      <c r="J2768" s="47">
        <v>1198.809724</v>
      </c>
      <c r="K2768" s="47">
        <v>1194.7739151999999</v>
      </c>
      <c r="L2768" s="47">
        <v>1190.5175704000001</v>
      </c>
      <c r="M2768" s="47">
        <v>1192.6457428000001</v>
      </c>
      <c r="N2768" s="47">
        <v>1205.3927236</v>
      </c>
      <c r="O2768" s="47">
        <v>1283.6168428000001</v>
      </c>
      <c r="P2768" s="47">
        <v>1246.1257227999999</v>
      </c>
      <c r="Q2768" s="47">
        <v>1201.1363787999999</v>
      </c>
      <c r="R2768" s="47">
        <v>1186.514842</v>
      </c>
      <c r="S2768" s="47">
        <v>1177.0759012000001</v>
      </c>
      <c r="T2768" s="47">
        <v>1155.5185071999999</v>
      </c>
      <c r="U2768" s="47">
        <v>1146.6529599999999</v>
      </c>
      <c r="V2768" s="47">
        <v>1122.0411423999999</v>
      </c>
      <c r="W2768" s="47">
        <v>1130.2230279999999</v>
      </c>
      <c r="X2768" s="47">
        <v>1130.6751268</v>
      </c>
      <c r="Y2768" s="47">
        <v>1107.1770160000001</v>
      </c>
    </row>
    <row r="2769" spans="1:25" ht="16.5" thickBot="1" x14ac:dyDescent="0.25">
      <c r="A2769" s="46">
        <f t="shared" si="75"/>
        <v>43039</v>
      </c>
      <c r="B2769" s="47">
        <v>1195.2149872</v>
      </c>
      <c r="C2769" s="47">
        <v>1220.8522972000001</v>
      </c>
      <c r="D2769" s="47">
        <v>1230.0596751999999</v>
      </c>
      <c r="E2769" s="47">
        <v>1232.2540084000002</v>
      </c>
      <c r="F2769" s="47">
        <v>1234.31602</v>
      </c>
      <c r="G2769" s="47">
        <v>1229.8832464</v>
      </c>
      <c r="H2769" s="47">
        <v>1219.3526523999999</v>
      </c>
      <c r="I2769" s="47">
        <v>1219.6393492</v>
      </c>
      <c r="J2769" s="47">
        <v>1225.49458</v>
      </c>
      <c r="K2769" s="47">
        <v>1226.1120808000001</v>
      </c>
      <c r="L2769" s="47">
        <v>1213.034296</v>
      </c>
      <c r="M2769" s="47">
        <v>1211.3361687999998</v>
      </c>
      <c r="N2769" s="47">
        <v>1224.2706051999999</v>
      </c>
      <c r="O2769" s="47">
        <v>1287.7408660000001</v>
      </c>
      <c r="P2769" s="47">
        <v>1280.2316151999999</v>
      </c>
      <c r="Q2769" s="47">
        <v>1231.1292748000001</v>
      </c>
      <c r="R2769" s="47">
        <v>1211.6228656000001</v>
      </c>
      <c r="S2769" s="47">
        <v>1198.7104828000001</v>
      </c>
      <c r="T2769" s="47">
        <v>1189.6354263999999</v>
      </c>
      <c r="U2769" s="47">
        <v>1189.8780160000001</v>
      </c>
      <c r="V2769" s="47">
        <v>1191.7415451999998</v>
      </c>
      <c r="W2769" s="47">
        <v>1172.6651812000002</v>
      </c>
      <c r="X2769" s="47">
        <v>1163.7665536</v>
      </c>
      <c r="Y2769" s="47">
        <v>1156.0919007999998</v>
      </c>
    </row>
    <row r="2770" spans="1:25" s="57" customFormat="1" ht="21" thickBot="1" x14ac:dyDescent="0.35">
      <c r="A2770" s="157" t="s">
        <v>62</v>
      </c>
      <c r="B2770" s="209" t="s">
        <v>128</v>
      </c>
      <c r="C2770" s="210"/>
      <c r="D2770" s="210"/>
      <c r="E2770" s="210"/>
      <c r="F2770" s="210"/>
      <c r="G2770" s="210"/>
      <c r="H2770" s="210"/>
      <c r="I2770" s="210"/>
      <c r="J2770" s="210"/>
      <c r="K2770" s="210"/>
      <c r="L2770" s="210"/>
      <c r="M2770" s="210"/>
      <c r="N2770" s="210"/>
      <c r="O2770" s="210"/>
      <c r="P2770" s="210"/>
      <c r="Q2770" s="210"/>
      <c r="R2770" s="210"/>
      <c r="S2770" s="210"/>
      <c r="T2770" s="210"/>
      <c r="U2770" s="210"/>
      <c r="V2770" s="210"/>
      <c r="W2770" s="210"/>
      <c r="X2770" s="210"/>
      <c r="Y2770" s="211"/>
    </row>
    <row r="2771" spans="1:25" ht="32.25" thickBot="1" x14ac:dyDescent="0.3">
      <c r="A2771" s="158"/>
      <c r="B2771" s="45" t="s">
        <v>64</v>
      </c>
      <c r="C2771" s="45" t="s">
        <v>65</v>
      </c>
      <c r="D2771" s="45" t="s">
        <v>66</v>
      </c>
      <c r="E2771" s="45" t="s">
        <v>67</v>
      </c>
      <c r="F2771" s="45" t="s">
        <v>68</v>
      </c>
      <c r="G2771" s="45" t="s">
        <v>69</v>
      </c>
      <c r="H2771" s="45" t="s">
        <v>70</v>
      </c>
      <c r="I2771" s="45" t="s">
        <v>71</v>
      </c>
      <c r="J2771" s="45" t="s">
        <v>72</v>
      </c>
      <c r="K2771" s="45" t="s">
        <v>73</v>
      </c>
      <c r="L2771" s="45" t="s">
        <v>74</v>
      </c>
      <c r="M2771" s="45" t="s">
        <v>75</v>
      </c>
      <c r="N2771" s="45" t="s">
        <v>76</v>
      </c>
      <c r="O2771" s="45" t="s">
        <v>77</v>
      </c>
      <c r="P2771" s="45" t="s">
        <v>78</v>
      </c>
      <c r="Q2771" s="45" t="s">
        <v>79</v>
      </c>
      <c r="R2771" s="45" t="s">
        <v>80</v>
      </c>
      <c r="S2771" s="45" t="s">
        <v>81</v>
      </c>
      <c r="T2771" s="45" t="s">
        <v>82</v>
      </c>
      <c r="U2771" s="45" t="s">
        <v>83</v>
      </c>
      <c r="V2771" s="45" t="s">
        <v>84</v>
      </c>
      <c r="W2771" s="45" t="s">
        <v>85</v>
      </c>
      <c r="X2771" s="45" t="s">
        <v>86</v>
      </c>
      <c r="Y2771" s="45" t="s">
        <v>87</v>
      </c>
    </row>
    <row r="2772" spans="1:25" ht="16.5" thickBot="1" x14ac:dyDescent="0.25">
      <c r="A2772" s="46">
        <f t="shared" ref="A2772:A2802" si="76">A2739</f>
        <v>43009</v>
      </c>
      <c r="B2772" s="47">
        <v>1348.0814551999999</v>
      </c>
      <c r="C2772" s="47">
        <v>1356.583118</v>
      </c>
      <c r="D2772" s="47">
        <v>1378.9564952000001</v>
      </c>
      <c r="E2772" s="47">
        <v>1412.7426104000001</v>
      </c>
      <c r="F2772" s="47">
        <v>1447.9401560000001</v>
      </c>
      <c r="G2772" s="47">
        <v>1431.0360716</v>
      </c>
      <c r="H2772" s="47">
        <v>1432.0174568000002</v>
      </c>
      <c r="I2772" s="47">
        <v>1427.6287904000001</v>
      </c>
      <c r="J2772" s="47">
        <v>1438.2034916</v>
      </c>
      <c r="K2772" s="47">
        <v>1430.7824552</v>
      </c>
      <c r="L2772" s="47">
        <v>1423.5488744000002</v>
      </c>
      <c r="M2772" s="47">
        <v>1421.2663268000001</v>
      </c>
      <c r="N2772" s="47">
        <v>1423.8135176000001</v>
      </c>
      <c r="O2772" s="47">
        <v>1447.1793068000002</v>
      </c>
      <c r="P2772" s="47">
        <v>1468.7918348000001</v>
      </c>
      <c r="Q2772" s="47">
        <v>1439.1076892000001</v>
      </c>
      <c r="R2772" s="47">
        <v>1417.7156971999998</v>
      </c>
      <c r="S2772" s="47">
        <v>1408.7509087999999</v>
      </c>
      <c r="T2772" s="47">
        <v>1398.9260299999999</v>
      </c>
      <c r="U2772" s="47">
        <v>1357.9945484</v>
      </c>
      <c r="V2772" s="47">
        <v>1343.1193952000001</v>
      </c>
      <c r="W2772" s="47">
        <v>1324.4179423999999</v>
      </c>
      <c r="X2772" s="47">
        <v>1340.6163116</v>
      </c>
      <c r="Y2772" s="47">
        <v>1322.9954852000001</v>
      </c>
    </row>
    <row r="2773" spans="1:25" ht="16.5" thickBot="1" x14ac:dyDescent="0.25">
      <c r="A2773" s="46">
        <f t="shared" si="76"/>
        <v>43010</v>
      </c>
      <c r="B2773" s="47">
        <v>1360.4535248</v>
      </c>
      <c r="C2773" s="47">
        <v>1417.5172148000001</v>
      </c>
      <c r="D2773" s="47">
        <v>1446.2861360000002</v>
      </c>
      <c r="E2773" s="47">
        <v>1465.9028132000001</v>
      </c>
      <c r="F2773" s="47">
        <v>1473.7318412</v>
      </c>
      <c r="G2773" s="47">
        <v>1467.6009404000001</v>
      </c>
      <c r="H2773" s="47">
        <v>1457.3901235999999</v>
      </c>
      <c r="I2773" s="47">
        <v>1461.117182</v>
      </c>
      <c r="J2773" s="47">
        <v>1462.8153092</v>
      </c>
      <c r="K2773" s="47">
        <v>1463.1350863999999</v>
      </c>
      <c r="L2773" s="47">
        <v>1464.4252220000001</v>
      </c>
      <c r="M2773" s="47">
        <v>1462.716068</v>
      </c>
      <c r="N2773" s="47">
        <v>1462.1867816000001</v>
      </c>
      <c r="O2773" s="47">
        <v>1465.3955804000002</v>
      </c>
      <c r="P2773" s="47">
        <v>1467.2921899999999</v>
      </c>
      <c r="Q2773" s="47">
        <v>1465.803572</v>
      </c>
      <c r="R2773" s="47">
        <v>1455.1296296</v>
      </c>
      <c r="S2773" s="47">
        <v>1450.0242212000001</v>
      </c>
      <c r="T2773" s="47">
        <v>1432.7783060000002</v>
      </c>
      <c r="U2773" s="47">
        <v>1409.3132756</v>
      </c>
      <c r="V2773" s="47">
        <v>1384.0729304000001</v>
      </c>
      <c r="W2773" s="47">
        <v>1380.3348452</v>
      </c>
      <c r="X2773" s="47">
        <v>1387.0832468000001</v>
      </c>
      <c r="Y2773" s="47">
        <v>1399.3229948000001</v>
      </c>
    </row>
    <row r="2774" spans="1:25" ht="16.5" thickBot="1" x14ac:dyDescent="0.25">
      <c r="A2774" s="46">
        <f t="shared" si="76"/>
        <v>43011</v>
      </c>
      <c r="B2774" s="47">
        <v>1432.5577699999999</v>
      </c>
      <c r="C2774" s="47">
        <v>1449.4839080000002</v>
      </c>
      <c r="D2774" s="47">
        <v>1476.9847471999999</v>
      </c>
      <c r="E2774" s="47">
        <v>1482.839978</v>
      </c>
      <c r="F2774" s="47">
        <v>1480.4912696000001</v>
      </c>
      <c r="G2774" s="47">
        <v>1475.1873788</v>
      </c>
      <c r="H2774" s="47">
        <v>1474.4706368000002</v>
      </c>
      <c r="I2774" s="47">
        <v>1467.3362972</v>
      </c>
      <c r="J2774" s="47">
        <v>1465.5168752</v>
      </c>
      <c r="K2774" s="47">
        <v>1464.2157127999999</v>
      </c>
      <c r="L2774" s="47">
        <v>1457.3019092</v>
      </c>
      <c r="M2774" s="47">
        <v>1460.290172</v>
      </c>
      <c r="N2774" s="47">
        <v>1463.9400427999999</v>
      </c>
      <c r="O2774" s="47">
        <v>1468.4389772</v>
      </c>
      <c r="P2774" s="47">
        <v>1476.1577371999999</v>
      </c>
      <c r="Q2774" s="47">
        <v>1475.3527807999999</v>
      </c>
      <c r="R2774" s="47">
        <v>1464.3149540000002</v>
      </c>
      <c r="S2774" s="47">
        <v>1448.2268528</v>
      </c>
      <c r="T2774" s="47">
        <v>1434.9946927999999</v>
      </c>
      <c r="U2774" s="47">
        <v>1413.6798884</v>
      </c>
      <c r="V2774" s="47">
        <v>1414.5840860000003</v>
      </c>
      <c r="W2774" s="47">
        <v>1415.5323907999998</v>
      </c>
      <c r="X2774" s="47">
        <v>1410.6585451999999</v>
      </c>
      <c r="Y2774" s="47">
        <v>1411.220912</v>
      </c>
    </row>
    <row r="2775" spans="1:25" ht="16.5" thickBot="1" x14ac:dyDescent="0.25">
      <c r="A2775" s="46">
        <f t="shared" si="76"/>
        <v>43012</v>
      </c>
      <c r="B2775" s="47">
        <v>1369.2088040000001</v>
      </c>
      <c r="C2775" s="47">
        <v>1445.3709116</v>
      </c>
      <c r="D2775" s="47">
        <v>1457.2467752</v>
      </c>
      <c r="E2775" s="47">
        <v>1463.0248184</v>
      </c>
      <c r="F2775" s="47">
        <v>1464.4362487999999</v>
      </c>
      <c r="G2775" s="47">
        <v>1458.8456612</v>
      </c>
      <c r="H2775" s="47">
        <v>1454.0159228</v>
      </c>
      <c r="I2775" s="47">
        <v>1452.2847151999999</v>
      </c>
      <c r="J2775" s="47">
        <v>1450.6417220000001</v>
      </c>
      <c r="K2775" s="47">
        <v>1451.5128391999999</v>
      </c>
      <c r="L2775" s="47">
        <v>1450.7630168000001</v>
      </c>
      <c r="M2775" s="47">
        <v>1446.3743504000001</v>
      </c>
      <c r="N2775" s="47">
        <v>1448.3481476000002</v>
      </c>
      <c r="O2775" s="47">
        <v>1463.6643727999999</v>
      </c>
      <c r="P2775" s="47">
        <v>1469.7952736</v>
      </c>
      <c r="Q2775" s="47">
        <v>1467.3914312000002</v>
      </c>
      <c r="R2775" s="47">
        <v>1457.1034268000001</v>
      </c>
      <c r="S2775" s="47">
        <v>1439.0525551999999</v>
      </c>
      <c r="T2775" s="47">
        <v>1413.9665852000001</v>
      </c>
      <c r="U2775" s="47">
        <v>1409.6330527999999</v>
      </c>
      <c r="V2775" s="47">
        <v>1408.2105956</v>
      </c>
      <c r="W2775" s="47">
        <v>1405.9059944000001</v>
      </c>
      <c r="X2775" s="47">
        <v>1389.8068664</v>
      </c>
      <c r="Y2775" s="47">
        <v>1355.2929824</v>
      </c>
    </row>
    <row r="2776" spans="1:25" ht="16.5" thickBot="1" x14ac:dyDescent="0.25">
      <c r="A2776" s="46">
        <f t="shared" si="76"/>
        <v>43013</v>
      </c>
      <c r="B2776" s="47">
        <v>1434.9836660000001</v>
      </c>
      <c r="C2776" s="47">
        <v>1444.7093035999999</v>
      </c>
      <c r="D2776" s="47">
        <v>1461.3597715999999</v>
      </c>
      <c r="E2776" s="47">
        <v>1468.6595132000002</v>
      </c>
      <c r="F2776" s="47">
        <v>1480.9213148000001</v>
      </c>
      <c r="G2776" s="47">
        <v>1477.3817120000001</v>
      </c>
      <c r="H2776" s="47">
        <v>1467.5458063999999</v>
      </c>
      <c r="I2776" s="47">
        <v>1462.7932556000001</v>
      </c>
      <c r="J2776" s="47">
        <v>1461.7016024</v>
      </c>
      <c r="K2776" s="47">
        <v>1456.5190063999999</v>
      </c>
      <c r="L2776" s="47">
        <v>1454.5782896000001</v>
      </c>
      <c r="M2776" s="47">
        <v>1453.4756096000001</v>
      </c>
      <c r="N2776" s="47">
        <v>1468.450004</v>
      </c>
      <c r="O2776" s="47">
        <v>1473.4230908</v>
      </c>
      <c r="P2776" s="47">
        <v>1470.7656320000001</v>
      </c>
      <c r="Q2776" s="47">
        <v>1466.9393324</v>
      </c>
      <c r="R2776" s="47">
        <v>1452.4831976</v>
      </c>
      <c r="S2776" s="47">
        <v>1435.3916576000001</v>
      </c>
      <c r="T2776" s="47">
        <v>1409.5227848</v>
      </c>
      <c r="U2776" s="47">
        <v>1383.7641799999999</v>
      </c>
      <c r="V2776" s="47">
        <v>1387.8220423999999</v>
      </c>
      <c r="W2776" s="47">
        <v>1397.8895107999999</v>
      </c>
      <c r="X2776" s="47">
        <v>1374.3142124000001</v>
      </c>
      <c r="Y2776" s="47">
        <v>1381.2721232000001</v>
      </c>
    </row>
    <row r="2777" spans="1:25" ht="16.5" thickBot="1" x14ac:dyDescent="0.25">
      <c r="A2777" s="46">
        <f t="shared" si="76"/>
        <v>43014</v>
      </c>
      <c r="B2777" s="47">
        <v>1428.0698623999999</v>
      </c>
      <c r="C2777" s="47">
        <v>1448.9215412000001</v>
      </c>
      <c r="D2777" s="47">
        <v>1441.3792099999998</v>
      </c>
      <c r="E2777" s="47">
        <v>1479.3996164</v>
      </c>
      <c r="F2777" s="47">
        <v>1483.8213632000002</v>
      </c>
      <c r="G2777" s="47">
        <v>1469.1777728</v>
      </c>
      <c r="H2777" s="47">
        <v>1467.7994228</v>
      </c>
      <c r="I2777" s="47">
        <v>1466.9834396000001</v>
      </c>
      <c r="J2777" s="47">
        <v>1454.1041372</v>
      </c>
      <c r="K2777" s="47">
        <v>1464.0392840000002</v>
      </c>
      <c r="L2777" s="47">
        <v>1450.8071240000002</v>
      </c>
      <c r="M2777" s="47">
        <v>1458.2612407999998</v>
      </c>
      <c r="N2777" s="47">
        <v>1465.1640176000001</v>
      </c>
      <c r="O2777" s="47">
        <v>1473.1033135999999</v>
      </c>
      <c r="P2777" s="47">
        <v>1477.4478727999999</v>
      </c>
      <c r="Q2777" s="47">
        <v>1467.4465651999999</v>
      </c>
      <c r="R2777" s="47">
        <v>1460.5989224</v>
      </c>
      <c r="S2777" s="47">
        <v>1437.3103207999998</v>
      </c>
      <c r="T2777" s="47">
        <v>1398.5180384</v>
      </c>
      <c r="U2777" s="47">
        <v>1391.6593688</v>
      </c>
      <c r="V2777" s="47">
        <v>1392.1996819999999</v>
      </c>
      <c r="W2777" s="47">
        <v>1394.9563820000001</v>
      </c>
      <c r="X2777" s="47">
        <v>1390.821332</v>
      </c>
      <c r="Y2777" s="47">
        <v>1388.0094980000001</v>
      </c>
    </row>
    <row r="2778" spans="1:25" ht="16.5" thickBot="1" x14ac:dyDescent="0.25">
      <c r="A2778" s="46">
        <f t="shared" si="76"/>
        <v>43015</v>
      </c>
      <c r="B2778" s="47">
        <v>1486.5780632000001</v>
      </c>
      <c r="C2778" s="47">
        <v>1488.8936912000001</v>
      </c>
      <c r="D2778" s="47">
        <v>1496.844014</v>
      </c>
      <c r="E2778" s="47">
        <v>1499.4683924000001</v>
      </c>
      <c r="F2778" s="47">
        <v>1503.1292899999999</v>
      </c>
      <c r="G2778" s="47">
        <v>1571.7159860000002</v>
      </c>
      <c r="H2778" s="47">
        <v>1551.1951112000002</v>
      </c>
      <c r="I2778" s="47">
        <v>1499.8433035999999</v>
      </c>
      <c r="J2778" s="47">
        <v>1583.5697960000002</v>
      </c>
      <c r="K2778" s="47">
        <v>1497.3291932000002</v>
      </c>
      <c r="L2778" s="47">
        <v>1491.4849892</v>
      </c>
      <c r="M2778" s="47">
        <v>1499.5896871999998</v>
      </c>
      <c r="N2778" s="47">
        <v>1499.6007140000002</v>
      </c>
      <c r="O2778" s="47">
        <v>1651.2522943999998</v>
      </c>
      <c r="P2778" s="47">
        <v>1694.1796268000001</v>
      </c>
      <c r="Q2778" s="47">
        <v>1652.3439476000001</v>
      </c>
      <c r="R2778" s="47">
        <v>1497.3071396000003</v>
      </c>
      <c r="S2778" s="47">
        <v>1495.024592</v>
      </c>
      <c r="T2778" s="47">
        <v>1485.0894452</v>
      </c>
      <c r="U2778" s="47">
        <v>1417.0320356</v>
      </c>
      <c r="V2778" s="47">
        <v>1423.4496332000001</v>
      </c>
      <c r="W2778" s="47">
        <v>1480.9874755999999</v>
      </c>
      <c r="X2778" s="47">
        <v>1480.8772076</v>
      </c>
      <c r="Y2778" s="47">
        <v>1478.5505527999999</v>
      </c>
    </row>
    <row r="2779" spans="1:25" ht="16.5" thickBot="1" x14ac:dyDescent="0.25">
      <c r="A2779" s="46">
        <f t="shared" si="76"/>
        <v>43016</v>
      </c>
      <c r="B2779" s="47">
        <v>1383.1356524</v>
      </c>
      <c r="C2779" s="47">
        <v>1388.2851680000001</v>
      </c>
      <c r="D2779" s="47">
        <v>1401.0762560000003</v>
      </c>
      <c r="E2779" s="47">
        <v>1451.6892680000001</v>
      </c>
      <c r="F2779" s="47">
        <v>1495.851602</v>
      </c>
      <c r="G2779" s="47">
        <v>1460.9186996000001</v>
      </c>
      <c r="H2779" s="47">
        <v>1490.3712823999999</v>
      </c>
      <c r="I2779" s="47">
        <v>1487.1073496000001</v>
      </c>
      <c r="J2779" s="47">
        <v>1486.0267232000001</v>
      </c>
      <c r="K2779" s="47">
        <v>1485.5194904</v>
      </c>
      <c r="L2779" s="47">
        <v>1485.6628387999999</v>
      </c>
      <c r="M2779" s="47">
        <v>1484.2403816000001</v>
      </c>
      <c r="N2779" s="47">
        <v>1485.2327935999999</v>
      </c>
      <c r="O2779" s="47">
        <v>1490.5256576000002</v>
      </c>
      <c r="P2779" s="47">
        <v>1525.2159704000001</v>
      </c>
      <c r="Q2779" s="47">
        <v>1494.5724932000001</v>
      </c>
      <c r="R2779" s="47">
        <v>1485.3651152</v>
      </c>
      <c r="S2779" s="47">
        <v>1443.9374276000001</v>
      </c>
      <c r="T2779" s="47">
        <v>1410.9011348000001</v>
      </c>
      <c r="U2779" s="47">
        <v>1379.9378804</v>
      </c>
      <c r="V2779" s="47">
        <v>1382.0329724000001</v>
      </c>
      <c r="W2779" s="47">
        <v>1383.3892688000001</v>
      </c>
      <c r="X2779" s="47">
        <v>1383.1797596000001</v>
      </c>
      <c r="Y2779" s="47">
        <v>1385.0984228</v>
      </c>
    </row>
    <row r="2780" spans="1:25" ht="16.5" thickBot="1" x14ac:dyDescent="0.25">
      <c r="A2780" s="46">
        <f t="shared" si="76"/>
        <v>43017</v>
      </c>
      <c r="B2780" s="47">
        <v>1350.738914</v>
      </c>
      <c r="C2780" s="47">
        <v>1395.0556232000001</v>
      </c>
      <c r="D2780" s="47">
        <v>1404.5827784000001</v>
      </c>
      <c r="E2780" s="47">
        <v>1408.5413996000002</v>
      </c>
      <c r="F2780" s="47">
        <v>1428.4447736</v>
      </c>
      <c r="G2780" s="47">
        <v>1404.549698</v>
      </c>
      <c r="H2780" s="47">
        <v>1396.5442412</v>
      </c>
      <c r="I2780" s="47">
        <v>1393.5890588</v>
      </c>
      <c r="J2780" s="47">
        <v>1392.971558</v>
      </c>
      <c r="K2780" s="47">
        <v>1391.4939668000002</v>
      </c>
      <c r="L2780" s="47">
        <v>1400.6572376000001</v>
      </c>
      <c r="M2780" s="47">
        <v>1399.7750936</v>
      </c>
      <c r="N2780" s="47">
        <v>1398.2975024</v>
      </c>
      <c r="O2780" s="47">
        <v>1467.2480828</v>
      </c>
      <c r="P2780" s="47">
        <v>1494.7599488000001</v>
      </c>
      <c r="Q2780" s="47">
        <v>1438.3358132000001</v>
      </c>
      <c r="R2780" s="47">
        <v>1388.1418196000002</v>
      </c>
      <c r="S2780" s="47">
        <v>1375.9241251999999</v>
      </c>
      <c r="T2780" s="47">
        <v>1350.9263696000003</v>
      </c>
      <c r="U2780" s="47">
        <v>1295.9136644</v>
      </c>
      <c r="V2780" s="47">
        <v>1295.7813427999999</v>
      </c>
      <c r="W2780" s="47">
        <v>1296.7627280000002</v>
      </c>
      <c r="X2780" s="47">
        <v>1297.7220596000002</v>
      </c>
      <c r="Y2780" s="47">
        <v>1296.1452271999999</v>
      </c>
    </row>
    <row r="2781" spans="1:25" ht="16.5" thickBot="1" x14ac:dyDescent="0.25">
      <c r="A2781" s="46">
        <f t="shared" si="76"/>
        <v>43018</v>
      </c>
      <c r="B2781" s="47">
        <v>1367.8194271999998</v>
      </c>
      <c r="C2781" s="47">
        <v>1380.5774348</v>
      </c>
      <c r="D2781" s="47">
        <v>1389.5973571999998</v>
      </c>
      <c r="E2781" s="47">
        <v>1407.1630496000002</v>
      </c>
      <c r="F2781" s="47">
        <v>1446.5948864</v>
      </c>
      <c r="G2781" s="47">
        <v>1404.7481804000001</v>
      </c>
      <c r="H2781" s="47">
        <v>1378.636718</v>
      </c>
      <c r="I2781" s="47">
        <v>1372.6601923999999</v>
      </c>
      <c r="J2781" s="47">
        <v>1370.1240284</v>
      </c>
      <c r="K2781" s="47">
        <v>1369.870412</v>
      </c>
      <c r="L2781" s="47">
        <v>1362.8022332</v>
      </c>
      <c r="M2781" s="47">
        <v>1361.4569635999999</v>
      </c>
      <c r="N2781" s="47">
        <v>1369.319072</v>
      </c>
      <c r="O2781" s="47">
        <v>1474.9999232000002</v>
      </c>
      <c r="P2781" s="47">
        <v>1500.1961612</v>
      </c>
      <c r="Q2781" s="47">
        <v>1450.5314540000002</v>
      </c>
      <c r="R2781" s="47">
        <v>1414.3525232000002</v>
      </c>
      <c r="S2781" s="47">
        <v>1360.6961144000002</v>
      </c>
      <c r="T2781" s="47">
        <v>1351.6541384</v>
      </c>
      <c r="U2781" s="47">
        <v>1350.0993596000001</v>
      </c>
      <c r="V2781" s="47">
        <v>1354.5762404000002</v>
      </c>
      <c r="W2781" s="47">
        <v>1330.0085299999998</v>
      </c>
      <c r="X2781" s="47">
        <v>1331.1222368000001</v>
      </c>
      <c r="Y2781" s="47">
        <v>1289.3196379999999</v>
      </c>
    </row>
    <row r="2782" spans="1:25" ht="16.5" thickBot="1" x14ac:dyDescent="0.25">
      <c r="A2782" s="46">
        <f t="shared" si="76"/>
        <v>43019</v>
      </c>
      <c r="B2782" s="47">
        <v>1325.9947748</v>
      </c>
      <c r="C2782" s="47">
        <v>1369.9145191999999</v>
      </c>
      <c r="D2782" s="47">
        <v>1382.0329724000001</v>
      </c>
      <c r="E2782" s="47">
        <v>1382.2424816</v>
      </c>
      <c r="F2782" s="47">
        <v>1403.7667951999999</v>
      </c>
      <c r="G2782" s="47">
        <v>1383.2238668000002</v>
      </c>
      <c r="H2782" s="47">
        <v>1370.9400115999999</v>
      </c>
      <c r="I2782" s="47">
        <v>1363.0668764</v>
      </c>
      <c r="J2782" s="47">
        <v>1359.50522</v>
      </c>
      <c r="K2782" s="47">
        <v>1355.3811968000002</v>
      </c>
      <c r="L2782" s="47">
        <v>1355.9104832000003</v>
      </c>
      <c r="M2782" s="47">
        <v>1357.2006188</v>
      </c>
      <c r="N2782" s="47">
        <v>1366.9813904</v>
      </c>
      <c r="O2782" s="47">
        <v>1410.6585451999999</v>
      </c>
      <c r="P2782" s="47">
        <v>1392.7841023999999</v>
      </c>
      <c r="Q2782" s="47">
        <v>1373.3218004</v>
      </c>
      <c r="R2782" s="47">
        <v>1356.7044128</v>
      </c>
      <c r="S2782" s="47">
        <v>1324.3076744</v>
      </c>
      <c r="T2782" s="47">
        <v>1259.8670552000001</v>
      </c>
      <c r="U2782" s="47">
        <v>1264.1675071999998</v>
      </c>
      <c r="V2782" s="47">
        <v>1265.4796964</v>
      </c>
      <c r="W2782" s="47">
        <v>1262.2929512000001</v>
      </c>
      <c r="X2782" s="47">
        <v>1264.1454535999999</v>
      </c>
      <c r="Y2782" s="47">
        <v>1264.6637132000001</v>
      </c>
    </row>
    <row r="2783" spans="1:25" ht="16.5" thickBot="1" x14ac:dyDescent="0.25">
      <c r="A2783" s="46">
        <f t="shared" si="76"/>
        <v>43020</v>
      </c>
      <c r="B2783" s="47">
        <v>1273.0661348000001</v>
      </c>
      <c r="C2783" s="47">
        <v>1326.2483912</v>
      </c>
      <c r="D2783" s="47">
        <v>1377.6663596000001</v>
      </c>
      <c r="E2783" s="47">
        <v>1385.9474863999999</v>
      </c>
      <c r="F2783" s="47">
        <v>1401.9914804</v>
      </c>
      <c r="G2783" s="47">
        <v>1378.912388</v>
      </c>
      <c r="H2783" s="47">
        <v>1369.5726884000001</v>
      </c>
      <c r="I2783" s="47">
        <v>1366.3197823999999</v>
      </c>
      <c r="J2783" s="47">
        <v>1366.5844256</v>
      </c>
      <c r="K2783" s="47">
        <v>1363.9600472</v>
      </c>
      <c r="L2783" s="47">
        <v>1363.971074</v>
      </c>
      <c r="M2783" s="47">
        <v>1362.7250455999999</v>
      </c>
      <c r="N2783" s="47">
        <v>1379.7835052</v>
      </c>
      <c r="O2783" s="47">
        <v>1441.6769336</v>
      </c>
      <c r="P2783" s="47">
        <v>1415.5654712</v>
      </c>
      <c r="Q2783" s="47">
        <v>1376.9055104000001</v>
      </c>
      <c r="R2783" s="47">
        <v>1357.7519588</v>
      </c>
      <c r="S2783" s="47">
        <v>1326.7335704000002</v>
      </c>
      <c r="T2783" s="47">
        <v>1271.3128735999999</v>
      </c>
      <c r="U2783" s="47">
        <v>1261.3556732000002</v>
      </c>
      <c r="V2783" s="47">
        <v>1262.7009427999999</v>
      </c>
      <c r="W2783" s="47">
        <v>1263.3515240000002</v>
      </c>
      <c r="X2783" s="47">
        <v>1262.0283080000002</v>
      </c>
      <c r="Y2783" s="47">
        <v>1260.3853148000001</v>
      </c>
    </row>
    <row r="2784" spans="1:25" ht="16.5" thickBot="1" x14ac:dyDescent="0.25">
      <c r="A2784" s="46">
        <f t="shared" si="76"/>
        <v>43021</v>
      </c>
      <c r="B2784" s="47">
        <v>1302.772334</v>
      </c>
      <c r="C2784" s="47">
        <v>1393.7544607999998</v>
      </c>
      <c r="D2784" s="47">
        <v>1401.1424168000001</v>
      </c>
      <c r="E2784" s="47">
        <v>1407.6041216000001</v>
      </c>
      <c r="F2784" s="47">
        <v>1432.8444668000002</v>
      </c>
      <c r="G2784" s="47">
        <v>1433.3958068000002</v>
      </c>
      <c r="H2784" s="47">
        <v>1395.3864271999998</v>
      </c>
      <c r="I2784" s="47">
        <v>1377.3906896000001</v>
      </c>
      <c r="J2784" s="47">
        <v>1374.8545256</v>
      </c>
      <c r="K2784" s="47">
        <v>1374.9096596000002</v>
      </c>
      <c r="L2784" s="47">
        <v>1369.9696532000003</v>
      </c>
      <c r="M2784" s="47">
        <v>1371.3149228</v>
      </c>
      <c r="N2784" s="47">
        <v>1399.9625492</v>
      </c>
      <c r="O2784" s="47">
        <v>1472.0006335999999</v>
      </c>
      <c r="P2784" s="47">
        <v>1471.9124191999999</v>
      </c>
      <c r="Q2784" s="47">
        <v>1415.2677476000001</v>
      </c>
      <c r="R2784" s="47">
        <v>1361.4238832000001</v>
      </c>
      <c r="S2784" s="47">
        <v>1344.8395760000003</v>
      </c>
      <c r="T2784" s="47">
        <v>1339.38131</v>
      </c>
      <c r="U2784" s="47">
        <v>1332.9306320000001</v>
      </c>
      <c r="V2784" s="47">
        <v>1317.5482460000003</v>
      </c>
      <c r="W2784" s="47">
        <v>1319.0037835999999</v>
      </c>
      <c r="X2784" s="47">
        <v>1316.9969060000003</v>
      </c>
      <c r="Y2784" s="47">
        <v>1316.7432896000003</v>
      </c>
    </row>
    <row r="2785" spans="1:25" ht="16.5" thickBot="1" x14ac:dyDescent="0.25">
      <c r="A2785" s="46">
        <f t="shared" si="76"/>
        <v>43022</v>
      </c>
      <c r="B2785" s="47">
        <v>1339.5797923999999</v>
      </c>
      <c r="C2785" s="47">
        <v>1361.5120976000001</v>
      </c>
      <c r="D2785" s="47">
        <v>1373.1012644</v>
      </c>
      <c r="E2785" s="47">
        <v>1376.3872507999999</v>
      </c>
      <c r="F2785" s="47">
        <v>1401.6937568000001</v>
      </c>
      <c r="G2785" s="47">
        <v>1416.4696687999999</v>
      </c>
      <c r="H2785" s="47">
        <v>1408.8060427999999</v>
      </c>
      <c r="I2785" s="47">
        <v>1399.2237535999998</v>
      </c>
      <c r="J2785" s="47">
        <v>1415.1354260000003</v>
      </c>
      <c r="K2785" s="47">
        <v>1413.4042184</v>
      </c>
      <c r="L2785" s="47">
        <v>1393.9860236</v>
      </c>
      <c r="M2785" s="47">
        <v>1409.8094816</v>
      </c>
      <c r="N2785" s="47">
        <v>1443.3309535999999</v>
      </c>
      <c r="O2785" s="47">
        <v>1461.8780312000001</v>
      </c>
      <c r="P2785" s="47">
        <v>1461.9221384</v>
      </c>
      <c r="Q2785" s="47">
        <v>1456.8057032000002</v>
      </c>
      <c r="R2785" s="47">
        <v>1407.9128719999999</v>
      </c>
      <c r="S2785" s="47">
        <v>1393.3685227999999</v>
      </c>
      <c r="T2785" s="47">
        <v>1365.2722363999999</v>
      </c>
      <c r="U2785" s="47">
        <v>1351.9959692</v>
      </c>
      <c r="V2785" s="47">
        <v>1345.2696212000001</v>
      </c>
      <c r="W2785" s="47">
        <v>1356.1420460000002</v>
      </c>
      <c r="X2785" s="47">
        <v>1351.3894952000001</v>
      </c>
      <c r="Y2785" s="47">
        <v>1344.9829244</v>
      </c>
    </row>
    <row r="2786" spans="1:25" ht="16.5" thickBot="1" x14ac:dyDescent="0.25">
      <c r="A2786" s="46">
        <f t="shared" si="76"/>
        <v>43023</v>
      </c>
      <c r="B2786" s="47">
        <v>1332.6659887999999</v>
      </c>
      <c r="C2786" s="47">
        <v>1358.6892368000001</v>
      </c>
      <c r="D2786" s="47">
        <v>1390.1817776</v>
      </c>
      <c r="E2786" s="47">
        <v>1399.3560752000001</v>
      </c>
      <c r="F2786" s="47">
        <v>1402.5869276000001</v>
      </c>
      <c r="G2786" s="47">
        <v>1402.4325524000001</v>
      </c>
      <c r="H2786" s="47">
        <v>1403.7116612</v>
      </c>
      <c r="I2786" s="47">
        <v>1399.0804052000001</v>
      </c>
      <c r="J2786" s="47">
        <v>1392.1996819999999</v>
      </c>
      <c r="K2786" s="47">
        <v>1392.7730756000001</v>
      </c>
      <c r="L2786" s="47">
        <v>1394.2286132000002</v>
      </c>
      <c r="M2786" s="47">
        <v>1395.2651323999999</v>
      </c>
      <c r="N2786" s="47">
        <v>1412.6654228</v>
      </c>
      <c r="O2786" s="47">
        <v>1452.9132428</v>
      </c>
      <c r="P2786" s="47">
        <v>1471.4492935999999</v>
      </c>
      <c r="Q2786" s="47">
        <v>1463.3335688</v>
      </c>
      <c r="R2786" s="47">
        <v>1404.0975991999999</v>
      </c>
      <c r="S2786" s="47">
        <v>1384.8337796000001</v>
      </c>
      <c r="T2786" s="47">
        <v>1378.4823428</v>
      </c>
      <c r="U2786" s="47">
        <v>1339.4143904000002</v>
      </c>
      <c r="V2786" s="47">
        <v>1326.3366056</v>
      </c>
      <c r="W2786" s="47">
        <v>1341.6087235999998</v>
      </c>
      <c r="X2786" s="47">
        <v>1346.0084168000001</v>
      </c>
      <c r="Y2786" s="47">
        <v>1294.8440648000001</v>
      </c>
    </row>
    <row r="2787" spans="1:25" ht="16.5" thickBot="1" x14ac:dyDescent="0.25">
      <c r="A2787" s="46">
        <f t="shared" si="76"/>
        <v>43024</v>
      </c>
      <c r="B2787" s="47">
        <v>1314.1078844000001</v>
      </c>
      <c r="C2787" s="47">
        <v>1395.0335696000002</v>
      </c>
      <c r="D2787" s="47">
        <v>1399.2016999999998</v>
      </c>
      <c r="E2787" s="47">
        <v>1411.1768048000001</v>
      </c>
      <c r="F2787" s="47">
        <v>1421.9169080000001</v>
      </c>
      <c r="G2787" s="47">
        <v>1417.5282416</v>
      </c>
      <c r="H2787" s="47">
        <v>1412.3456455999999</v>
      </c>
      <c r="I2787" s="47">
        <v>1409.9859104000002</v>
      </c>
      <c r="J2787" s="47">
        <v>1409.3132756</v>
      </c>
      <c r="K2787" s="47">
        <v>1407.1189423999999</v>
      </c>
      <c r="L2787" s="47">
        <v>1410.4821164</v>
      </c>
      <c r="M2787" s="47">
        <v>1411.4855551999999</v>
      </c>
      <c r="N2787" s="47">
        <v>1415.3008280000001</v>
      </c>
      <c r="O2787" s="47">
        <v>1451.9428844000001</v>
      </c>
      <c r="P2787" s="47">
        <v>1461.558254</v>
      </c>
      <c r="Q2787" s="47">
        <v>1432.3813412</v>
      </c>
      <c r="R2787" s="47">
        <v>1402.8405440000001</v>
      </c>
      <c r="S2787" s="47">
        <v>1388.1638732000001</v>
      </c>
      <c r="T2787" s="47">
        <v>1330.0746907999999</v>
      </c>
      <c r="U2787" s="47">
        <v>1296.0790663999999</v>
      </c>
      <c r="V2787" s="47">
        <v>1303.4890760000003</v>
      </c>
      <c r="W2787" s="47">
        <v>1308.0541712000002</v>
      </c>
      <c r="X2787" s="47">
        <v>1307.5800188000001</v>
      </c>
      <c r="Y2787" s="47">
        <v>1309.664084</v>
      </c>
    </row>
    <row r="2788" spans="1:25" ht="16.5" thickBot="1" x14ac:dyDescent="0.25">
      <c r="A2788" s="46">
        <f t="shared" si="76"/>
        <v>43025</v>
      </c>
      <c r="B2788" s="47">
        <v>1332.8313907999998</v>
      </c>
      <c r="C2788" s="47">
        <v>1392.971558</v>
      </c>
      <c r="D2788" s="47">
        <v>1409.2581416</v>
      </c>
      <c r="E2788" s="47">
        <v>1422.5895427999999</v>
      </c>
      <c r="F2788" s="47">
        <v>1431.4881704000002</v>
      </c>
      <c r="G2788" s="47">
        <v>1428.3896396000002</v>
      </c>
      <c r="H2788" s="47">
        <v>1422.1153904</v>
      </c>
      <c r="I2788" s="47">
        <v>1415.9183287999999</v>
      </c>
      <c r="J2788" s="47">
        <v>1415.9844896000002</v>
      </c>
      <c r="K2788" s="47">
        <v>1417.7708312</v>
      </c>
      <c r="L2788" s="47">
        <v>1412.1361363999999</v>
      </c>
      <c r="M2788" s="47">
        <v>1408.6847480000001</v>
      </c>
      <c r="N2788" s="47">
        <v>1417.8700724</v>
      </c>
      <c r="O2788" s="47">
        <v>1441.710014</v>
      </c>
      <c r="P2788" s="47">
        <v>1442.1731396000002</v>
      </c>
      <c r="Q2788" s="47">
        <v>1429.3048640000002</v>
      </c>
      <c r="R2788" s="47">
        <v>1416.5027491999999</v>
      </c>
      <c r="S2788" s="47">
        <v>1399.9184419999999</v>
      </c>
      <c r="T2788" s="47">
        <v>1361.8649551999999</v>
      </c>
      <c r="U2788" s="47">
        <v>1293.0356696000001</v>
      </c>
      <c r="V2788" s="47">
        <v>1336.0071092000001</v>
      </c>
      <c r="W2788" s="47">
        <v>1299.1224632000001</v>
      </c>
      <c r="X2788" s="47">
        <v>1298.0969707999998</v>
      </c>
      <c r="Y2788" s="47">
        <v>1298.8467932000001</v>
      </c>
    </row>
    <row r="2789" spans="1:25" ht="16.5" thickBot="1" x14ac:dyDescent="0.25">
      <c r="A2789" s="46">
        <f t="shared" si="76"/>
        <v>43026</v>
      </c>
      <c r="B2789" s="47">
        <v>1366.3197823999999</v>
      </c>
      <c r="C2789" s="47">
        <v>1394.4270956</v>
      </c>
      <c r="D2789" s="47">
        <v>1426.5812444000001</v>
      </c>
      <c r="E2789" s="47">
        <v>1436.3068820000001</v>
      </c>
      <c r="F2789" s="47">
        <v>1438.6666171999998</v>
      </c>
      <c r="G2789" s="47">
        <v>1430.8816964</v>
      </c>
      <c r="H2789" s="47">
        <v>1426.7356196000001</v>
      </c>
      <c r="I2789" s="47">
        <v>1425.0595460000002</v>
      </c>
      <c r="J2789" s="47">
        <v>1422.8431591999999</v>
      </c>
      <c r="K2789" s="47">
        <v>1425.0705728</v>
      </c>
      <c r="L2789" s="47">
        <v>1425.5447251999999</v>
      </c>
      <c r="M2789" s="47">
        <v>1422.8321323999999</v>
      </c>
      <c r="N2789" s="47">
        <v>1431.4550899999999</v>
      </c>
      <c r="O2789" s="47">
        <v>1463.3004883999999</v>
      </c>
      <c r="P2789" s="47">
        <v>1459.463162</v>
      </c>
      <c r="Q2789" s="47">
        <v>1432.7672792000001</v>
      </c>
      <c r="R2789" s="47">
        <v>1419.7225748000001</v>
      </c>
      <c r="S2789" s="47">
        <v>1407.5600144</v>
      </c>
      <c r="T2789" s="47">
        <v>1348.0042676</v>
      </c>
      <c r="U2789" s="47">
        <v>1324.4289692</v>
      </c>
      <c r="V2789" s="47">
        <v>1312.4428376000001</v>
      </c>
      <c r="W2789" s="47">
        <v>1309.7081912000001</v>
      </c>
      <c r="X2789" s="47">
        <v>1307.1389468000002</v>
      </c>
      <c r="Y2789" s="47">
        <v>1305.3746587999999</v>
      </c>
    </row>
    <row r="2790" spans="1:25" ht="16.5" thickBot="1" x14ac:dyDescent="0.25">
      <c r="A2790" s="46">
        <f t="shared" si="76"/>
        <v>43027</v>
      </c>
      <c r="B2790" s="47">
        <v>1316.555834</v>
      </c>
      <c r="C2790" s="47">
        <v>1320.801152</v>
      </c>
      <c r="D2790" s="47">
        <v>1397.8895107999999</v>
      </c>
      <c r="E2790" s="47">
        <v>1419.6343604000001</v>
      </c>
      <c r="F2790" s="47">
        <v>1434.266924</v>
      </c>
      <c r="G2790" s="47">
        <v>1422.8211056</v>
      </c>
      <c r="H2790" s="47">
        <v>1412.3346188</v>
      </c>
      <c r="I2790" s="47">
        <v>1396.0480352</v>
      </c>
      <c r="J2790" s="47">
        <v>1398.6944672</v>
      </c>
      <c r="K2790" s="47">
        <v>1392.8502632000002</v>
      </c>
      <c r="L2790" s="47">
        <v>1390.0163755999999</v>
      </c>
      <c r="M2790" s="47">
        <v>1391.8247707999999</v>
      </c>
      <c r="N2790" s="47">
        <v>1427.1877184</v>
      </c>
      <c r="O2790" s="47">
        <v>1434.0574148000001</v>
      </c>
      <c r="P2790" s="47">
        <v>1430.4847316</v>
      </c>
      <c r="Q2790" s="47">
        <v>1427.2759328</v>
      </c>
      <c r="R2790" s="47">
        <v>1393.9088360000003</v>
      </c>
      <c r="S2790" s="47">
        <v>1362.5596435999998</v>
      </c>
      <c r="T2790" s="47">
        <v>1316.2691371999999</v>
      </c>
      <c r="U2790" s="47">
        <v>1303.9963088</v>
      </c>
      <c r="V2790" s="47">
        <v>1305.8157307999998</v>
      </c>
      <c r="W2790" s="47">
        <v>1305.9039452</v>
      </c>
      <c r="X2790" s="47">
        <v>1306.0142132000001</v>
      </c>
      <c r="Y2790" s="47">
        <v>1305.0438548</v>
      </c>
    </row>
    <row r="2791" spans="1:25" ht="16.5" thickBot="1" x14ac:dyDescent="0.25">
      <c r="A2791" s="46">
        <f t="shared" si="76"/>
        <v>43028</v>
      </c>
      <c r="B2791" s="47">
        <v>1314.0968576</v>
      </c>
      <c r="C2791" s="47">
        <v>1338.6314876000001</v>
      </c>
      <c r="D2791" s="47">
        <v>1405.5200563999999</v>
      </c>
      <c r="E2791" s="47">
        <v>1408.0451935999999</v>
      </c>
      <c r="F2791" s="47">
        <v>1415.9624360000003</v>
      </c>
      <c r="G2791" s="47">
        <v>1407.7474699999998</v>
      </c>
      <c r="H2791" s="47">
        <v>1404.2630012</v>
      </c>
      <c r="I2791" s="47">
        <v>1402.8625976000001</v>
      </c>
      <c r="J2791" s="47">
        <v>1402.1127752</v>
      </c>
      <c r="K2791" s="47">
        <v>1404.4725104000001</v>
      </c>
      <c r="L2791" s="47">
        <v>1398.1982612000002</v>
      </c>
      <c r="M2791" s="47">
        <v>1396.4449999999999</v>
      </c>
      <c r="N2791" s="47">
        <v>1401.4842476000001</v>
      </c>
      <c r="O2791" s="47">
        <v>1426.3717352000001</v>
      </c>
      <c r="P2791" s="47">
        <v>1409.4345704000002</v>
      </c>
      <c r="Q2791" s="47">
        <v>1402.8405440000001</v>
      </c>
      <c r="R2791" s="47">
        <v>1391.6703955999999</v>
      </c>
      <c r="S2791" s="47">
        <v>1342.1600635999998</v>
      </c>
      <c r="T2791" s="47">
        <v>1313.3139547999999</v>
      </c>
      <c r="U2791" s="47">
        <v>1284.1811491999999</v>
      </c>
      <c r="V2791" s="47">
        <v>1281.5567707999999</v>
      </c>
      <c r="W2791" s="47">
        <v>1281.8544944</v>
      </c>
      <c r="X2791" s="47">
        <v>1280.1784207999999</v>
      </c>
      <c r="Y2791" s="47">
        <v>1278.0281947999999</v>
      </c>
    </row>
    <row r="2792" spans="1:25" ht="16.5" thickBot="1" x14ac:dyDescent="0.25">
      <c r="A2792" s="46">
        <f t="shared" si="76"/>
        <v>43029</v>
      </c>
      <c r="B2792" s="47">
        <v>1290.9295507999998</v>
      </c>
      <c r="C2792" s="47">
        <v>1309.1347976000002</v>
      </c>
      <c r="D2792" s="47">
        <v>1340.5280971999998</v>
      </c>
      <c r="E2792" s="47">
        <v>1382.3637764</v>
      </c>
      <c r="F2792" s="47">
        <v>1393.7985680000002</v>
      </c>
      <c r="G2792" s="47">
        <v>1392.1114676</v>
      </c>
      <c r="H2792" s="47">
        <v>1389.7296787999999</v>
      </c>
      <c r="I2792" s="47">
        <v>1386.5429336</v>
      </c>
      <c r="J2792" s="47">
        <v>1387.7338280000001</v>
      </c>
      <c r="K2792" s="47">
        <v>1386.7303892</v>
      </c>
      <c r="L2792" s="47">
        <v>1382.9151164</v>
      </c>
      <c r="M2792" s="47">
        <v>1389.5532499999999</v>
      </c>
      <c r="N2792" s="47">
        <v>1391.7475832000002</v>
      </c>
      <c r="O2792" s="47">
        <v>1421.0127104000001</v>
      </c>
      <c r="P2792" s="47">
        <v>1417.5282416</v>
      </c>
      <c r="Q2792" s="47">
        <v>1396.8309380000001</v>
      </c>
      <c r="R2792" s="47">
        <v>1384.4919488</v>
      </c>
      <c r="S2792" s="47">
        <v>1354.1682487999999</v>
      </c>
      <c r="T2792" s="47">
        <v>1303.2023792</v>
      </c>
      <c r="U2792" s="47">
        <v>1279.4727055999999</v>
      </c>
      <c r="V2792" s="47">
        <v>1284.6994087999999</v>
      </c>
      <c r="W2792" s="47">
        <v>1283.8613720000001</v>
      </c>
      <c r="X2792" s="47">
        <v>1282.1742716000001</v>
      </c>
      <c r="Y2792" s="47">
        <v>1281.0715915999999</v>
      </c>
    </row>
    <row r="2793" spans="1:25" ht="16.5" thickBot="1" x14ac:dyDescent="0.25">
      <c r="A2793" s="46">
        <f t="shared" si="76"/>
        <v>43030</v>
      </c>
      <c r="B2793" s="47">
        <v>1280.5864124</v>
      </c>
      <c r="C2793" s="47">
        <v>1286.1880268000002</v>
      </c>
      <c r="D2793" s="47">
        <v>1294.3258052000001</v>
      </c>
      <c r="E2793" s="47">
        <v>1320.6578035999999</v>
      </c>
      <c r="F2793" s="47">
        <v>1389.2775799999999</v>
      </c>
      <c r="G2793" s="47">
        <v>1383.6980191999999</v>
      </c>
      <c r="H2793" s="47">
        <v>1383.9626624</v>
      </c>
      <c r="I2793" s="47">
        <v>1288.1949044</v>
      </c>
      <c r="J2793" s="47">
        <v>1371.2928692</v>
      </c>
      <c r="K2793" s="47">
        <v>1376.4534116</v>
      </c>
      <c r="L2793" s="47">
        <v>1382.1432404000002</v>
      </c>
      <c r="M2793" s="47">
        <v>1382.1983744000001</v>
      </c>
      <c r="N2793" s="47">
        <v>1388.1969535999999</v>
      </c>
      <c r="O2793" s="47">
        <v>1395.0335696000002</v>
      </c>
      <c r="P2793" s="47">
        <v>1397.6469212000002</v>
      </c>
      <c r="Q2793" s="47">
        <v>1395.9267404000002</v>
      </c>
      <c r="R2793" s="47">
        <v>1384.8006992000001</v>
      </c>
      <c r="S2793" s="47">
        <v>1353.2419976000001</v>
      </c>
      <c r="T2793" s="47">
        <v>1303.6655048</v>
      </c>
      <c r="U2793" s="47">
        <v>1277.5319887999999</v>
      </c>
      <c r="V2793" s="47">
        <v>1274.1798416000001</v>
      </c>
      <c r="W2793" s="47">
        <v>1277.9399804000002</v>
      </c>
      <c r="X2793" s="47">
        <v>1279.9027507999999</v>
      </c>
      <c r="Y2793" s="47">
        <v>1279.9137776</v>
      </c>
    </row>
    <row r="2794" spans="1:25" ht="16.5" thickBot="1" x14ac:dyDescent="0.25">
      <c r="A2794" s="46">
        <f t="shared" si="76"/>
        <v>43031</v>
      </c>
      <c r="B2794" s="47">
        <v>1277.1460507999998</v>
      </c>
      <c r="C2794" s="47">
        <v>1295.0756276000002</v>
      </c>
      <c r="D2794" s="47">
        <v>1294.9763863999999</v>
      </c>
      <c r="E2794" s="47">
        <v>1339.0946132000001</v>
      </c>
      <c r="F2794" s="47">
        <v>1373.0240768000001</v>
      </c>
      <c r="G2794" s="47">
        <v>1354.6754816</v>
      </c>
      <c r="H2794" s="47">
        <v>1338.5543</v>
      </c>
      <c r="I2794" s="47">
        <v>1331.8830860000003</v>
      </c>
      <c r="J2794" s="47">
        <v>1329.6225919999999</v>
      </c>
      <c r="K2794" s="47">
        <v>1308.3849752000001</v>
      </c>
      <c r="L2794" s="47">
        <v>1304.8012652</v>
      </c>
      <c r="M2794" s="47">
        <v>1317.8349427999999</v>
      </c>
      <c r="N2794" s="47">
        <v>1352.5583360000003</v>
      </c>
      <c r="O2794" s="47">
        <v>1412.0699755999999</v>
      </c>
      <c r="P2794" s="47">
        <v>1403.0500532000001</v>
      </c>
      <c r="Q2794" s="47">
        <v>1385.0984228</v>
      </c>
      <c r="R2794" s="47">
        <v>1329.0271448000001</v>
      </c>
      <c r="S2794" s="47">
        <v>1290.7641487999999</v>
      </c>
      <c r="T2794" s="47">
        <v>1276.0874780000001</v>
      </c>
      <c r="U2794" s="47">
        <v>1272.4155535999998</v>
      </c>
      <c r="V2794" s="47">
        <v>1273.4741263999999</v>
      </c>
      <c r="W2794" s="47">
        <v>1273.0330544000001</v>
      </c>
      <c r="X2794" s="47">
        <v>1271.6767580000001</v>
      </c>
      <c r="Y2794" s="47">
        <v>1272.2391248000001</v>
      </c>
    </row>
    <row r="2795" spans="1:25" ht="16.5" thickBot="1" x14ac:dyDescent="0.25">
      <c r="A2795" s="46">
        <f t="shared" si="76"/>
        <v>43032</v>
      </c>
      <c r="B2795" s="47">
        <v>1258.8966968000002</v>
      </c>
      <c r="C2795" s="47">
        <v>1317.1182007999998</v>
      </c>
      <c r="D2795" s="47">
        <v>1310.4469868000001</v>
      </c>
      <c r="E2795" s="47">
        <v>1366.6285327999999</v>
      </c>
      <c r="F2795" s="47">
        <v>1367.5878644000002</v>
      </c>
      <c r="G2795" s="47">
        <v>1361.5562048000002</v>
      </c>
      <c r="H2795" s="47">
        <v>1355.7340544000001</v>
      </c>
      <c r="I2795" s="47">
        <v>1355.4253040000001</v>
      </c>
      <c r="J2795" s="47">
        <v>1357.3660207999999</v>
      </c>
      <c r="K2795" s="47">
        <v>1358.7002636</v>
      </c>
      <c r="L2795" s="47">
        <v>1348.6217684000001</v>
      </c>
      <c r="M2795" s="47">
        <v>1334.0884460000002</v>
      </c>
      <c r="N2795" s="47">
        <v>1357.3108868000002</v>
      </c>
      <c r="O2795" s="47">
        <v>1403.7337148000001</v>
      </c>
      <c r="P2795" s="47">
        <v>1395.7503116</v>
      </c>
      <c r="Q2795" s="47">
        <v>1369.5726884000001</v>
      </c>
      <c r="R2795" s="47">
        <v>1353.6389623999999</v>
      </c>
      <c r="S2795" s="47">
        <v>1320.5365088000001</v>
      </c>
      <c r="T2795" s="47">
        <v>1276.4954696000002</v>
      </c>
      <c r="U2795" s="47">
        <v>1253.0414660000001</v>
      </c>
      <c r="V2795" s="47">
        <v>1254.5631644</v>
      </c>
      <c r="W2795" s="47">
        <v>1251.9167324</v>
      </c>
      <c r="X2795" s="47">
        <v>1250.4281144000001</v>
      </c>
      <c r="Y2795" s="47">
        <v>1248.8733356</v>
      </c>
    </row>
    <row r="2796" spans="1:25" ht="16.5" thickBot="1" x14ac:dyDescent="0.25">
      <c r="A2796" s="46">
        <f t="shared" si="76"/>
        <v>43033</v>
      </c>
      <c r="B2796" s="47">
        <v>1248.8623087999999</v>
      </c>
      <c r="C2796" s="47">
        <v>1276.5726571999999</v>
      </c>
      <c r="D2796" s="47">
        <v>1322.8741904000001</v>
      </c>
      <c r="E2796" s="47">
        <v>1338.7086752</v>
      </c>
      <c r="F2796" s="47">
        <v>1333.0739804000002</v>
      </c>
      <c r="G2796" s="47">
        <v>1339.4254171999999</v>
      </c>
      <c r="H2796" s="47">
        <v>1311.0314071999999</v>
      </c>
      <c r="I2796" s="47">
        <v>1304.7351044000002</v>
      </c>
      <c r="J2796" s="47">
        <v>1300.0487144000001</v>
      </c>
      <c r="K2796" s="47">
        <v>1279.5388664</v>
      </c>
      <c r="L2796" s="47">
        <v>1280.0240455999999</v>
      </c>
      <c r="M2796" s="47">
        <v>1283.4864607999998</v>
      </c>
      <c r="N2796" s="47">
        <v>1346.4715424000001</v>
      </c>
      <c r="O2796" s="47">
        <v>1405.6634048000001</v>
      </c>
      <c r="P2796" s="47">
        <v>1399.1906732000002</v>
      </c>
      <c r="Q2796" s="47">
        <v>1355.5796791999999</v>
      </c>
      <c r="R2796" s="47">
        <v>1293.8737063999999</v>
      </c>
      <c r="S2796" s="47">
        <v>1250.1524444000001</v>
      </c>
      <c r="T2796" s="47">
        <v>1244.5067228</v>
      </c>
      <c r="U2796" s="47">
        <v>1240.5481016000001</v>
      </c>
      <c r="V2796" s="47">
        <v>1241.0002004</v>
      </c>
      <c r="W2796" s="47">
        <v>1237.6370264</v>
      </c>
      <c r="X2796" s="47">
        <v>1236.7879628000001</v>
      </c>
      <c r="Y2796" s="47">
        <v>1234.2738523999999</v>
      </c>
    </row>
    <row r="2797" spans="1:25" ht="16.5" thickBot="1" x14ac:dyDescent="0.25">
      <c r="A2797" s="46">
        <f t="shared" si="76"/>
        <v>43034</v>
      </c>
      <c r="B2797" s="47">
        <v>1241.7831032000001</v>
      </c>
      <c r="C2797" s="47">
        <v>1256.8016048</v>
      </c>
      <c r="D2797" s="47">
        <v>1263.5389796000002</v>
      </c>
      <c r="E2797" s="47">
        <v>1291.4478104000002</v>
      </c>
      <c r="F2797" s="47">
        <v>1315.9824404000001</v>
      </c>
      <c r="G2797" s="47">
        <v>1295.2189760000001</v>
      </c>
      <c r="H2797" s="47">
        <v>1266.7808588</v>
      </c>
      <c r="I2797" s="47">
        <v>1259.0841524</v>
      </c>
      <c r="J2797" s="47">
        <v>1260.6168776000002</v>
      </c>
      <c r="K2797" s="47">
        <v>1259.2605812000002</v>
      </c>
      <c r="L2797" s="47">
        <v>1259.2385276</v>
      </c>
      <c r="M2797" s="47">
        <v>1258.1358476</v>
      </c>
      <c r="N2797" s="47">
        <v>1300.2913040000001</v>
      </c>
      <c r="O2797" s="47">
        <v>1355.9435635999998</v>
      </c>
      <c r="P2797" s="47">
        <v>1348.368152</v>
      </c>
      <c r="Q2797" s="47">
        <v>1314.4276616</v>
      </c>
      <c r="R2797" s="47">
        <v>1261.0138423999999</v>
      </c>
      <c r="S2797" s="47">
        <v>1247.362664</v>
      </c>
      <c r="T2797" s="47">
        <v>1241.0884148</v>
      </c>
      <c r="U2797" s="47">
        <v>1235.5309076000001</v>
      </c>
      <c r="V2797" s="47">
        <v>1237.7803748000001</v>
      </c>
      <c r="W2797" s="47">
        <v>1237.8355088000001</v>
      </c>
      <c r="X2797" s="47">
        <v>1235.2442107999998</v>
      </c>
      <c r="Y2797" s="47">
        <v>1222.5413371999998</v>
      </c>
    </row>
    <row r="2798" spans="1:25" ht="16.5" thickBot="1" x14ac:dyDescent="0.25">
      <c r="A2798" s="46">
        <f t="shared" si="76"/>
        <v>43035</v>
      </c>
      <c r="B2798" s="47">
        <v>1285.0743199999999</v>
      </c>
      <c r="C2798" s="47">
        <v>1348.7320364</v>
      </c>
      <c r="D2798" s="47">
        <v>1365.128888</v>
      </c>
      <c r="E2798" s="47">
        <v>1390.3361528</v>
      </c>
      <c r="F2798" s="47">
        <v>1394.7027656</v>
      </c>
      <c r="G2798" s="47">
        <v>1388.6600791999999</v>
      </c>
      <c r="H2798" s="47">
        <v>1387.2376220000001</v>
      </c>
      <c r="I2798" s="47">
        <v>1384.0619035999998</v>
      </c>
      <c r="J2798" s="47">
        <v>1380.1143092</v>
      </c>
      <c r="K2798" s="47">
        <v>1381.3052035999999</v>
      </c>
      <c r="L2798" s="47">
        <v>1378.1294852000001</v>
      </c>
      <c r="M2798" s="47">
        <v>1379.3093527999999</v>
      </c>
      <c r="N2798" s="47">
        <v>1392.7510219999999</v>
      </c>
      <c r="O2798" s="47">
        <v>1415.9514091999999</v>
      </c>
      <c r="P2798" s="47">
        <v>1409.7653744000002</v>
      </c>
      <c r="Q2798" s="47">
        <v>1394.3278544</v>
      </c>
      <c r="R2798" s="47">
        <v>1383.7310996000001</v>
      </c>
      <c r="S2798" s="47">
        <v>1355.6237864</v>
      </c>
      <c r="T2798" s="47">
        <v>1342.5129212000002</v>
      </c>
      <c r="U2798" s="47">
        <v>1328.4316976</v>
      </c>
      <c r="V2798" s="47">
        <v>1323.1278068000001</v>
      </c>
      <c r="W2798" s="47">
        <v>1277.5650691999999</v>
      </c>
      <c r="X2798" s="47">
        <v>1301.7688952000001</v>
      </c>
      <c r="Y2798" s="47">
        <v>1281.325208</v>
      </c>
    </row>
    <row r="2799" spans="1:25" ht="16.5" thickBot="1" x14ac:dyDescent="0.25">
      <c r="A2799" s="46">
        <f t="shared" si="76"/>
        <v>43036</v>
      </c>
      <c r="B2799" s="47">
        <v>1321.7384299999999</v>
      </c>
      <c r="C2799" s="47">
        <v>1367.5988912</v>
      </c>
      <c r="D2799" s="47">
        <v>1378.0964048000001</v>
      </c>
      <c r="E2799" s="47">
        <v>1380.6656492</v>
      </c>
      <c r="F2799" s="47">
        <v>1393.8537019999999</v>
      </c>
      <c r="G2799" s="47">
        <v>1391.9019584</v>
      </c>
      <c r="H2799" s="47">
        <v>1381.8124364</v>
      </c>
      <c r="I2799" s="47">
        <v>1378.9344416000001</v>
      </c>
      <c r="J2799" s="47">
        <v>1381.5036860000002</v>
      </c>
      <c r="K2799" s="47">
        <v>1379.8496660000001</v>
      </c>
      <c r="L2799" s="47">
        <v>1373.7187652</v>
      </c>
      <c r="M2799" s="47">
        <v>1378.6256912000001</v>
      </c>
      <c r="N2799" s="47">
        <v>1405.2223328</v>
      </c>
      <c r="O2799" s="47">
        <v>1444.2902852</v>
      </c>
      <c r="P2799" s="47">
        <v>1428.0147284</v>
      </c>
      <c r="Q2799" s="47">
        <v>1403.7337148000001</v>
      </c>
      <c r="R2799" s="47">
        <v>1383.2900276</v>
      </c>
      <c r="S2799" s="47">
        <v>1367.6319716</v>
      </c>
      <c r="T2799" s="47">
        <v>1320.2167316</v>
      </c>
      <c r="U2799" s="47">
        <v>1287.9523148000001</v>
      </c>
      <c r="V2799" s="47">
        <v>1286.6511524</v>
      </c>
      <c r="W2799" s="47">
        <v>1293.3775004000001</v>
      </c>
      <c r="X2799" s="47">
        <v>1273.4079655999999</v>
      </c>
      <c r="Y2799" s="47">
        <v>1268.6333612000001</v>
      </c>
    </row>
    <row r="2800" spans="1:25" ht="16.5" thickBot="1" x14ac:dyDescent="0.25">
      <c r="A2800" s="46">
        <f t="shared" si="76"/>
        <v>43037</v>
      </c>
      <c r="B2800" s="47">
        <v>1262.9655860000003</v>
      </c>
      <c r="C2800" s="47">
        <v>1274.0916271999999</v>
      </c>
      <c r="D2800" s="47">
        <v>1318.7722207999998</v>
      </c>
      <c r="E2800" s="47">
        <v>1360.6079</v>
      </c>
      <c r="F2800" s="47">
        <v>1371.8883163999999</v>
      </c>
      <c r="G2800" s="47">
        <v>1373.6195240000002</v>
      </c>
      <c r="H2800" s="47">
        <v>1376.8062691999999</v>
      </c>
      <c r="I2800" s="47">
        <v>1374.1818907999998</v>
      </c>
      <c r="J2800" s="47">
        <v>1370.4327788000001</v>
      </c>
      <c r="K2800" s="47">
        <v>1370.1350551999999</v>
      </c>
      <c r="L2800" s="47">
        <v>1368.4479547999999</v>
      </c>
      <c r="M2800" s="47">
        <v>1375.2735440000001</v>
      </c>
      <c r="N2800" s="47">
        <v>1397.1286616</v>
      </c>
      <c r="O2800" s="47">
        <v>1413.6688616000001</v>
      </c>
      <c r="P2800" s="47">
        <v>1415.2898012000001</v>
      </c>
      <c r="Q2800" s="47">
        <v>1400.3484871999999</v>
      </c>
      <c r="R2800" s="47">
        <v>1374.9317132000001</v>
      </c>
      <c r="S2800" s="47">
        <v>1355.8774028</v>
      </c>
      <c r="T2800" s="47">
        <v>1320.746018</v>
      </c>
      <c r="U2800" s="47">
        <v>1293.9950012000002</v>
      </c>
      <c r="V2800" s="47">
        <v>1269.91247</v>
      </c>
      <c r="W2800" s="47">
        <v>1290.2789696000002</v>
      </c>
      <c r="X2800" s="47">
        <v>1294.4360732000002</v>
      </c>
      <c r="Y2800" s="47">
        <v>1296.3767899999998</v>
      </c>
    </row>
    <row r="2801" spans="1:25" ht="16.5" thickBot="1" x14ac:dyDescent="0.25">
      <c r="A2801" s="46">
        <f t="shared" si="76"/>
        <v>43038</v>
      </c>
      <c r="B2801" s="47">
        <v>1358.7443707999998</v>
      </c>
      <c r="C2801" s="47">
        <v>1403.3808571999998</v>
      </c>
      <c r="D2801" s="47">
        <v>1409.6551064</v>
      </c>
      <c r="E2801" s="47">
        <v>1401.5063012000001</v>
      </c>
      <c r="F2801" s="47">
        <v>1402.9838924000001</v>
      </c>
      <c r="G2801" s="47">
        <v>1393.7875412000001</v>
      </c>
      <c r="H2801" s="47">
        <v>1390.4574476</v>
      </c>
      <c r="I2801" s="47">
        <v>1391.4608863999999</v>
      </c>
      <c r="J2801" s="47">
        <v>1390.1597240000001</v>
      </c>
      <c r="K2801" s="47">
        <v>1386.1239152000001</v>
      </c>
      <c r="L2801" s="47">
        <v>1381.8675704000002</v>
      </c>
      <c r="M2801" s="47">
        <v>1383.9957428</v>
      </c>
      <c r="N2801" s="47">
        <v>1396.7427235999999</v>
      </c>
      <c r="O2801" s="47">
        <v>1474.9668428</v>
      </c>
      <c r="P2801" s="47">
        <v>1437.4757227999999</v>
      </c>
      <c r="Q2801" s="47">
        <v>1392.4863788</v>
      </c>
      <c r="R2801" s="47">
        <v>1377.864842</v>
      </c>
      <c r="S2801" s="47">
        <v>1368.4259012</v>
      </c>
      <c r="T2801" s="47">
        <v>1346.8685071999998</v>
      </c>
      <c r="U2801" s="47">
        <v>1338.0029599999998</v>
      </c>
      <c r="V2801" s="47">
        <v>1313.3911424</v>
      </c>
      <c r="W2801" s="47">
        <v>1321.573028</v>
      </c>
      <c r="X2801" s="47">
        <v>1322.0251268000002</v>
      </c>
      <c r="Y2801" s="47">
        <v>1298.5270160000002</v>
      </c>
    </row>
    <row r="2802" spans="1:25" ht="16.5" thickBot="1" x14ac:dyDescent="0.25">
      <c r="A2802" s="46">
        <f t="shared" si="76"/>
        <v>43039</v>
      </c>
      <c r="B2802" s="47">
        <v>1386.5649871999999</v>
      </c>
      <c r="C2802" s="47">
        <v>1412.2022972</v>
      </c>
      <c r="D2802" s="47">
        <v>1421.4096752</v>
      </c>
      <c r="E2802" s="47">
        <v>1423.6040084000001</v>
      </c>
      <c r="F2802" s="47">
        <v>1425.6660199999999</v>
      </c>
      <c r="G2802" s="47">
        <v>1421.2332463999999</v>
      </c>
      <c r="H2802" s="47">
        <v>1410.7026524</v>
      </c>
      <c r="I2802" s="47">
        <v>1410.9893491999999</v>
      </c>
      <c r="J2802" s="47">
        <v>1416.84458</v>
      </c>
      <c r="K2802" s="47">
        <v>1417.4620808</v>
      </c>
      <c r="L2802" s="47">
        <v>1404.3842960000002</v>
      </c>
      <c r="M2802" s="47">
        <v>1402.6861687999999</v>
      </c>
      <c r="N2802" s="47">
        <v>1415.6206052</v>
      </c>
      <c r="O2802" s="47">
        <v>1479.0908660000002</v>
      </c>
      <c r="P2802" s="47">
        <v>1471.5816152</v>
      </c>
      <c r="Q2802" s="47">
        <v>1422.4792748</v>
      </c>
      <c r="R2802" s="47">
        <v>1402.9728656</v>
      </c>
      <c r="S2802" s="47">
        <v>1390.0604828</v>
      </c>
      <c r="T2802" s="47">
        <v>1380.9854263999998</v>
      </c>
      <c r="U2802" s="47">
        <v>1381.2280160000003</v>
      </c>
      <c r="V2802" s="47">
        <v>1383.0915451999999</v>
      </c>
      <c r="W2802" s="47">
        <v>1364.0151812000001</v>
      </c>
      <c r="X2802" s="47">
        <v>1355.1165535999999</v>
      </c>
      <c r="Y2802" s="47">
        <v>1347.4419007999998</v>
      </c>
    </row>
    <row r="2803" spans="1:25" s="57" customFormat="1" ht="21" thickBot="1" x14ac:dyDescent="0.35">
      <c r="A2803" s="157" t="s">
        <v>62</v>
      </c>
      <c r="B2803" s="209" t="s">
        <v>129</v>
      </c>
      <c r="C2803" s="210"/>
      <c r="D2803" s="210"/>
      <c r="E2803" s="210"/>
      <c r="F2803" s="210"/>
      <c r="G2803" s="210"/>
      <c r="H2803" s="210"/>
      <c r="I2803" s="210"/>
      <c r="J2803" s="210"/>
      <c r="K2803" s="210"/>
      <c r="L2803" s="210"/>
      <c r="M2803" s="210"/>
      <c r="N2803" s="210"/>
      <c r="O2803" s="210"/>
      <c r="P2803" s="210"/>
      <c r="Q2803" s="210"/>
      <c r="R2803" s="210"/>
      <c r="S2803" s="210"/>
      <c r="T2803" s="210"/>
      <c r="U2803" s="210"/>
      <c r="V2803" s="210"/>
      <c r="W2803" s="210"/>
      <c r="X2803" s="210"/>
      <c r="Y2803" s="211"/>
    </row>
    <row r="2804" spans="1:25" ht="35.25" customHeight="1" thickBot="1" x14ac:dyDescent="0.3">
      <c r="A2804" s="158"/>
      <c r="B2804" s="45" t="s">
        <v>64</v>
      </c>
      <c r="C2804" s="45" t="s">
        <v>65</v>
      </c>
      <c r="D2804" s="45" t="s">
        <v>66</v>
      </c>
      <c r="E2804" s="45" t="s">
        <v>67</v>
      </c>
      <c r="F2804" s="45" t="s">
        <v>68</v>
      </c>
      <c r="G2804" s="45" t="s">
        <v>69</v>
      </c>
      <c r="H2804" s="45" t="s">
        <v>70</v>
      </c>
      <c r="I2804" s="45" t="s">
        <v>71</v>
      </c>
      <c r="J2804" s="45" t="s">
        <v>72</v>
      </c>
      <c r="K2804" s="45" t="s">
        <v>73</v>
      </c>
      <c r="L2804" s="45" t="s">
        <v>74</v>
      </c>
      <c r="M2804" s="45" t="s">
        <v>75</v>
      </c>
      <c r="N2804" s="45" t="s">
        <v>76</v>
      </c>
      <c r="O2804" s="45" t="s">
        <v>77</v>
      </c>
      <c r="P2804" s="45" t="s">
        <v>78</v>
      </c>
      <c r="Q2804" s="45" t="s">
        <v>79</v>
      </c>
      <c r="R2804" s="45" t="s">
        <v>80</v>
      </c>
      <c r="S2804" s="45" t="s">
        <v>81</v>
      </c>
      <c r="T2804" s="45" t="s">
        <v>82</v>
      </c>
      <c r="U2804" s="45" t="s">
        <v>83</v>
      </c>
      <c r="V2804" s="45" t="s">
        <v>84</v>
      </c>
      <c r="W2804" s="45" t="s">
        <v>85</v>
      </c>
      <c r="X2804" s="45" t="s">
        <v>86</v>
      </c>
      <c r="Y2804" s="45" t="s">
        <v>87</v>
      </c>
    </row>
    <row r="2805" spans="1:25" ht="16.5" thickBot="1" x14ac:dyDescent="0.25">
      <c r="A2805" s="46">
        <f t="shared" ref="A2805:A2835" si="77">A2772</f>
        <v>43009</v>
      </c>
      <c r="B2805" s="47">
        <v>1913.1914551999998</v>
      </c>
      <c r="C2805" s="47">
        <v>1921.6931179999999</v>
      </c>
      <c r="D2805" s="47">
        <v>1944.0664952</v>
      </c>
      <c r="E2805" s="47">
        <v>1977.8526103999998</v>
      </c>
      <c r="F2805" s="47">
        <v>2013.0501559999998</v>
      </c>
      <c r="G2805" s="47">
        <v>1996.1460715999999</v>
      </c>
      <c r="H2805" s="47">
        <v>1997.1274567999999</v>
      </c>
      <c r="I2805" s="47">
        <v>1992.7387903999997</v>
      </c>
      <c r="J2805" s="47">
        <v>2003.3134915999999</v>
      </c>
      <c r="K2805" s="47">
        <v>1995.8924551999999</v>
      </c>
      <c r="L2805" s="47">
        <v>1988.6588744000001</v>
      </c>
      <c r="M2805" s="47">
        <v>1986.3763267999998</v>
      </c>
      <c r="N2805" s="47">
        <v>1988.9235176</v>
      </c>
      <c r="O2805" s="47">
        <v>2012.2893067999998</v>
      </c>
      <c r="P2805" s="47">
        <v>2033.9018348</v>
      </c>
      <c r="Q2805" s="47">
        <v>2004.2176892000002</v>
      </c>
      <c r="R2805" s="47">
        <v>1982.8256971999999</v>
      </c>
      <c r="S2805" s="47">
        <v>1973.8609087999998</v>
      </c>
      <c r="T2805" s="47">
        <v>1964.03603</v>
      </c>
      <c r="U2805" s="47">
        <v>1923.1045483999999</v>
      </c>
      <c r="V2805" s="47">
        <v>1908.2293952</v>
      </c>
      <c r="W2805" s="47">
        <v>1889.5279423999998</v>
      </c>
      <c r="X2805" s="47">
        <v>1905.7263115999999</v>
      </c>
      <c r="Y2805" s="47">
        <v>1888.1054852</v>
      </c>
    </row>
    <row r="2806" spans="1:25" ht="16.5" thickBot="1" x14ac:dyDescent="0.25">
      <c r="A2806" s="46">
        <f t="shared" si="77"/>
        <v>43010</v>
      </c>
      <c r="B2806" s="47">
        <v>1925.5635247999999</v>
      </c>
      <c r="C2806" s="47">
        <v>1982.6272148</v>
      </c>
      <c r="D2806" s="47">
        <v>2011.3961359999998</v>
      </c>
      <c r="E2806" s="47">
        <v>2031.0128131999998</v>
      </c>
      <c r="F2806" s="47">
        <v>2038.8418411999999</v>
      </c>
      <c r="G2806" s="47">
        <v>2032.7109403999998</v>
      </c>
      <c r="H2806" s="47">
        <v>2022.5001236000001</v>
      </c>
      <c r="I2806" s="47">
        <v>2026.2271819999999</v>
      </c>
      <c r="J2806" s="47">
        <v>2027.9253092000001</v>
      </c>
      <c r="K2806" s="47">
        <v>2028.2450864</v>
      </c>
      <c r="L2806" s="47">
        <v>2029.535222</v>
      </c>
      <c r="M2806" s="47">
        <v>2027.8260679999999</v>
      </c>
      <c r="N2806" s="47">
        <v>2027.2967816</v>
      </c>
      <c r="O2806" s="47">
        <v>2030.5055803999999</v>
      </c>
      <c r="P2806" s="47">
        <v>2032.40219</v>
      </c>
      <c r="Q2806" s="47">
        <v>2030.9135719999999</v>
      </c>
      <c r="R2806" s="47">
        <v>2020.2396295999997</v>
      </c>
      <c r="S2806" s="47">
        <v>2015.1342212</v>
      </c>
      <c r="T2806" s="47">
        <v>1997.8883059999998</v>
      </c>
      <c r="U2806" s="47">
        <v>1974.4232755999999</v>
      </c>
      <c r="V2806" s="47">
        <v>1949.1829303999998</v>
      </c>
      <c r="W2806" s="47">
        <v>1945.4448451999999</v>
      </c>
      <c r="X2806" s="47">
        <v>1952.1932467999998</v>
      </c>
      <c r="Y2806" s="47">
        <v>1964.4329948</v>
      </c>
    </row>
    <row r="2807" spans="1:25" ht="16.5" thickBot="1" x14ac:dyDescent="0.25">
      <c r="A2807" s="46">
        <f t="shared" si="77"/>
        <v>43011</v>
      </c>
      <c r="B2807" s="47">
        <v>1997.66777</v>
      </c>
      <c r="C2807" s="47">
        <v>2014.5939079999998</v>
      </c>
      <c r="D2807" s="47">
        <v>2042.0947472</v>
      </c>
      <c r="E2807" s="47">
        <v>2047.9499779999999</v>
      </c>
      <c r="F2807" s="47">
        <v>2045.6012695999998</v>
      </c>
      <c r="G2807" s="47">
        <v>2040.2973787999999</v>
      </c>
      <c r="H2807" s="47">
        <v>2039.5806367999999</v>
      </c>
      <c r="I2807" s="47">
        <v>2032.4462972000001</v>
      </c>
      <c r="J2807" s="47">
        <v>2030.6268751999999</v>
      </c>
      <c r="K2807" s="47">
        <v>2029.3257128</v>
      </c>
      <c r="L2807" s="47">
        <v>2022.4119092000001</v>
      </c>
      <c r="M2807" s="47">
        <v>2025.4001719999999</v>
      </c>
      <c r="N2807" s="47">
        <v>2029.0500428</v>
      </c>
      <c r="O2807" s="47">
        <v>2033.5489772000001</v>
      </c>
      <c r="P2807" s="47">
        <v>2041.2677372000001</v>
      </c>
      <c r="Q2807" s="47">
        <v>2040.4627808</v>
      </c>
      <c r="R2807" s="47">
        <v>2029.4249539999998</v>
      </c>
      <c r="S2807" s="47">
        <v>2013.3368528000001</v>
      </c>
      <c r="T2807" s="47">
        <v>2000.1046928000001</v>
      </c>
      <c r="U2807" s="47">
        <v>1978.7898883999999</v>
      </c>
      <c r="V2807" s="47">
        <v>1979.694086</v>
      </c>
      <c r="W2807" s="47">
        <v>1980.6423907999999</v>
      </c>
      <c r="X2807" s="47">
        <v>1975.7685451999998</v>
      </c>
      <c r="Y2807" s="47">
        <v>1976.3309119999999</v>
      </c>
    </row>
    <row r="2808" spans="1:25" ht="16.5" thickBot="1" x14ac:dyDescent="0.25">
      <c r="A2808" s="46">
        <f t="shared" si="77"/>
        <v>43012</v>
      </c>
      <c r="B2808" s="47">
        <v>1934.3188039999998</v>
      </c>
      <c r="C2808" s="47">
        <v>2010.4809115999999</v>
      </c>
      <c r="D2808" s="47">
        <v>2022.3567751999999</v>
      </c>
      <c r="E2808" s="47">
        <v>2028.1348183999999</v>
      </c>
      <c r="F2808" s="47">
        <v>2029.5462487999998</v>
      </c>
      <c r="G2808" s="47">
        <v>2023.9556611999999</v>
      </c>
      <c r="H2808" s="47">
        <v>2019.1259228000001</v>
      </c>
      <c r="I2808" s="47">
        <v>2017.3947151999998</v>
      </c>
      <c r="J2808" s="47">
        <v>2015.751722</v>
      </c>
      <c r="K2808" s="47">
        <v>2016.6228392</v>
      </c>
      <c r="L2808" s="47">
        <v>2015.8730167999997</v>
      </c>
      <c r="M2808" s="47">
        <v>2011.4843503999998</v>
      </c>
      <c r="N2808" s="47">
        <v>2013.4581476000001</v>
      </c>
      <c r="O2808" s="47">
        <v>2028.7743728</v>
      </c>
      <c r="P2808" s="47">
        <v>2034.9052736000001</v>
      </c>
      <c r="Q2808" s="47">
        <v>2032.5014311999998</v>
      </c>
      <c r="R2808" s="47">
        <v>2022.2134267999998</v>
      </c>
      <c r="S2808" s="47">
        <v>2004.1625551999998</v>
      </c>
      <c r="T2808" s="47">
        <v>1979.0765852</v>
      </c>
      <c r="U2808" s="47">
        <v>1974.7430528</v>
      </c>
      <c r="V2808" s="47">
        <v>1973.3205955999999</v>
      </c>
      <c r="W2808" s="47">
        <v>1971.0159944</v>
      </c>
      <c r="X2808" s="47">
        <v>1954.9168664000001</v>
      </c>
      <c r="Y2808" s="47">
        <v>1920.4029823999999</v>
      </c>
    </row>
    <row r="2809" spans="1:25" ht="16.5" thickBot="1" x14ac:dyDescent="0.25">
      <c r="A2809" s="46">
        <f t="shared" si="77"/>
        <v>43013</v>
      </c>
      <c r="B2809" s="47">
        <v>2000.0936659999998</v>
      </c>
      <c r="C2809" s="47">
        <v>2009.8193036</v>
      </c>
      <c r="D2809" s="47">
        <v>2026.4697715999998</v>
      </c>
      <c r="E2809" s="47">
        <v>2033.7695131999999</v>
      </c>
      <c r="F2809" s="47">
        <v>2046.0313148</v>
      </c>
      <c r="G2809" s="47">
        <v>2042.491712</v>
      </c>
      <c r="H2809" s="47">
        <v>2032.6558064000001</v>
      </c>
      <c r="I2809" s="47">
        <v>2027.9032556</v>
      </c>
      <c r="J2809" s="47">
        <v>2026.8116023999999</v>
      </c>
      <c r="K2809" s="47">
        <v>2021.6290064</v>
      </c>
      <c r="L2809" s="47">
        <v>2019.6882895999997</v>
      </c>
      <c r="M2809" s="47">
        <v>2018.5856095999998</v>
      </c>
      <c r="N2809" s="47">
        <v>2033.5600039999997</v>
      </c>
      <c r="O2809" s="47">
        <v>2038.5330908000001</v>
      </c>
      <c r="P2809" s="47">
        <v>2035.875632</v>
      </c>
      <c r="Q2809" s="47">
        <v>2032.0493323999999</v>
      </c>
      <c r="R2809" s="47">
        <v>2017.5931975999999</v>
      </c>
      <c r="S2809" s="47">
        <v>2000.5016576</v>
      </c>
      <c r="T2809" s="47">
        <v>1974.6327847999999</v>
      </c>
      <c r="U2809" s="47">
        <v>1948.87418</v>
      </c>
      <c r="V2809" s="47">
        <v>1952.9320423999998</v>
      </c>
      <c r="W2809" s="47">
        <v>1962.9995108000001</v>
      </c>
      <c r="X2809" s="47">
        <v>1939.4242123999998</v>
      </c>
      <c r="Y2809" s="47">
        <v>1946.3821231999998</v>
      </c>
    </row>
    <row r="2810" spans="1:25" ht="16.5" thickBot="1" x14ac:dyDescent="0.25">
      <c r="A2810" s="46">
        <f t="shared" si="77"/>
        <v>43014</v>
      </c>
      <c r="B2810" s="47">
        <v>1993.1798623999998</v>
      </c>
      <c r="C2810" s="47">
        <v>2014.0315412</v>
      </c>
      <c r="D2810" s="47">
        <v>2006.48921</v>
      </c>
      <c r="E2810" s="47">
        <v>2044.5096164000001</v>
      </c>
      <c r="F2810" s="47">
        <v>2048.9313631999999</v>
      </c>
      <c r="G2810" s="47">
        <v>2034.2877728000001</v>
      </c>
      <c r="H2810" s="47">
        <v>2032.9094228000001</v>
      </c>
      <c r="I2810" s="47">
        <v>2032.0934395999998</v>
      </c>
      <c r="J2810" s="47">
        <v>2019.2141372000001</v>
      </c>
      <c r="K2810" s="47">
        <v>2029.1492839999999</v>
      </c>
      <c r="L2810" s="47">
        <v>2015.9171239999998</v>
      </c>
      <c r="M2810" s="47">
        <v>2023.3712407999999</v>
      </c>
      <c r="N2810" s="47">
        <v>2030.2740176</v>
      </c>
      <c r="O2810" s="47">
        <v>2038.2133136</v>
      </c>
      <c r="P2810" s="47">
        <v>2042.5578728</v>
      </c>
      <c r="Q2810" s="47">
        <v>2032.5565652</v>
      </c>
      <c r="R2810" s="47">
        <v>2025.7089223999999</v>
      </c>
      <c r="S2810" s="47">
        <v>2002.4203207999999</v>
      </c>
      <c r="T2810" s="47">
        <v>1963.6280383999999</v>
      </c>
      <c r="U2810" s="47">
        <v>1956.7693687999999</v>
      </c>
      <c r="V2810" s="47">
        <v>1957.3096819999998</v>
      </c>
      <c r="W2810" s="47">
        <v>1960.066382</v>
      </c>
      <c r="X2810" s="47">
        <v>1955.9313319999999</v>
      </c>
      <c r="Y2810" s="47">
        <v>1953.119498</v>
      </c>
    </row>
    <row r="2811" spans="1:25" ht="16.5" thickBot="1" x14ac:dyDescent="0.25">
      <c r="A2811" s="46">
        <f t="shared" si="77"/>
        <v>43015</v>
      </c>
      <c r="B2811" s="47">
        <v>2051.6880631999998</v>
      </c>
      <c r="C2811" s="47">
        <v>2054.0036912</v>
      </c>
      <c r="D2811" s="47">
        <v>2061.9540139999999</v>
      </c>
      <c r="E2811" s="47">
        <v>2064.5783923999998</v>
      </c>
      <c r="F2811" s="47">
        <v>2068.23929</v>
      </c>
      <c r="G2811" s="47">
        <v>2136.8259859999998</v>
      </c>
      <c r="H2811" s="47">
        <v>2116.3051111999998</v>
      </c>
      <c r="I2811" s="47">
        <v>2064.9533035999998</v>
      </c>
      <c r="J2811" s="47">
        <v>2148.6797959999999</v>
      </c>
      <c r="K2811" s="47">
        <v>2062.4391931999999</v>
      </c>
      <c r="L2811" s="47">
        <v>2056.5949891999999</v>
      </c>
      <c r="M2811" s="47">
        <v>2064.6996872</v>
      </c>
      <c r="N2811" s="47">
        <v>2064.7107139999998</v>
      </c>
      <c r="O2811" s="47">
        <v>2216.3622943999999</v>
      </c>
      <c r="P2811" s="47">
        <v>2259.2896268</v>
      </c>
      <c r="Q2811" s="47">
        <v>2217.4539475999995</v>
      </c>
      <c r="R2811" s="47">
        <v>2062.4171395999997</v>
      </c>
      <c r="S2811" s="47">
        <v>2060.1345919999999</v>
      </c>
      <c r="T2811" s="47">
        <v>2050.1994451999999</v>
      </c>
      <c r="U2811" s="47">
        <v>1982.1420355999999</v>
      </c>
      <c r="V2811" s="47">
        <v>1988.5596331999998</v>
      </c>
      <c r="W2811" s="47">
        <v>2046.0974755999998</v>
      </c>
      <c r="X2811" s="47">
        <v>2045.9872075999999</v>
      </c>
      <c r="Y2811" s="47">
        <v>2043.6605528</v>
      </c>
    </row>
    <row r="2812" spans="1:25" ht="16.5" thickBot="1" x14ac:dyDescent="0.25">
      <c r="A2812" s="46">
        <f t="shared" si="77"/>
        <v>43016</v>
      </c>
      <c r="B2812" s="47">
        <v>1948.2456523999999</v>
      </c>
      <c r="C2812" s="47">
        <v>1953.395168</v>
      </c>
      <c r="D2812" s="47">
        <v>1966.186256</v>
      </c>
      <c r="E2812" s="47">
        <v>2016.799268</v>
      </c>
      <c r="F2812" s="47">
        <v>2060.9616019999999</v>
      </c>
      <c r="G2812" s="47">
        <v>2026.0286995999998</v>
      </c>
      <c r="H2812" s="47">
        <v>2055.4812824000001</v>
      </c>
      <c r="I2812" s="47">
        <v>2052.2173496</v>
      </c>
      <c r="J2812" s="47">
        <v>2051.1367231999998</v>
      </c>
      <c r="K2812" s="47">
        <v>2050.6294903999997</v>
      </c>
      <c r="L2812" s="47">
        <v>2050.7728388</v>
      </c>
      <c r="M2812" s="47">
        <v>2049.3503815999998</v>
      </c>
      <c r="N2812" s="47">
        <v>2050.3427935999998</v>
      </c>
      <c r="O2812" s="47">
        <v>2055.6356575999998</v>
      </c>
      <c r="P2812" s="47">
        <v>2090.3259703999997</v>
      </c>
      <c r="Q2812" s="47">
        <v>2059.6824932</v>
      </c>
      <c r="R2812" s="47">
        <v>2050.4751151999999</v>
      </c>
      <c r="S2812" s="47">
        <v>2009.0474276</v>
      </c>
      <c r="T2812" s="47">
        <v>1976.0111348</v>
      </c>
      <c r="U2812" s="47">
        <v>1945.0478803999997</v>
      </c>
      <c r="V2812" s="47">
        <v>1947.1429724</v>
      </c>
      <c r="W2812" s="47">
        <v>1948.4992688</v>
      </c>
      <c r="X2812" s="47">
        <v>1948.2897595999998</v>
      </c>
      <c r="Y2812" s="47">
        <v>1950.2084228000001</v>
      </c>
    </row>
    <row r="2813" spans="1:25" ht="16.5" thickBot="1" x14ac:dyDescent="0.25">
      <c r="A2813" s="46">
        <f t="shared" si="77"/>
        <v>43017</v>
      </c>
      <c r="B2813" s="47">
        <v>1915.8489139999997</v>
      </c>
      <c r="C2813" s="47">
        <v>1960.1656231999998</v>
      </c>
      <c r="D2813" s="47">
        <v>1969.6927784</v>
      </c>
      <c r="E2813" s="47">
        <v>1973.6513995999999</v>
      </c>
      <c r="F2813" s="47">
        <v>1993.5547736000001</v>
      </c>
      <c r="G2813" s="47">
        <v>1969.6596979999999</v>
      </c>
      <c r="H2813" s="47">
        <v>1961.6542411999999</v>
      </c>
      <c r="I2813" s="47">
        <v>1958.6990587999999</v>
      </c>
      <c r="J2813" s="47">
        <v>1958.0815579999999</v>
      </c>
      <c r="K2813" s="47">
        <v>1956.6039667999999</v>
      </c>
      <c r="L2813" s="47">
        <v>1965.7672376</v>
      </c>
      <c r="M2813" s="47">
        <v>1964.8850936000001</v>
      </c>
      <c r="N2813" s="47">
        <v>1963.4075023999999</v>
      </c>
      <c r="O2813" s="47">
        <v>2032.3580828000001</v>
      </c>
      <c r="P2813" s="47">
        <v>2059.8699487999997</v>
      </c>
      <c r="Q2813" s="47">
        <v>2003.4458131999997</v>
      </c>
      <c r="R2813" s="47">
        <v>1953.2518195999999</v>
      </c>
      <c r="S2813" s="47">
        <v>1941.0341251999998</v>
      </c>
      <c r="T2813" s="47">
        <v>1916.0363695999999</v>
      </c>
      <c r="U2813" s="47">
        <v>1861.0236643999999</v>
      </c>
      <c r="V2813" s="47">
        <v>1860.8913428000001</v>
      </c>
      <c r="W2813" s="47">
        <v>1861.8727279999998</v>
      </c>
      <c r="X2813" s="47">
        <v>1862.8320595999999</v>
      </c>
      <c r="Y2813" s="47">
        <v>1861.2552272</v>
      </c>
    </row>
    <row r="2814" spans="1:25" ht="16.5" thickBot="1" x14ac:dyDescent="0.25">
      <c r="A2814" s="46">
        <f t="shared" si="77"/>
        <v>43018</v>
      </c>
      <c r="B2814" s="47">
        <v>1932.9294272</v>
      </c>
      <c r="C2814" s="47">
        <v>1945.6874347999999</v>
      </c>
      <c r="D2814" s="47">
        <v>1954.7073571999999</v>
      </c>
      <c r="E2814" s="47">
        <v>1972.2730495999999</v>
      </c>
      <c r="F2814" s="47">
        <v>2011.7048864000001</v>
      </c>
      <c r="G2814" s="47">
        <v>1969.8581803999998</v>
      </c>
      <c r="H2814" s="47">
        <v>1943.7467179999999</v>
      </c>
      <c r="I2814" s="47">
        <v>1937.7701923999998</v>
      </c>
      <c r="J2814" s="47">
        <v>1935.2340283999999</v>
      </c>
      <c r="K2814" s="47">
        <v>1934.9804119999999</v>
      </c>
      <c r="L2814" s="47">
        <v>1927.9122331999997</v>
      </c>
      <c r="M2814" s="47">
        <v>1926.5669636</v>
      </c>
      <c r="N2814" s="47">
        <v>1934.4290719999999</v>
      </c>
      <c r="O2814" s="47">
        <v>2040.1099231999999</v>
      </c>
      <c r="P2814" s="47">
        <v>2065.3061612000001</v>
      </c>
      <c r="Q2814" s="47">
        <v>2015.6414539999998</v>
      </c>
      <c r="R2814" s="47">
        <v>1979.4625231999999</v>
      </c>
      <c r="S2814" s="47">
        <v>1925.8061144000001</v>
      </c>
      <c r="T2814" s="47">
        <v>1916.7641383999999</v>
      </c>
      <c r="U2814" s="47">
        <v>1915.2093595999997</v>
      </c>
      <c r="V2814" s="47">
        <v>1919.6862403999999</v>
      </c>
      <c r="W2814" s="47">
        <v>1895.11853</v>
      </c>
      <c r="X2814" s="47">
        <v>1896.2322367999998</v>
      </c>
      <c r="Y2814" s="47">
        <v>1854.4296380000001</v>
      </c>
    </row>
    <row r="2815" spans="1:25" ht="16.5" thickBot="1" x14ac:dyDescent="0.25">
      <c r="A2815" s="46">
        <f t="shared" si="77"/>
        <v>43019</v>
      </c>
      <c r="B2815" s="47">
        <v>1891.1047747999999</v>
      </c>
      <c r="C2815" s="47">
        <v>1935.0245192</v>
      </c>
      <c r="D2815" s="47">
        <v>1947.1429724</v>
      </c>
      <c r="E2815" s="47">
        <v>1947.3524815999999</v>
      </c>
      <c r="F2815" s="47">
        <v>1968.8767951999998</v>
      </c>
      <c r="G2815" s="47">
        <v>1948.3338667999999</v>
      </c>
      <c r="H2815" s="47">
        <v>1936.0500115999998</v>
      </c>
      <c r="I2815" s="47">
        <v>1928.1768764000001</v>
      </c>
      <c r="J2815" s="47">
        <v>1924.6152200000001</v>
      </c>
      <c r="K2815" s="47">
        <v>1920.4911967999999</v>
      </c>
      <c r="L2815" s="47">
        <v>1921.0204831999999</v>
      </c>
      <c r="M2815" s="47">
        <v>1922.3106187999999</v>
      </c>
      <c r="N2815" s="47">
        <v>1932.0913903999997</v>
      </c>
      <c r="O2815" s="47">
        <v>1975.7685451999998</v>
      </c>
      <c r="P2815" s="47">
        <v>1957.8941023999998</v>
      </c>
      <c r="Q2815" s="47">
        <v>1938.4318003999997</v>
      </c>
      <c r="R2815" s="47">
        <v>1921.8144128000001</v>
      </c>
      <c r="S2815" s="47">
        <v>1889.4176743999999</v>
      </c>
      <c r="T2815" s="47">
        <v>1824.9770552</v>
      </c>
      <c r="U2815" s="47">
        <v>1829.2775071999999</v>
      </c>
      <c r="V2815" s="47">
        <v>1830.5896964000001</v>
      </c>
      <c r="W2815" s="47">
        <v>1827.4029512</v>
      </c>
      <c r="X2815" s="47">
        <v>1829.2554536</v>
      </c>
      <c r="Y2815" s="47">
        <v>1829.7737131999997</v>
      </c>
    </row>
    <row r="2816" spans="1:25" ht="16.5" thickBot="1" x14ac:dyDescent="0.25">
      <c r="A2816" s="46">
        <f t="shared" si="77"/>
        <v>43020</v>
      </c>
      <c r="B2816" s="47">
        <v>1838.1761348</v>
      </c>
      <c r="C2816" s="47">
        <v>1891.3583911999999</v>
      </c>
      <c r="D2816" s="47">
        <v>1942.7763595999998</v>
      </c>
      <c r="E2816" s="47">
        <v>1951.0574864</v>
      </c>
      <c r="F2816" s="47">
        <v>1967.1014803999997</v>
      </c>
      <c r="G2816" s="47">
        <v>1944.0223879999999</v>
      </c>
      <c r="H2816" s="47">
        <v>1934.6826884</v>
      </c>
      <c r="I2816" s="47">
        <v>1931.4297823999998</v>
      </c>
      <c r="J2816" s="47">
        <v>1931.6944255999999</v>
      </c>
      <c r="K2816" s="47">
        <v>1929.0700472000001</v>
      </c>
      <c r="L2816" s="47">
        <v>1929.0810739999997</v>
      </c>
      <c r="M2816" s="47">
        <v>1927.8350455999998</v>
      </c>
      <c r="N2816" s="47">
        <v>1944.8935051999999</v>
      </c>
      <c r="O2816" s="47">
        <v>2006.7869336000001</v>
      </c>
      <c r="P2816" s="47">
        <v>1980.6754711999999</v>
      </c>
      <c r="Q2816" s="47">
        <v>1942.0155103999998</v>
      </c>
      <c r="R2816" s="47">
        <v>1922.8619587999999</v>
      </c>
      <c r="S2816" s="47">
        <v>1891.8435703999999</v>
      </c>
      <c r="T2816" s="47">
        <v>1836.4228736</v>
      </c>
      <c r="U2816" s="47">
        <v>1826.4656731999999</v>
      </c>
      <c r="V2816" s="47">
        <v>1827.8109428</v>
      </c>
      <c r="W2816" s="47">
        <v>1828.4615239999998</v>
      </c>
      <c r="X2816" s="47">
        <v>1827.1383080000001</v>
      </c>
      <c r="Y2816" s="47">
        <v>1825.4953148</v>
      </c>
    </row>
    <row r="2817" spans="1:25" ht="16.5" thickBot="1" x14ac:dyDescent="0.25">
      <c r="A2817" s="46">
        <f t="shared" si="77"/>
        <v>43021</v>
      </c>
      <c r="B2817" s="47">
        <v>1867.8823339999997</v>
      </c>
      <c r="C2817" s="47">
        <v>1958.8644608</v>
      </c>
      <c r="D2817" s="47">
        <v>1966.2524167999998</v>
      </c>
      <c r="E2817" s="47">
        <v>1972.7141216</v>
      </c>
      <c r="F2817" s="47">
        <v>1997.9544667999999</v>
      </c>
      <c r="G2817" s="47">
        <v>1998.5058067999998</v>
      </c>
      <c r="H2817" s="47">
        <v>1960.4964272</v>
      </c>
      <c r="I2817" s="47">
        <v>1942.5006895999998</v>
      </c>
      <c r="J2817" s="47">
        <v>1939.9645255999999</v>
      </c>
      <c r="K2817" s="47">
        <v>1940.0196595999998</v>
      </c>
      <c r="L2817" s="47">
        <v>1935.0796531999999</v>
      </c>
      <c r="M2817" s="47">
        <v>1936.4249228000001</v>
      </c>
      <c r="N2817" s="47">
        <v>1965.0725492000001</v>
      </c>
      <c r="O2817" s="47">
        <v>2037.1106336</v>
      </c>
      <c r="P2817" s="47">
        <v>2037.0224192000001</v>
      </c>
      <c r="Q2817" s="47">
        <v>1980.3777476</v>
      </c>
      <c r="R2817" s="47">
        <v>1926.5338831999998</v>
      </c>
      <c r="S2817" s="47">
        <v>1909.949576</v>
      </c>
      <c r="T2817" s="47">
        <v>1904.4913100000001</v>
      </c>
      <c r="U2817" s="47">
        <v>1898.040632</v>
      </c>
      <c r="V2817" s="47">
        <v>1882.658246</v>
      </c>
      <c r="W2817" s="47">
        <v>1884.1137836</v>
      </c>
      <c r="X2817" s="47">
        <v>1882.106906</v>
      </c>
      <c r="Y2817" s="47">
        <v>1881.8532895999999</v>
      </c>
    </row>
    <row r="2818" spans="1:25" ht="16.5" thickBot="1" x14ac:dyDescent="0.25">
      <c r="A2818" s="46">
        <f t="shared" si="77"/>
        <v>43022</v>
      </c>
      <c r="B2818" s="47">
        <v>1904.6897924</v>
      </c>
      <c r="C2818" s="47">
        <v>1926.6220976</v>
      </c>
      <c r="D2818" s="47">
        <v>1938.2112643999999</v>
      </c>
      <c r="E2818" s="47">
        <v>1941.4972508000001</v>
      </c>
      <c r="F2818" s="47">
        <v>1966.8037567999997</v>
      </c>
      <c r="G2818" s="47">
        <v>1981.5796687999998</v>
      </c>
      <c r="H2818" s="47">
        <v>1973.9160428</v>
      </c>
      <c r="I2818" s="47">
        <v>1964.3337535999999</v>
      </c>
      <c r="J2818" s="47">
        <v>1980.245426</v>
      </c>
      <c r="K2818" s="47">
        <v>1978.5142183999999</v>
      </c>
      <c r="L2818" s="47">
        <v>1959.0960236000001</v>
      </c>
      <c r="M2818" s="47">
        <v>1974.9194815999999</v>
      </c>
      <c r="N2818" s="47">
        <v>2008.4409536000001</v>
      </c>
      <c r="O2818" s="47">
        <v>2026.9880312</v>
      </c>
      <c r="P2818" s="47">
        <v>2027.0321383999999</v>
      </c>
      <c r="Q2818" s="47">
        <v>2021.9157031999998</v>
      </c>
      <c r="R2818" s="47">
        <v>1973.022872</v>
      </c>
      <c r="S2818" s="47">
        <v>1958.4785228000001</v>
      </c>
      <c r="T2818" s="47">
        <v>1930.3822364</v>
      </c>
      <c r="U2818" s="47">
        <v>1917.1059692000001</v>
      </c>
      <c r="V2818" s="47">
        <v>1910.3796212</v>
      </c>
      <c r="W2818" s="47">
        <v>1921.2520459999998</v>
      </c>
      <c r="X2818" s="47">
        <v>1916.4994952</v>
      </c>
      <c r="Y2818" s="47">
        <v>1910.0929243999999</v>
      </c>
    </row>
    <row r="2819" spans="1:25" ht="16.5" thickBot="1" x14ac:dyDescent="0.25">
      <c r="A2819" s="46">
        <f t="shared" si="77"/>
        <v>43023</v>
      </c>
      <c r="B2819" s="47">
        <v>1897.7759887999998</v>
      </c>
      <c r="C2819" s="47">
        <v>1923.7992367999998</v>
      </c>
      <c r="D2819" s="47">
        <v>1955.2917775999999</v>
      </c>
      <c r="E2819" s="47">
        <v>1964.4660752</v>
      </c>
      <c r="F2819" s="47">
        <v>1967.6969276</v>
      </c>
      <c r="G2819" s="47">
        <v>1967.5425523999997</v>
      </c>
      <c r="H2819" s="47">
        <v>1968.8216611999999</v>
      </c>
      <c r="I2819" s="47">
        <v>1964.1904052</v>
      </c>
      <c r="J2819" s="47">
        <v>1957.3096819999998</v>
      </c>
      <c r="K2819" s="47">
        <v>1957.8830756</v>
      </c>
      <c r="L2819" s="47">
        <v>1959.3386131999998</v>
      </c>
      <c r="M2819" s="47">
        <v>1960.3751324</v>
      </c>
      <c r="N2819" s="47">
        <v>1977.7754228000001</v>
      </c>
      <c r="O2819" s="47">
        <v>2018.0232428000002</v>
      </c>
      <c r="P2819" s="47">
        <v>2036.5592936</v>
      </c>
      <c r="Q2819" s="47">
        <v>2028.4435687999999</v>
      </c>
      <c r="R2819" s="47">
        <v>1969.2075992</v>
      </c>
      <c r="S2819" s="47">
        <v>1949.9437795999997</v>
      </c>
      <c r="T2819" s="47">
        <v>1943.5923428000001</v>
      </c>
      <c r="U2819" s="47">
        <v>1904.5243903999999</v>
      </c>
      <c r="V2819" s="47">
        <v>1891.4466055999999</v>
      </c>
      <c r="W2819" s="47">
        <v>1906.7187236</v>
      </c>
      <c r="X2819" s="47">
        <v>1911.1184167999997</v>
      </c>
      <c r="Y2819" s="47">
        <v>1859.9540648</v>
      </c>
    </row>
    <row r="2820" spans="1:25" ht="16.5" thickBot="1" x14ac:dyDescent="0.25">
      <c r="A2820" s="46">
        <f t="shared" si="77"/>
        <v>43024</v>
      </c>
      <c r="B2820" s="47">
        <v>1879.2178844</v>
      </c>
      <c r="C2820" s="47">
        <v>1960.1435695999999</v>
      </c>
      <c r="D2820" s="47">
        <v>1964.3117</v>
      </c>
      <c r="E2820" s="47">
        <v>1976.2868048</v>
      </c>
      <c r="F2820" s="47">
        <v>1987.026908</v>
      </c>
      <c r="G2820" s="47">
        <v>1982.6382415999999</v>
      </c>
      <c r="H2820" s="47">
        <v>1977.4556455999998</v>
      </c>
      <c r="I2820" s="47">
        <v>1975.0959103999999</v>
      </c>
      <c r="J2820" s="47">
        <v>1974.4232755999999</v>
      </c>
      <c r="K2820" s="47">
        <v>1972.2289423999998</v>
      </c>
      <c r="L2820" s="47">
        <v>1975.5921164000001</v>
      </c>
      <c r="M2820" s="47">
        <v>1976.5955551999998</v>
      </c>
      <c r="N2820" s="47">
        <v>1980.410828</v>
      </c>
      <c r="O2820" s="47">
        <v>2017.0528844</v>
      </c>
      <c r="P2820" s="47">
        <v>2026.6682539999997</v>
      </c>
      <c r="Q2820" s="47">
        <v>1997.4913412000001</v>
      </c>
      <c r="R2820" s="47">
        <v>1967.9505439999998</v>
      </c>
      <c r="S2820" s="47">
        <v>1953.2738731999998</v>
      </c>
      <c r="T2820" s="47">
        <v>1895.1846908</v>
      </c>
      <c r="U2820" s="47">
        <v>1861.1890664</v>
      </c>
      <c r="V2820" s="47">
        <v>1868.599076</v>
      </c>
      <c r="W2820" s="47">
        <v>1873.1641712000001</v>
      </c>
      <c r="X2820" s="47">
        <v>1872.6900188</v>
      </c>
      <c r="Y2820" s="47">
        <v>1874.7740839999997</v>
      </c>
    </row>
    <row r="2821" spans="1:25" ht="16.5" thickBot="1" x14ac:dyDescent="0.25">
      <c r="A2821" s="46">
        <f t="shared" si="77"/>
        <v>43025</v>
      </c>
      <c r="B2821" s="47">
        <v>1897.9413907999999</v>
      </c>
      <c r="C2821" s="47">
        <v>1958.0815579999999</v>
      </c>
      <c r="D2821" s="47">
        <v>1974.3681415999999</v>
      </c>
      <c r="E2821" s="47">
        <v>1987.6995428</v>
      </c>
      <c r="F2821" s="47">
        <v>1996.5981703999998</v>
      </c>
      <c r="G2821" s="47">
        <v>1993.4996395999999</v>
      </c>
      <c r="H2821" s="47">
        <v>1987.2253903999997</v>
      </c>
      <c r="I2821" s="47">
        <v>1981.0283287999998</v>
      </c>
      <c r="J2821" s="47">
        <v>1981.0944895999999</v>
      </c>
      <c r="K2821" s="47">
        <v>1982.8808311999999</v>
      </c>
      <c r="L2821" s="47">
        <v>1977.2461364000001</v>
      </c>
      <c r="M2821" s="47">
        <v>1973.794748</v>
      </c>
      <c r="N2821" s="47">
        <v>1982.9800723999999</v>
      </c>
      <c r="O2821" s="47">
        <v>2006.8200139999997</v>
      </c>
      <c r="P2821" s="47">
        <v>2007.2831395999999</v>
      </c>
      <c r="Q2821" s="47">
        <v>1994.4148639999999</v>
      </c>
      <c r="R2821" s="47">
        <v>1981.6127492000001</v>
      </c>
      <c r="S2821" s="47">
        <v>1965.0284419999998</v>
      </c>
      <c r="T2821" s="47">
        <v>1926.9749551999998</v>
      </c>
      <c r="U2821" s="47">
        <v>1858.1456695999998</v>
      </c>
      <c r="V2821" s="47">
        <v>1901.1171092000002</v>
      </c>
      <c r="W2821" s="47">
        <v>1864.2324631999998</v>
      </c>
      <c r="X2821" s="47">
        <v>1863.2069707999999</v>
      </c>
      <c r="Y2821" s="47">
        <v>1863.9567931999998</v>
      </c>
    </row>
    <row r="2822" spans="1:25" ht="16.5" thickBot="1" x14ac:dyDescent="0.25">
      <c r="A2822" s="46">
        <f t="shared" si="77"/>
        <v>43026</v>
      </c>
      <c r="B2822" s="47">
        <v>1931.4297823999998</v>
      </c>
      <c r="C2822" s="47">
        <v>1959.5370955999999</v>
      </c>
      <c r="D2822" s="47">
        <v>1991.6912444</v>
      </c>
      <c r="E2822" s="47">
        <v>2001.416882</v>
      </c>
      <c r="F2822" s="47">
        <v>2003.7766171999999</v>
      </c>
      <c r="G2822" s="47">
        <v>1995.9916964000001</v>
      </c>
      <c r="H2822" s="47">
        <v>1991.8456195999997</v>
      </c>
      <c r="I2822" s="47">
        <v>1990.1695459999999</v>
      </c>
      <c r="J2822" s="47">
        <v>1987.9531592000001</v>
      </c>
      <c r="K2822" s="47">
        <v>1990.1805728000002</v>
      </c>
      <c r="L2822" s="47">
        <v>1990.6547251999998</v>
      </c>
      <c r="M2822" s="47">
        <v>1987.9421323999998</v>
      </c>
      <c r="N2822" s="47">
        <v>1996.5650900000001</v>
      </c>
      <c r="O2822" s="47">
        <v>2028.4104883999998</v>
      </c>
      <c r="P2822" s="47">
        <v>2024.5731619999999</v>
      </c>
      <c r="Q2822" s="47">
        <v>1997.8772792000002</v>
      </c>
      <c r="R2822" s="47">
        <v>1984.8325748</v>
      </c>
      <c r="S2822" s="47">
        <v>1972.6700143999999</v>
      </c>
      <c r="T2822" s="47">
        <v>1913.1142675999999</v>
      </c>
      <c r="U2822" s="47">
        <v>1889.5389692000001</v>
      </c>
      <c r="V2822" s="47">
        <v>1877.5528376</v>
      </c>
      <c r="W2822" s="47">
        <v>1874.8181912</v>
      </c>
      <c r="X2822" s="47">
        <v>1872.2489467999999</v>
      </c>
      <c r="Y2822" s="47">
        <v>1870.4846587999998</v>
      </c>
    </row>
    <row r="2823" spans="1:25" ht="16.5" thickBot="1" x14ac:dyDescent="0.25">
      <c r="A2823" s="46">
        <f t="shared" si="77"/>
        <v>43027</v>
      </c>
      <c r="B2823" s="47">
        <v>1881.6658339999997</v>
      </c>
      <c r="C2823" s="47">
        <v>1885.9111519999999</v>
      </c>
      <c r="D2823" s="47">
        <v>1962.9995108000001</v>
      </c>
      <c r="E2823" s="47">
        <v>1984.7443603999998</v>
      </c>
      <c r="F2823" s="47">
        <v>1999.3769239999997</v>
      </c>
      <c r="G2823" s="47">
        <v>1987.9311055999999</v>
      </c>
      <c r="H2823" s="47">
        <v>1977.4446187999999</v>
      </c>
      <c r="I2823" s="47">
        <v>1961.1580351999999</v>
      </c>
      <c r="J2823" s="47">
        <v>1963.8044672000001</v>
      </c>
      <c r="K2823" s="47">
        <v>1957.9602631999999</v>
      </c>
      <c r="L2823" s="47">
        <v>1955.1263755999998</v>
      </c>
      <c r="M2823" s="47">
        <v>1956.9347708</v>
      </c>
      <c r="N2823" s="47">
        <v>1992.2977183999999</v>
      </c>
      <c r="O2823" s="47">
        <v>1999.1674148</v>
      </c>
      <c r="P2823" s="47">
        <v>1995.5947315999999</v>
      </c>
      <c r="Q2823" s="47">
        <v>1992.3859328000001</v>
      </c>
      <c r="R2823" s="47">
        <v>1959.018836</v>
      </c>
      <c r="S2823" s="47">
        <v>1927.6696436</v>
      </c>
      <c r="T2823" s="47">
        <v>1881.3791372000001</v>
      </c>
      <c r="U2823" s="47">
        <v>1869.1063087999999</v>
      </c>
      <c r="V2823" s="47">
        <v>1870.9257307999999</v>
      </c>
      <c r="W2823" s="47">
        <v>1871.0139451999999</v>
      </c>
      <c r="X2823" s="47">
        <v>1871.1242131999998</v>
      </c>
      <c r="Y2823" s="47">
        <v>1870.1538547999999</v>
      </c>
    </row>
    <row r="2824" spans="1:25" ht="16.5" thickBot="1" x14ac:dyDescent="0.25">
      <c r="A2824" s="46">
        <f t="shared" si="77"/>
        <v>43028</v>
      </c>
      <c r="B2824" s="47">
        <v>1879.2068575999999</v>
      </c>
      <c r="C2824" s="47">
        <v>1903.7414876</v>
      </c>
      <c r="D2824" s="47">
        <v>1970.6300564000001</v>
      </c>
      <c r="E2824" s="47">
        <v>1973.1551936000001</v>
      </c>
      <c r="F2824" s="47">
        <v>1981.0724359999999</v>
      </c>
      <c r="G2824" s="47">
        <v>1972.8574699999999</v>
      </c>
      <c r="H2824" s="47">
        <v>1969.3730011999999</v>
      </c>
      <c r="I2824" s="47">
        <v>1967.9725976</v>
      </c>
      <c r="J2824" s="47">
        <v>1967.2227751999999</v>
      </c>
      <c r="K2824" s="47">
        <v>1969.5825103999998</v>
      </c>
      <c r="L2824" s="47">
        <v>1963.3082612000001</v>
      </c>
      <c r="M2824" s="47">
        <v>1961.5550000000001</v>
      </c>
      <c r="N2824" s="47">
        <v>1966.5942476</v>
      </c>
      <c r="O2824" s="47">
        <v>1991.4817352</v>
      </c>
      <c r="P2824" s="47">
        <v>1974.5445703999999</v>
      </c>
      <c r="Q2824" s="47">
        <v>1967.9505439999998</v>
      </c>
      <c r="R2824" s="47">
        <v>1956.7803955999998</v>
      </c>
      <c r="S2824" s="47">
        <v>1907.2700636</v>
      </c>
      <c r="T2824" s="47">
        <v>1878.4239548</v>
      </c>
      <c r="U2824" s="47">
        <v>1849.2911492000001</v>
      </c>
      <c r="V2824" s="47">
        <v>1846.6667708</v>
      </c>
      <c r="W2824" s="47">
        <v>1846.9644943999999</v>
      </c>
      <c r="X2824" s="47">
        <v>1845.2884208</v>
      </c>
      <c r="Y2824" s="47">
        <v>1843.1381947999998</v>
      </c>
    </row>
    <row r="2825" spans="1:25" ht="16.5" thickBot="1" x14ac:dyDescent="0.25">
      <c r="A2825" s="46">
        <f t="shared" si="77"/>
        <v>43029</v>
      </c>
      <c r="B2825" s="47">
        <v>1856.0395507999999</v>
      </c>
      <c r="C2825" s="47">
        <v>1874.2447975999999</v>
      </c>
      <c r="D2825" s="47">
        <v>1905.6380971999999</v>
      </c>
      <c r="E2825" s="47">
        <v>1947.4737764000001</v>
      </c>
      <c r="F2825" s="47">
        <v>1958.9085680000001</v>
      </c>
      <c r="G2825" s="47">
        <v>1957.2214675999999</v>
      </c>
      <c r="H2825" s="47">
        <v>1954.8396788</v>
      </c>
      <c r="I2825" s="47">
        <v>1951.6529336000001</v>
      </c>
      <c r="J2825" s="47">
        <v>1952.843828</v>
      </c>
      <c r="K2825" s="47">
        <v>1951.8403892000001</v>
      </c>
      <c r="L2825" s="47">
        <v>1948.0251164000001</v>
      </c>
      <c r="M2825" s="47">
        <v>1954.6632500000001</v>
      </c>
      <c r="N2825" s="47">
        <v>1956.8575831999999</v>
      </c>
      <c r="O2825" s="47">
        <v>1986.1227103999997</v>
      </c>
      <c r="P2825" s="47">
        <v>1982.6382415999999</v>
      </c>
      <c r="Q2825" s="47">
        <v>1961.940938</v>
      </c>
      <c r="R2825" s="47">
        <v>1949.6019487999999</v>
      </c>
      <c r="S2825" s="47">
        <v>1919.2782487999998</v>
      </c>
      <c r="T2825" s="47">
        <v>1868.3123792000001</v>
      </c>
      <c r="U2825" s="47">
        <v>1844.5827055999998</v>
      </c>
      <c r="V2825" s="47">
        <v>1849.8094087999998</v>
      </c>
      <c r="W2825" s="47">
        <v>1848.971372</v>
      </c>
      <c r="X2825" s="47">
        <v>1847.2842716</v>
      </c>
      <c r="Y2825" s="47">
        <v>1846.1815915999998</v>
      </c>
    </row>
    <row r="2826" spans="1:25" ht="16.5" thickBot="1" x14ac:dyDescent="0.25">
      <c r="A2826" s="46">
        <f t="shared" si="77"/>
        <v>43030</v>
      </c>
      <c r="B2826" s="47">
        <v>1845.6964123999999</v>
      </c>
      <c r="C2826" s="47">
        <v>1851.2980267999999</v>
      </c>
      <c r="D2826" s="47">
        <v>1859.4358052</v>
      </c>
      <c r="E2826" s="47">
        <v>1885.7678036</v>
      </c>
      <c r="F2826" s="47">
        <v>1954.3875800000001</v>
      </c>
      <c r="G2826" s="47">
        <v>1948.8080192</v>
      </c>
      <c r="H2826" s="47">
        <v>1949.0726623999999</v>
      </c>
      <c r="I2826" s="47">
        <v>1853.3049043999999</v>
      </c>
      <c r="J2826" s="47">
        <v>1936.4028692000002</v>
      </c>
      <c r="K2826" s="47">
        <v>1941.5634115999999</v>
      </c>
      <c r="L2826" s="47">
        <v>1947.2532403999999</v>
      </c>
      <c r="M2826" s="47">
        <v>1947.3083744</v>
      </c>
      <c r="N2826" s="47">
        <v>1953.3069536</v>
      </c>
      <c r="O2826" s="47">
        <v>1960.1435695999999</v>
      </c>
      <c r="P2826" s="47">
        <v>1962.7569211999999</v>
      </c>
      <c r="Q2826" s="47">
        <v>1961.0367403999999</v>
      </c>
      <c r="R2826" s="47">
        <v>1949.9106992000002</v>
      </c>
      <c r="S2826" s="47">
        <v>1918.3519976</v>
      </c>
      <c r="T2826" s="47">
        <v>1868.7755047999999</v>
      </c>
      <c r="U2826" s="47">
        <v>1842.6419887999998</v>
      </c>
      <c r="V2826" s="47">
        <v>1839.2898415999998</v>
      </c>
      <c r="W2826" s="47">
        <v>1843.0499803999999</v>
      </c>
      <c r="X2826" s="47">
        <v>1845.0127508</v>
      </c>
      <c r="Y2826" s="47">
        <v>1845.0237775999999</v>
      </c>
    </row>
    <row r="2827" spans="1:25" ht="16.5" thickBot="1" x14ac:dyDescent="0.25">
      <c r="A2827" s="46">
        <f t="shared" si="77"/>
        <v>43031</v>
      </c>
      <c r="B2827" s="47">
        <v>1842.2560507999999</v>
      </c>
      <c r="C2827" s="47">
        <v>1860.1856275999999</v>
      </c>
      <c r="D2827" s="47">
        <v>1860.0863864</v>
      </c>
      <c r="E2827" s="47">
        <v>1904.2046131999998</v>
      </c>
      <c r="F2827" s="47">
        <v>1938.1340767999998</v>
      </c>
      <c r="G2827" s="47">
        <v>1919.7854815999999</v>
      </c>
      <c r="H2827" s="47">
        <v>1903.6643000000001</v>
      </c>
      <c r="I2827" s="47">
        <v>1896.9930859999999</v>
      </c>
      <c r="J2827" s="47">
        <v>1894.7325919999998</v>
      </c>
      <c r="K2827" s="47">
        <v>1873.4949752</v>
      </c>
      <c r="L2827" s="47">
        <v>1869.9112651999999</v>
      </c>
      <c r="M2827" s="47">
        <v>1882.9449428</v>
      </c>
      <c r="N2827" s="47">
        <v>1917.668336</v>
      </c>
      <c r="O2827" s="47">
        <v>1977.1799755999998</v>
      </c>
      <c r="P2827" s="47">
        <v>1968.1600531999998</v>
      </c>
      <c r="Q2827" s="47">
        <v>1950.2084228000001</v>
      </c>
      <c r="R2827" s="47">
        <v>1894.1371448</v>
      </c>
      <c r="S2827" s="47">
        <v>1855.8741487999998</v>
      </c>
      <c r="T2827" s="47">
        <v>1841.197478</v>
      </c>
      <c r="U2827" s="47">
        <v>1837.5255536</v>
      </c>
      <c r="V2827" s="47">
        <v>1838.5841264000001</v>
      </c>
      <c r="W2827" s="47">
        <v>1838.1430544</v>
      </c>
      <c r="X2827" s="47">
        <v>1836.786758</v>
      </c>
      <c r="Y2827" s="47">
        <v>1837.3491248</v>
      </c>
    </row>
    <row r="2828" spans="1:25" ht="16.5" thickBot="1" x14ac:dyDescent="0.25">
      <c r="A2828" s="46">
        <f t="shared" si="77"/>
        <v>43032</v>
      </c>
      <c r="B2828" s="47">
        <v>1824.0066967999999</v>
      </c>
      <c r="C2828" s="47">
        <v>1882.2282008</v>
      </c>
      <c r="D2828" s="47">
        <v>1875.5569867999998</v>
      </c>
      <c r="E2828" s="47">
        <v>1931.7385328</v>
      </c>
      <c r="F2828" s="47">
        <v>1932.6978644000001</v>
      </c>
      <c r="G2828" s="47">
        <v>1926.6662047999998</v>
      </c>
      <c r="H2828" s="47">
        <v>1920.8440544</v>
      </c>
      <c r="I2828" s="47">
        <v>1920.5353039999998</v>
      </c>
      <c r="J2828" s="47">
        <v>1922.4760208</v>
      </c>
      <c r="K2828" s="47">
        <v>1923.8102636000001</v>
      </c>
      <c r="L2828" s="47">
        <v>1913.7317684</v>
      </c>
      <c r="M2828" s="47">
        <v>1899.1984459999999</v>
      </c>
      <c r="N2828" s="47">
        <v>1922.4208867999998</v>
      </c>
      <c r="O2828" s="47">
        <v>1968.8437148</v>
      </c>
      <c r="P2828" s="47">
        <v>1960.8603115999999</v>
      </c>
      <c r="Q2828" s="47">
        <v>1934.6826884</v>
      </c>
      <c r="R2828" s="47">
        <v>1918.7489624</v>
      </c>
      <c r="S2828" s="47">
        <v>1885.6465088</v>
      </c>
      <c r="T2828" s="47">
        <v>1841.6054695999999</v>
      </c>
      <c r="U2828" s="47">
        <v>1818.1514659999998</v>
      </c>
      <c r="V2828" s="47">
        <v>1819.6731643999999</v>
      </c>
      <c r="W2828" s="47">
        <v>1817.0267323999999</v>
      </c>
      <c r="X2828" s="47">
        <v>1815.5381144</v>
      </c>
      <c r="Y2828" s="47">
        <v>1813.9833355999999</v>
      </c>
    </row>
    <row r="2829" spans="1:25" ht="16.5" thickBot="1" x14ac:dyDescent="0.25">
      <c r="A2829" s="46">
        <f t="shared" si="77"/>
        <v>43033</v>
      </c>
      <c r="B2829" s="47">
        <v>1813.9723087999998</v>
      </c>
      <c r="C2829" s="47">
        <v>1841.6826572</v>
      </c>
      <c r="D2829" s="47">
        <v>1887.9841903999998</v>
      </c>
      <c r="E2829" s="47">
        <v>1903.8186751999999</v>
      </c>
      <c r="F2829" s="47">
        <v>1898.1839803999999</v>
      </c>
      <c r="G2829" s="47">
        <v>1904.5354172</v>
      </c>
      <c r="H2829" s="47">
        <v>1876.1414072</v>
      </c>
      <c r="I2829" s="47">
        <v>1869.8451043999999</v>
      </c>
      <c r="J2829" s="47">
        <v>1865.1587144</v>
      </c>
      <c r="K2829" s="47">
        <v>1844.6488664000001</v>
      </c>
      <c r="L2829" s="47">
        <v>1845.1340455999998</v>
      </c>
      <c r="M2829" s="47">
        <v>1848.5964607999999</v>
      </c>
      <c r="N2829" s="47">
        <v>1911.5815423999998</v>
      </c>
      <c r="O2829" s="47">
        <v>1970.7734048</v>
      </c>
      <c r="P2829" s="47">
        <v>1964.3006731999999</v>
      </c>
      <c r="Q2829" s="47">
        <v>1920.6896792</v>
      </c>
      <c r="R2829" s="47">
        <v>1858.9837064000001</v>
      </c>
      <c r="S2829" s="47">
        <v>1815.2624444</v>
      </c>
      <c r="T2829" s="47">
        <v>1809.6167228000002</v>
      </c>
      <c r="U2829" s="47">
        <v>1805.6581016</v>
      </c>
      <c r="V2829" s="47">
        <v>1806.1102003999997</v>
      </c>
      <c r="W2829" s="47">
        <v>1802.7470264000001</v>
      </c>
      <c r="X2829" s="47">
        <v>1801.8979628000002</v>
      </c>
      <c r="Y2829" s="47">
        <v>1799.3838523999998</v>
      </c>
    </row>
    <row r="2830" spans="1:25" ht="16.5" thickBot="1" x14ac:dyDescent="0.25">
      <c r="A2830" s="46">
        <f t="shared" si="77"/>
        <v>43034</v>
      </c>
      <c r="B2830" s="47">
        <v>1806.8931031999998</v>
      </c>
      <c r="C2830" s="47">
        <v>1821.9116047999999</v>
      </c>
      <c r="D2830" s="47">
        <v>1828.6489795999998</v>
      </c>
      <c r="E2830" s="47">
        <v>1856.5578103999999</v>
      </c>
      <c r="F2830" s="47">
        <v>1881.0924403999998</v>
      </c>
      <c r="G2830" s="47">
        <v>1860.3289759999998</v>
      </c>
      <c r="H2830" s="47">
        <v>1831.8908587999999</v>
      </c>
      <c r="I2830" s="47">
        <v>1824.1941523999999</v>
      </c>
      <c r="J2830" s="47">
        <v>1825.7268776000001</v>
      </c>
      <c r="K2830" s="47">
        <v>1824.3705811999998</v>
      </c>
      <c r="L2830" s="47">
        <v>1824.3485275999999</v>
      </c>
      <c r="M2830" s="47">
        <v>1823.2458475999999</v>
      </c>
      <c r="N2830" s="47">
        <v>1865.4013039999998</v>
      </c>
      <c r="O2830" s="47">
        <v>1921.0535636</v>
      </c>
      <c r="P2830" s="47">
        <v>1913.4781519999999</v>
      </c>
      <c r="Q2830" s="47">
        <v>1879.5376615999999</v>
      </c>
      <c r="R2830" s="47">
        <v>1826.1238423999998</v>
      </c>
      <c r="S2830" s="47">
        <v>1812.4726639999997</v>
      </c>
      <c r="T2830" s="47">
        <v>1806.1984147999999</v>
      </c>
      <c r="U2830" s="47">
        <v>1800.6409076</v>
      </c>
      <c r="V2830" s="47">
        <v>1802.8903748</v>
      </c>
      <c r="W2830" s="47">
        <v>1802.9455088</v>
      </c>
      <c r="X2830" s="47">
        <v>1800.3542107999999</v>
      </c>
      <c r="Y2830" s="47">
        <v>1787.6513371999999</v>
      </c>
    </row>
    <row r="2831" spans="1:25" ht="16.5" thickBot="1" x14ac:dyDescent="0.25">
      <c r="A2831" s="46">
        <f t="shared" si="77"/>
        <v>43035</v>
      </c>
      <c r="B2831" s="47">
        <v>1850.1843200000001</v>
      </c>
      <c r="C2831" s="47">
        <v>1913.8420364000001</v>
      </c>
      <c r="D2831" s="47">
        <v>1930.2388879999999</v>
      </c>
      <c r="E2831" s="47">
        <v>1955.4461528000002</v>
      </c>
      <c r="F2831" s="47">
        <v>1959.8127655999999</v>
      </c>
      <c r="G2831" s="47">
        <v>1953.7700792000001</v>
      </c>
      <c r="H2831" s="47">
        <v>1952.3476219999998</v>
      </c>
      <c r="I2831" s="47">
        <v>1949.1719036</v>
      </c>
      <c r="J2831" s="47">
        <v>1945.2243092000001</v>
      </c>
      <c r="K2831" s="47">
        <v>1946.4152036</v>
      </c>
      <c r="L2831" s="47">
        <v>1943.2394852</v>
      </c>
      <c r="M2831" s="47">
        <v>1944.4193528000001</v>
      </c>
      <c r="N2831" s="47">
        <v>1957.8610219999998</v>
      </c>
      <c r="O2831" s="47">
        <v>1981.0614092000001</v>
      </c>
      <c r="P2831" s="47">
        <v>1974.8753744000001</v>
      </c>
      <c r="Q2831" s="47">
        <v>1959.4378543999999</v>
      </c>
      <c r="R2831" s="47">
        <v>1948.8410995999998</v>
      </c>
      <c r="S2831" s="47">
        <v>1920.7337864000001</v>
      </c>
      <c r="T2831" s="47">
        <v>1907.6229212000001</v>
      </c>
      <c r="U2831" s="47">
        <v>1893.5416975999999</v>
      </c>
      <c r="V2831" s="47">
        <v>1888.2378067999998</v>
      </c>
      <c r="W2831" s="47">
        <v>1842.6750692000001</v>
      </c>
      <c r="X2831" s="47">
        <v>1866.8788952</v>
      </c>
      <c r="Y2831" s="47">
        <v>1846.4352079999999</v>
      </c>
    </row>
    <row r="2832" spans="1:25" ht="16.5" thickBot="1" x14ac:dyDescent="0.25">
      <c r="A2832" s="46">
        <f t="shared" si="77"/>
        <v>43036</v>
      </c>
      <c r="B2832" s="47">
        <v>1886.84843</v>
      </c>
      <c r="C2832" s="47">
        <v>1932.7088911999999</v>
      </c>
      <c r="D2832" s="47">
        <v>1943.2064048</v>
      </c>
      <c r="E2832" s="47">
        <v>1945.7756492000001</v>
      </c>
      <c r="F2832" s="47">
        <v>1958.963702</v>
      </c>
      <c r="G2832" s="47">
        <v>1957.0119583999999</v>
      </c>
      <c r="H2832" s="47">
        <v>1946.9224364000002</v>
      </c>
      <c r="I2832" s="47">
        <v>1944.0444416</v>
      </c>
      <c r="J2832" s="47">
        <v>1946.6136859999999</v>
      </c>
      <c r="K2832" s="47">
        <v>1944.9596659999997</v>
      </c>
      <c r="L2832" s="47">
        <v>1938.8287651999999</v>
      </c>
      <c r="M2832" s="47">
        <v>1943.7356912</v>
      </c>
      <c r="N2832" s="47">
        <v>1970.3323328000001</v>
      </c>
      <c r="O2832" s="47">
        <v>2009.4002851999999</v>
      </c>
      <c r="P2832" s="47">
        <v>1993.1247283999999</v>
      </c>
      <c r="Q2832" s="47">
        <v>1968.8437148</v>
      </c>
      <c r="R2832" s="47">
        <v>1948.4000275999999</v>
      </c>
      <c r="S2832" s="47">
        <v>1932.7419715999999</v>
      </c>
      <c r="T2832" s="47">
        <v>1885.3267315999999</v>
      </c>
      <c r="U2832" s="47">
        <v>1853.0623148</v>
      </c>
      <c r="V2832" s="47">
        <v>1851.7611523999999</v>
      </c>
      <c r="W2832" s="47">
        <v>1858.4875003999998</v>
      </c>
      <c r="X2832" s="47">
        <v>1838.5179655999998</v>
      </c>
      <c r="Y2832" s="47">
        <v>1833.7433612</v>
      </c>
    </row>
    <row r="2833" spans="1:25" ht="16.5" thickBot="1" x14ac:dyDescent="0.25">
      <c r="A2833" s="46">
        <f t="shared" si="77"/>
        <v>43037</v>
      </c>
      <c r="B2833" s="47">
        <v>1828.0755859999999</v>
      </c>
      <c r="C2833" s="47">
        <v>1839.2016272000001</v>
      </c>
      <c r="D2833" s="47">
        <v>1883.8822207999999</v>
      </c>
      <c r="E2833" s="47">
        <v>1925.7179000000001</v>
      </c>
      <c r="F2833" s="47">
        <v>1936.9983164</v>
      </c>
      <c r="G2833" s="47">
        <v>1938.7295239999999</v>
      </c>
      <c r="H2833" s="47">
        <v>1941.9162692</v>
      </c>
      <c r="I2833" s="47">
        <v>1939.2918907999999</v>
      </c>
      <c r="J2833" s="47">
        <v>1935.5427788</v>
      </c>
      <c r="K2833" s="47">
        <v>1935.2450552</v>
      </c>
      <c r="L2833" s="47">
        <v>1933.5579547999998</v>
      </c>
      <c r="M2833" s="47">
        <v>1940.3835439999998</v>
      </c>
      <c r="N2833" s="47">
        <v>1962.2386615999999</v>
      </c>
      <c r="O2833" s="47">
        <v>1978.7788616</v>
      </c>
      <c r="P2833" s="47">
        <v>1980.3998012</v>
      </c>
      <c r="Q2833" s="47">
        <v>1965.4584872</v>
      </c>
      <c r="R2833" s="47">
        <v>1940.0417131999998</v>
      </c>
      <c r="S2833" s="47">
        <v>1920.9874028000002</v>
      </c>
      <c r="T2833" s="47">
        <v>1885.8560179999999</v>
      </c>
      <c r="U2833" s="47">
        <v>1859.1050012000001</v>
      </c>
      <c r="V2833" s="47">
        <v>1835.0224700000001</v>
      </c>
      <c r="W2833" s="47">
        <v>1855.3889695999999</v>
      </c>
      <c r="X2833" s="47">
        <v>1859.5460731999999</v>
      </c>
      <c r="Y2833" s="47">
        <v>1861.4867899999999</v>
      </c>
    </row>
    <row r="2834" spans="1:25" ht="16.5" thickBot="1" x14ac:dyDescent="0.25">
      <c r="A2834" s="46">
        <f t="shared" si="77"/>
        <v>43038</v>
      </c>
      <c r="B2834" s="47">
        <v>1923.8543708</v>
      </c>
      <c r="C2834" s="47">
        <v>1968.4908571999999</v>
      </c>
      <c r="D2834" s="47">
        <v>1974.7651064000001</v>
      </c>
      <c r="E2834" s="47">
        <v>1966.6163012</v>
      </c>
      <c r="F2834" s="47">
        <v>1968.0938924</v>
      </c>
      <c r="G2834" s="47">
        <v>1958.8975412</v>
      </c>
      <c r="H2834" s="47">
        <v>1955.5674475999999</v>
      </c>
      <c r="I2834" s="47">
        <v>1956.5708864000001</v>
      </c>
      <c r="J2834" s="47">
        <v>1955.2697239999998</v>
      </c>
      <c r="K2834" s="47">
        <v>1951.2339152</v>
      </c>
      <c r="L2834" s="47">
        <v>1946.9775703999999</v>
      </c>
      <c r="M2834" s="47">
        <v>1949.1057428000001</v>
      </c>
      <c r="N2834" s="47">
        <v>1961.8527236</v>
      </c>
      <c r="O2834" s="47">
        <v>2040.0768428000001</v>
      </c>
      <c r="P2834" s="47">
        <v>2002.5857228</v>
      </c>
      <c r="Q2834" s="47">
        <v>1957.5963787999999</v>
      </c>
      <c r="R2834" s="47">
        <v>1942.9748419999999</v>
      </c>
      <c r="S2834" s="47">
        <v>1933.5359011999999</v>
      </c>
      <c r="T2834" s="47">
        <v>1911.9785072</v>
      </c>
      <c r="U2834" s="47">
        <v>1903.1129599999999</v>
      </c>
      <c r="V2834" s="47">
        <v>1878.5011423999999</v>
      </c>
      <c r="W2834" s="47">
        <v>1886.6830279999999</v>
      </c>
      <c r="X2834" s="47">
        <v>1887.1351267999999</v>
      </c>
      <c r="Y2834" s="47">
        <v>1863.6370159999999</v>
      </c>
    </row>
    <row r="2835" spans="1:25" ht="16.5" thickBot="1" x14ac:dyDescent="0.25">
      <c r="A2835" s="46">
        <f t="shared" si="77"/>
        <v>43039</v>
      </c>
      <c r="B2835" s="47">
        <v>1951.6749872</v>
      </c>
      <c r="C2835" s="47">
        <v>1977.3122972000001</v>
      </c>
      <c r="D2835" s="47">
        <v>1986.5196751999999</v>
      </c>
      <c r="E2835" s="47">
        <v>1988.7140084</v>
      </c>
      <c r="F2835" s="47">
        <v>1990.77602</v>
      </c>
      <c r="G2835" s="47">
        <v>1986.3432464</v>
      </c>
      <c r="H2835" s="47">
        <v>1975.8126523999999</v>
      </c>
      <c r="I2835" s="47">
        <v>1976.0993492</v>
      </c>
      <c r="J2835" s="47">
        <v>1981.9545800000001</v>
      </c>
      <c r="K2835" s="47">
        <v>1982.5720808000001</v>
      </c>
      <c r="L2835" s="47">
        <v>1969.4942959999998</v>
      </c>
      <c r="M2835" s="47">
        <v>1967.7961687999998</v>
      </c>
      <c r="N2835" s="47">
        <v>1980.7306051999999</v>
      </c>
      <c r="O2835" s="47">
        <v>2044.2008659999999</v>
      </c>
      <c r="P2835" s="47">
        <v>2036.6916151999999</v>
      </c>
      <c r="Q2835" s="47">
        <v>1987.5892747999999</v>
      </c>
      <c r="R2835" s="47">
        <v>1968.0828655999999</v>
      </c>
      <c r="S2835" s="47">
        <v>1955.1704828000002</v>
      </c>
      <c r="T2835" s="47">
        <v>1946.0954264</v>
      </c>
      <c r="U2835" s="47">
        <v>1946.3380159999999</v>
      </c>
      <c r="V2835" s="47">
        <v>1948.2015451999998</v>
      </c>
      <c r="W2835" s="47">
        <v>1929.1251812</v>
      </c>
      <c r="X2835" s="47">
        <v>1920.2265536</v>
      </c>
      <c r="Y2835" s="47">
        <v>1912.5519007999999</v>
      </c>
    </row>
    <row r="2836" spans="1:25" s="50" customFormat="1" ht="15.75" x14ac:dyDescent="0.2">
      <c r="A2836" s="54"/>
      <c r="B2836" s="55"/>
      <c r="C2836" s="55"/>
      <c r="D2836" s="55"/>
      <c r="E2836" s="55"/>
      <c r="F2836" s="55"/>
      <c r="G2836" s="55"/>
      <c r="H2836" s="55"/>
      <c r="I2836" s="55"/>
      <c r="J2836" s="55"/>
      <c r="K2836" s="55"/>
      <c r="L2836" s="55"/>
      <c r="M2836" s="55"/>
      <c r="N2836" s="55"/>
      <c r="O2836" s="55"/>
      <c r="P2836" s="55"/>
      <c r="Q2836" s="55"/>
      <c r="R2836" s="55"/>
      <c r="S2836" s="55"/>
      <c r="T2836" s="55"/>
      <c r="U2836" s="55"/>
      <c r="V2836" s="55"/>
      <c r="W2836" s="55"/>
      <c r="X2836" s="55"/>
      <c r="Y2836" s="55"/>
    </row>
    <row r="2837" spans="1:25" s="50" customFormat="1" ht="15.75" x14ac:dyDescent="0.2">
      <c r="A2837" s="54"/>
      <c r="B2837" s="55"/>
      <c r="C2837" s="55"/>
      <c r="D2837" s="55"/>
      <c r="E2837" s="55"/>
      <c r="F2837" s="55"/>
      <c r="G2837" s="55"/>
      <c r="H2837" s="55"/>
      <c r="I2837" s="55"/>
      <c r="J2837" s="55"/>
      <c r="K2837" s="55"/>
      <c r="L2837" s="55"/>
      <c r="M2837" s="55"/>
      <c r="N2837" s="55"/>
      <c r="O2837" s="55"/>
      <c r="P2837" s="55"/>
      <c r="Q2837" s="55"/>
      <c r="R2837" s="55"/>
      <c r="S2837" s="55"/>
      <c r="T2837" s="55"/>
      <c r="U2837" s="55"/>
      <c r="V2837" s="55"/>
      <c r="W2837" s="55"/>
      <c r="X2837" s="55"/>
      <c r="Y2837" s="55"/>
    </row>
    <row r="2838" spans="1:25" s="57" customFormat="1" ht="27" customHeight="1" thickBot="1" x14ac:dyDescent="0.35">
      <c r="A2838" s="56" t="s">
        <v>157</v>
      </c>
    </row>
    <row r="2839" spans="1:25" s="57" customFormat="1" ht="27" customHeight="1" thickBot="1" x14ac:dyDescent="0.35">
      <c r="A2839" s="157" t="s">
        <v>62</v>
      </c>
      <c r="B2839" s="209" t="s">
        <v>154</v>
      </c>
      <c r="C2839" s="210"/>
      <c r="D2839" s="210"/>
      <c r="E2839" s="210"/>
      <c r="F2839" s="210"/>
      <c r="G2839" s="210"/>
      <c r="H2839" s="210"/>
      <c r="I2839" s="210"/>
      <c r="J2839" s="210"/>
      <c r="K2839" s="210"/>
      <c r="L2839" s="210"/>
      <c r="M2839" s="210"/>
      <c r="N2839" s="210"/>
      <c r="O2839" s="210"/>
      <c r="P2839" s="210"/>
      <c r="Q2839" s="210"/>
      <c r="R2839" s="210"/>
      <c r="S2839" s="210"/>
      <c r="T2839" s="210"/>
      <c r="U2839" s="210"/>
      <c r="V2839" s="210"/>
      <c r="W2839" s="210"/>
      <c r="X2839" s="210"/>
      <c r="Y2839" s="211"/>
    </row>
    <row r="2840" spans="1:25" ht="35.25" customHeight="1" thickBot="1" x14ac:dyDescent="0.3">
      <c r="A2840" s="158"/>
      <c r="B2840" s="45" t="s">
        <v>64</v>
      </c>
      <c r="C2840" s="45" t="s">
        <v>65</v>
      </c>
      <c r="D2840" s="45" t="s">
        <v>66</v>
      </c>
      <c r="E2840" s="45" t="s">
        <v>67</v>
      </c>
      <c r="F2840" s="45" t="s">
        <v>68</v>
      </c>
      <c r="G2840" s="45" t="s">
        <v>69</v>
      </c>
      <c r="H2840" s="45" t="s">
        <v>70</v>
      </c>
      <c r="I2840" s="45" t="s">
        <v>71</v>
      </c>
      <c r="J2840" s="45" t="s">
        <v>72</v>
      </c>
      <c r="K2840" s="45" t="s">
        <v>73</v>
      </c>
      <c r="L2840" s="45" t="s">
        <v>74</v>
      </c>
      <c r="M2840" s="45" t="s">
        <v>75</v>
      </c>
      <c r="N2840" s="45" t="s">
        <v>76</v>
      </c>
      <c r="O2840" s="45" t="s">
        <v>77</v>
      </c>
      <c r="P2840" s="45" t="s">
        <v>78</v>
      </c>
      <c r="Q2840" s="45" t="s">
        <v>79</v>
      </c>
      <c r="R2840" s="45" t="s">
        <v>80</v>
      </c>
      <c r="S2840" s="45" t="s">
        <v>81</v>
      </c>
      <c r="T2840" s="45" t="s">
        <v>82</v>
      </c>
      <c r="U2840" s="45" t="s">
        <v>83</v>
      </c>
      <c r="V2840" s="45" t="s">
        <v>84</v>
      </c>
      <c r="W2840" s="45" t="s">
        <v>85</v>
      </c>
      <c r="X2840" s="45" t="s">
        <v>86</v>
      </c>
      <c r="Y2840" s="45" t="s">
        <v>87</v>
      </c>
    </row>
    <row r="2841" spans="1:25" ht="16.5" thickBot="1" x14ac:dyDescent="0.25">
      <c r="A2841" s="46">
        <f t="shared" ref="A2841:A2871" si="78">A2772</f>
        <v>43009</v>
      </c>
      <c r="B2841" s="47">
        <v>964.77377879999995</v>
      </c>
      <c r="C2841" s="47">
        <v>972.911067</v>
      </c>
      <c r="D2841" s="47">
        <v>994.3255388</v>
      </c>
      <c r="E2841" s="47">
        <v>1026.6636076</v>
      </c>
      <c r="F2841" s="47">
        <v>1060.3526140000001</v>
      </c>
      <c r="G2841" s="47">
        <v>1044.1730253999999</v>
      </c>
      <c r="H2841" s="47">
        <v>1045.1123491999999</v>
      </c>
      <c r="I2841" s="47">
        <v>1040.9117776000001</v>
      </c>
      <c r="J2841" s="47">
        <v>1051.0332553999999</v>
      </c>
      <c r="K2841" s="47">
        <v>1043.9302788</v>
      </c>
      <c r="L2841" s="47">
        <v>1037.0067236</v>
      </c>
      <c r="M2841" s="47">
        <v>1034.8220042</v>
      </c>
      <c r="N2841" s="47">
        <v>1037.2600244</v>
      </c>
      <c r="O2841" s="47">
        <v>1059.6243741999999</v>
      </c>
      <c r="P2841" s="47">
        <v>1080.3106061999999</v>
      </c>
      <c r="Q2841" s="47">
        <v>1051.8986998</v>
      </c>
      <c r="R2841" s="47">
        <v>1031.4235518</v>
      </c>
      <c r="S2841" s="47">
        <v>1022.8429871999999</v>
      </c>
      <c r="T2841" s="47">
        <v>1013.439195</v>
      </c>
      <c r="U2841" s="47">
        <v>974.26200459999995</v>
      </c>
      <c r="V2841" s="47">
        <v>960.0243888</v>
      </c>
      <c r="W2841" s="47">
        <v>942.12446559999989</v>
      </c>
      <c r="X2841" s="47">
        <v>957.62858540000002</v>
      </c>
      <c r="Y2841" s="47">
        <v>940.76297379999994</v>
      </c>
    </row>
    <row r="2842" spans="1:25" ht="16.5" thickBot="1" x14ac:dyDescent="0.25">
      <c r="A2842" s="46">
        <f t="shared" si="78"/>
        <v>43010</v>
      </c>
      <c r="B2842" s="47">
        <v>976.61559120000004</v>
      </c>
      <c r="C2842" s="47">
        <v>1031.2335762</v>
      </c>
      <c r="D2842" s="47">
        <v>1058.7694840000001</v>
      </c>
      <c r="E2842" s="47">
        <v>1077.5454057999998</v>
      </c>
      <c r="F2842" s="47">
        <v>1085.0388878000001</v>
      </c>
      <c r="G2842" s="47">
        <v>1079.1707525999998</v>
      </c>
      <c r="H2842" s="47">
        <v>1069.3975634000001</v>
      </c>
      <c r="I2842" s="47">
        <v>1072.9648829999999</v>
      </c>
      <c r="J2842" s="47">
        <v>1074.5902298000001</v>
      </c>
      <c r="K2842" s="47">
        <v>1074.8963016</v>
      </c>
      <c r="L2842" s="47">
        <v>1076.1311430000001</v>
      </c>
      <c r="M2842" s="47">
        <v>1074.495242</v>
      </c>
      <c r="N2842" s="47">
        <v>1073.9886403999999</v>
      </c>
      <c r="O2842" s="47">
        <v>1077.0599126</v>
      </c>
      <c r="P2842" s="47">
        <v>1078.8752350000002</v>
      </c>
      <c r="Q2842" s="47">
        <v>1077.4504179999999</v>
      </c>
      <c r="R2842" s="47">
        <v>1067.2339523999999</v>
      </c>
      <c r="S2842" s="47">
        <v>1062.3473578000001</v>
      </c>
      <c r="T2842" s="47">
        <v>1045.8405890000001</v>
      </c>
      <c r="U2842" s="47">
        <v>1023.3812514</v>
      </c>
      <c r="V2842" s="47">
        <v>999.22268759999997</v>
      </c>
      <c r="W2842" s="47">
        <v>995.64481379999995</v>
      </c>
      <c r="X2842" s="47">
        <v>1002.1039842</v>
      </c>
      <c r="Y2842" s="47">
        <v>1013.8191462</v>
      </c>
    </row>
    <row r="2843" spans="1:25" ht="16.5" thickBot="1" x14ac:dyDescent="0.25">
      <c r="A2843" s="46">
        <f t="shared" si="78"/>
        <v>43011</v>
      </c>
      <c r="B2843" s="47">
        <v>1045.6295049999999</v>
      </c>
      <c r="C2843" s="47">
        <v>1061.8302020000001</v>
      </c>
      <c r="D2843" s="47">
        <v>1088.1523768000002</v>
      </c>
      <c r="E2843" s="47">
        <v>1093.7566569999999</v>
      </c>
      <c r="F2843" s="47">
        <v>1091.5086123999999</v>
      </c>
      <c r="G2843" s="47">
        <v>1086.4320422000001</v>
      </c>
      <c r="H2843" s="47">
        <v>1085.7460191999999</v>
      </c>
      <c r="I2843" s="47">
        <v>1078.9174518</v>
      </c>
      <c r="J2843" s="47">
        <v>1077.1760088000001</v>
      </c>
      <c r="K2843" s="47">
        <v>1075.9306132000002</v>
      </c>
      <c r="L2843" s="47">
        <v>1069.3131298000001</v>
      </c>
      <c r="M2843" s="47">
        <v>1072.1733179999999</v>
      </c>
      <c r="N2843" s="47">
        <v>1075.6667582</v>
      </c>
      <c r="O2843" s="47">
        <v>1079.9728718000001</v>
      </c>
      <c r="P2843" s="47">
        <v>1087.3608118</v>
      </c>
      <c r="Q2843" s="47">
        <v>1086.5903552</v>
      </c>
      <c r="R2843" s="47">
        <v>1076.0256009999998</v>
      </c>
      <c r="S2843" s="47">
        <v>1060.6270231999999</v>
      </c>
      <c r="T2843" s="47">
        <v>1047.9619832000001</v>
      </c>
      <c r="U2843" s="47">
        <v>1027.5607146</v>
      </c>
      <c r="V2843" s="47">
        <v>1028.4261590000001</v>
      </c>
      <c r="W2843" s="47">
        <v>1029.3338202</v>
      </c>
      <c r="X2843" s="47">
        <v>1024.6688638000001</v>
      </c>
      <c r="Y2843" s="47">
        <v>1025.207128</v>
      </c>
    </row>
    <row r="2844" spans="1:25" ht="16.5" thickBot="1" x14ac:dyDescent="0.25">
      <c r="A2844" s="46">
        <f t="shared" si="78"/>
        <v>43012</v>
      </c>
      <c r="B2844" s="47">
        <v>984.9956259999999</v>
      </c>
      <c r="C2844" s="47">
        <v>1057.8934853999999</v>
      </c>
      <c r="D2844" s="47">
        <v>1069.2603587999999</v>
      </c>
      <c r="E2844" s="47">
        <v>1074.7907596</v>
      </c>
      <c r="F2844" s="47">
        <v>1076.1416972</v>
      </c>
      <c r="G2844" s="47">
        <v>1070.7907178</v>
      </c>
      <c r="H2844" s="47">
        <v>1066.1679782000001</v>
      </c>
      <c r="I2844" s="47">
        <v>1064.5109688</v>
      </c>
      <c r="J2844" s="47">
        <v>1062.9383929999999</v>
      </c>
      <c r="K2844" s="47">
        <v>1063.7721748000001</v>
      </c>
      <c r="L2844" s="47">
        <v>1063.0544892</v>
      </c>
      <c r="M2844" s="47">
        <v>1058.8539175999999</v>
      </c>
      <c r="N2844" s="47">
        <v>1060.7431194000001</v>
      </c>
      <c r="O2844" s="47">
        <v>1075.4029032000001</v>
      </c>
      <c r="P2844" s="47">
        <v>1081.2710384000002</v>
      </c>
      <c r="Q2844" s="47">
        <v>1078.9702228000001</v>
      </c>
      <c r="R2844" s="47">
        <v>1069.1231542</v>
      </c>
      <c r="S2844" s="47">
        <v>1051.8459287999999</v>
      </c>
      <c r="T2844" s="47">
        <v>1027.8351238</v>
      </c>
      <c r="U2844" s="47">
        <v>1023.6873232</v>
      </c>
      <c r="V2844" s="47">
        <v>1022.3258314</v>
      </c>
      <c r="W2844" s="47">
        <v>1020.1200036</v>
      </c>
      <c r="X2844" s="47">
        <v>1004.7108716</v>
      </c>
      <c r="Y2844" s="47">
        <v>971.67622559999995</v>
      </c>
    </row>
    <row r="2845" spans="1:25" ht="16.5" thickBot="1" x14ac:dyDescent="0.25">
      <c r="A2845" s="46">
        <f t="shared" si="78"/>
        <v>43013</v>
      </c>
      <c r="B2845" s="47">
        <v>1047.951429</v>
      </c>
      <c r="C2845" s="47">
        <v>1057.2602334000001</v>
      </c>
      <c r="D2845" s="47">
        <v>1073.1970753999999</v>
      </c>
      <c r="E2845" s="47">
        <v>1080.1839557999999</v>
      </c>
      <c r="F2845" s="47">
        <v>1091.9202262000001</v>
      </c>
      <c r="G2845" s="47">
        <v>1088.532328</v>
      </c>
      <c r="H2845" s="47">
        <v>1079.1179816000001</v>
      </c>
      <c r="I2845" s="47">
        <v>1074.5691213999999</v>
      </c>
      <c r="J2845" s="47">
        <v>1073.5242555999998</v>
      </c>
      <c r="K2845" s="47">
        <v>1068.5637816000001</v>
      </c>
      <c r="L2845" s="47">
        <v>1066.7062424000001</v>
      </c>
      <c r="M2845" s="47">
        <v>1065.6508223999999</v>
      </c>
      <c r="N2845" s="47">
        <v>1079.9834259999998</v>
      </c>
      <c r="O2845" s="47">
        <v>1084.7433702000001</v>
      </c>
      <c r="P2845" s="47">
        <v>1082.1998080000001</v>
      </c>
      <c r="Q2845" s="47">
        <v>1078.5375005999999</v>
      </c>
      <c r="R2845" s="47">
        <v>1064.7009444</v>
      </c>
      <c r="S2845" s="47">
        <v>1048.3419344000001</v>
      </c>
      <c r="T2845" s="47">
        <v>1023.5817812</v>
      </c>
      <c r="U2845" s="47">
        <v>998.92717000000005</v>
      </c>
      <c r="V2845" s="47">
        <v>1002.8111156</v>
      </c>
      <c r="W2845" s="47">
        <v>1012.4471001999999</v>
      </c>
      <c r="X2845" s="47">
        <v>989.88222059999998</v>
      </c>
      <c r="Y2845" s="47">
        <v>996.54192079999996</v>
      </c>
    </row>
    <row r="2846" spans="1:25" ht="16.5" thickBot="1" x14ac:dyDescent="0.25">
      <c r="A2846" s="46">
        <f t="shared" si="78"/>
        <v>43014</v>
      </c>
      <c r="B2846" s="47">
        <v>1041.3339455999999</v>
      </c>
      <c r="C2846" s="47">
        <v>1061.2919378000001</v>
      </c>
      <c r="D2846" s="47">
        <v>1054.0728650000001</v>
      </c>
      <c r="E2846" s="47">
        <v>1090.4637466000001</v>
      </c>
      <c r="F2846" s="47">
        <v>1094.6959807999999</v>
      </c>
      <c r="G2846" s="47">
        <v>1080.6800032000001</v>
      </c>
      <c r="H2846" s="47">
        <v>1079.3607282000003</v>
      </c>
      <c r="I2846" s="47">
        <v>1078.5797173999999</v>
      </c>
      <c r="J2846" s="47">
        <v>1066.2524117999999</v>
      </c>
      <c r="K2846" s="47">
        <v>1075.7617459999999</v>
      </c>
      <c r="L2846" s="47">
        <v>1063.096706</v>
      </c>
      <c r="M2846" s="47">
        <v>1070.2313451999999</v>
      </c>
      <c r="N2846" s="47">
        <v>1076.8382744</v>
      </c>
      <c r="O2846" s="47">
        <v>1084.4372984000001</v>
      </c>
      <c r="P2846" s="47">
        <v>1088.5956532000002</v>
      </c>
      <c r="Q2846" s="47">
        <v>1079.0229938</v>
      </c>
      <c r="R2846" s="47">
        <v>1072.4688355999999</v>
      </c>
      <c r="S2846" s="47">
        <v>1050.1783651999999</v>
      </c>
      <c r="T2846" s="47">
        <v>1013.0486896</v>
      </c>
      <c r="U2846" s="47">
        <v>1006.4839771999999</v>
      </c>
      <c r="V2846" s="47">
        <v>1007.001133</v>
      </c>
      <c r="W2846" s="47">
        <v>1009.639683</v>
      </c>
      <c r="X2846" s="47">
        <v>1005.6818579999999</v>
      </c>
      <c r="Y2846" s="47">
        <v>1002.990537</v>
      </c>
    </row>
    <row r="2847" spans="1:25" ht="16.5" thickBot="1" x14ac:dyDescent="0.25">
      <c r="A2847" s="46">
        <f t="shared" si="78"/>
        <v>43015</v>
      </c>
      <c r="B2847" s="47">
        <v>1097.3345307999998</v>
      </c>
      <c r="C2847" s="47">
        <v>1099.5509128000001</v>
      </c>
      <c r="D2847" s="47">
        <v>1107.1604909999999</v>
      </c>
      <c r="E2847" s="47">
        <v>1109.6723906</v>
      </c>
      <c r="F2847" s="47">
        <v>1113.1763850000002</v>
      </c>
      <c r="G2847" s="47">
        <v>1178.8235089999998</v>
      </c>
      <c r="H2847" s="47">
        <v>1159.1821428000001</v>
      </c>
      <c r="I2847" s="47">
        <v>1110.0312334</v>
      </c>
      <c r="J2847" s="47">
        <v>1190.1692739999999</v>
      </c>
      <c r="K2847" s="47">
        <v>1107.6248757999999</v>
      </c>
      <c r="L2847" s="47">
        <v>1102.0311498000001</v>
      </c>
      <c r="M2847" s="47">
        <v>1109.7884868000001</v>
      </c>
      <c r="N2847" s="47">
        <v>1109.7990409999998</v>
      </c>
      <c r="O2847" s="47">
        <v>1254.9509536</v>
      </c>
      <c r="P2847" s="47">
        <v>1296.0384541999999</v>
      </c>
      <c r="Q2847" s="47">
        <v>1255.9958193999998</v>
      </c>
      <c r="R2847" s="47">
        <v>1107.6037673999999</v>
      </c>
      <c r="S2847" s="47">
        <v>1105.419048</v>
      </c>
      <c r="T2847" s="47">
        <v>1095.9097138</v>
      </c>
      <c r="U2847" s="47">
        <v>1030.7691914</v>
      </c>
      <c r="V2847" s="47">
        <v>1036.9117358000001</v>
      </c>
      <c r="W2847" s="47">
        <v>1091.9835513999999</v>
      </c>
      <c r="X2847" s="47">
        <v>1091.8780094000001</v>
      </c>
      <c r="Y2847" s="47">
        <v>1089.6510732000002</v>
      </c>
    </row>
    <row r="2848" spans="1:25" ht="16.5" thickBot="1" x14ac:dyDescent="0.25">
      <c r="A2848" s="46">
        <f t="shared" si="78"/>
        <v>43016</v>
      </c>
      <c r="B2848" s="47">
        <v>998.32558059999997</v>
      </c>
      <c r="C2848" s="47">
        <v>1003.2543920000001</v>
      </c>
      <c r="D2848" s="47">
        <v>1015.4972640000001</v>
      </c>
      <c r="E2848" s="47">
        <v>1063.9410419999999</v>
      </c>
      <c r="F2848" s="47">
        <v>1106.210613</v>
      </c>
      <c r="G2848" s="47">
        <v>1072.7749074000001</v>
      </c>
      <c r="H2848" s="47">
        <v>1100.9651755999998</v>
      </c>
      <c r="I2848" s="47">
        <v>1097.8411323999999</v>
      </c>
      <c r="J2848" s="47">
        <v>1096.8068208</v>
      </c>
      <c r="K2848" s="47">
        <v>1096.3213275999999</v>
      </c>
      <c r="L2848" s="47">
        <v>1096.4585322</v>
      </c>
      <c r="M2848" s="47">
        <v>1095.0970404</v>
      </c>
      <c r="N2848" s="47">
        <v>1096.0469184000001</v>
      </c>
      <c r="O2848" s="47">
        <v>1101.1129344000001</v>
      </c>
      <c r="P2848" s="47">
        <v>1134.3164475999999</v>
      </c>
      <c r="Q2848" s="47">
        <v>1104.9863257999998</v>
      </c>
      <c r="R2848" s="47">
        <v>1096.1735687999999</v>
      </c>
      <c r="S2848" s="47">
        <v>1056.5214394</v>
      </c>
      <c r="T2848" s="47">
        <v>1024.9010562000001</v>
      </c>
      <c r="U2848" s="47">
        <v>995.26486260000001</v>
      </c>
      <c r="V2848" s="47">
        <v>997.27016059999994</v>
      </c>
      <c r="W2848" s="47">
        <v>998.5683272</v>
      </c>
      <c r="X2848" s="47">
        <v>998.36779739999997</v>
      </c>
      <c r="Y2848" s="47">
        <v>1000.2042282</v>
      </c>
    </row>
    <row r="2849" spans="1:25" ht="16.5" thickBot="1" x14ac:dyDescent="0.25">
      <c r="A2849" s="46">
        <f t="shared" si="78"/>
        <v>43017</v>
      </c>
      <c r="B2849" s="47">
        <v>967.31734099999994</v>
      </c>
      <c r="C2849" s="47">
        <v>1009.7346708</v>
      </c>
      <c r="D2849" s="47">
        <v>1018.8534996</v>
      </c>
      <c r="E2849" s="47">
        <v>1022.6424574</v>
      </c>
      <c r="F2849" s="47">
        <v>1041.6927883999999</v>
      </c>
      <c r="G2849" s="47">
        <v>1018.821837</v>
      </c>
      <c r="H2849" s="47">
        <v>1011.1594878000001</v>
      </c>
      <c r="I2849" s="47">
        <v>1008.3309621999999</v>
      </c>
      <c r="J2849" s="47">
        <v>1007.7399270000001</v>
      </c>
      <c r="K2849" s="47">
        <v>1006.3256642</v>
      </c>
      <c r="L2849" s="47">
        <v>1015.0962044</v>
      </c>
      <c r="M2849" s="47">
        <v>1014.2518683999999</v>
      </c>
      <c r="N2849" s="47">
        <v>1012.8376056</v>
      </c>
      <c r="O2849" s="47">
        <v>1078.8330182000002</v>
      </c>
      <c r="P2849" s="47">
        <v>1105.1657471999999</v>
      </c>
      <c r="Q2849" s="47">
        <v>1051.1599057999999</v>
      </c>
      <c r="R2849" s="47">
        <v>1003.1171874</v>
      </c>
      <c r="S2849" s="47">
        <v>991.42313379999996</v>
      </c>
      <c r="T2849" s="47">
        <v>967.49676240000008</v>
      </c>
      <c r="U2849" s="47">
        <v>914.84185860000002</v>
      </c>
      <c r="V2849" s="47">
        <v>914.71520820000001</v>
      </c>
      <c r="W2849" s="47">
        <v>915.65453200000002</v>
      </c>
      <c r="X2849" s="47">
        <v>916.57274740000003</v>
      </c>
      <c r="Y2849" s="47">
        <v>915.06349679999994</v>
      </c>
    </row>
    <row r="2850" spans="1:25" ht="16.5" thickBot="1" x14ac:dyDescent="0.25">
      <c r="A2850" s="46">
        <f t="shared" si="78"/>
        <v>43018</v>
      </c>
      <c r="B2850" s="47">
        <v>983.66579679999995</v>
      </c>
      <c r="C2850" s="47">
        <v>995.87700619999998</v>
      </c>
      <c r="D2850" s="47">
        <v>1004.5103418</v>
      </c>
      <c r="E2850" s="47">
        <v>1021.3231824000001</v>
      </c>
      <c r="F2850" s="47">
        <v>1059.0650016</v>
      </c>
      <c r="G2850" s="47">
        <v>1019.0118126</v>
      </c>
      <c r="H2850" s="47">
        <v>994.01946700000008</v>
      </c>
      <c r="I2850" s="47">
        <v>988.2990906</v>
      </c>
      <c r="J2850" s="47">
        <v>985.87162460000002</v>
      </c>
      <c r="K2850" s="47">
        <v>985.62887799999999</v>
      </c>
      <c r="L2850" s="47">
        <v>978.8636358</v>
      </c>
      <c r="M2850" s="47">
        <v>977.57602339999994</v>
      </c>
      <c r="N2850" s="47">
        <v>985.10116799999992</v>
      </c>
      <c r="O2850" s="47">
        <v>1086.2526207999999</v>
      </c>
      <c r="P2850" s="47">
        <v>1110.3689678000001</v>
      </c>
      <c r="Q2850" s="47">
        <v>1062.8328509999999</v>
      </c>
      <c r="R2850" s="47">
        <v>1028.2045208</v>
      </c>
      <c r="S2850" s="47">
        <v>976.84778360000007</v>
      </c>
      <c r="T2850" s="47">
        <v>968.19333959999994</v>
      </c>
      <c r="U2850" s="47">
        <v>966.70519739999997</v>
      </c>
      <c r="V2850" s="47">
        <v>970.99020259999998</v>
      </c>
      <c r="W2850" s="47">
        <v>947.47544500000004</v>
      </c>
      <c r="X2850" s="47">
        <v>948.54141919999995</v>
      </c>
      <c r="Y2850" s="47">
        <v>908.53044699999998</v>
      </c>
    </row>
    <row r="2851" spans="1:25" ht="16.5" thickBot="1" x14ac:dyDescent="0.25">
      <c r="A2851" s="46">
        <f t="shared" si="78"/>
        <v>43019</v>
      </c>
      <c r="B2851" s="47">
        <v>943.63371619999998</v>
      </c>
      <c r="C2851" s="47">
        <v>985.67109479999999</v>
      </c>
      <c r="D2851" s="47">
        <v>997.27016059999994</v>
      </c>
      <c r="E2851" s="47">
        <v>997.47069039999997</v>
      </c>
      <c r="F2851" s="47">
        <v>1018.0724888</v>
      </c>
      <c r="G2851" s="47">
        <v>998.41001419999998</v>
      </c>
      <c r="H2851" s="47">
        <v>986.65263540000001</v>
      </c>
      <c r="I2851" s="47">
        <v>979.11693660000003</v>
      </c>
      <c r="J2851" s="47">
        <v>975.70793000000003</v>
      </c>
      <c r="K2851" s="47">
        <v>971.76065919999996</v>
      </c>
      <c r="L2851" s="47">
        <v>972.26726080000003</v>
      </c>
      <c r="M2851" s="47">
        <v>973.50210219999997</v>
      </c>
      <c r="N2851" s="47">
        <v>982.86367759999996</v>
      </c>
      <c r="O2851" s="47">
        <v>1024.6688638000001</v>
      </c>
      <c r="P2851" s="47">
        <v>1007.5605055999999</v>
      </c>
      <c r="Q2851" s="47">
        <v>988.93234259999997</v>
      </c>
      <c r="R2851" s="47">
        <v>973.02716320000002</v>
      </c>
      <c r="S2851" s="47">
        <v>942.01892359999999</v>
      </c>
      <c r="T2851" s="47">
        <v>880.34017879999999</v>
      </c>
      <c r="U2851" s="47">
        <v>884.45631679999997</v>
      </c>
      <c r="V2851" s="47">
        <v>885.71226660000002</v>
      </c>
      <c r="W2851" s="47">
        <v>882.66210280000007</v>
      </c>
      <c r="X2851" s="47">
        <v>884.43520839999996</v>
      </c>
      <c r="Y2851" s="47">
        <v>884.93125580000003</v>
      </c>
    </row>
    <row r="2852" spans="1:25" ht="16.5" thickBot="1" x14ac:dyDescent="0.25">
      <c r="A2852" s="46">
        <f t="shared" si="78"/>
        <v>43020</v>
      </c>
      <c r="B2852" s="47">
        <v>892.97355619999996</v>
      </c>
      <c r="C2852" s="47">
        <v>943.87646280000001</v>
      </c>
      <c r="D2852" s="47">
        <v>993.09069740000007</v>
      </c>
      <c r="E2852" s="47">
        <v>1001.0169016</v>
      </c>
      <c r="F2852" s="47">
        <v>1016.3732626</v>
      </c>
      <c r="G2852" s="47">
        <v>994.283322</v>
      </c>
      <c r="H2852" s="47">
        <v>985.34391459999995</v>
      </c>
      <c r="I2852" s="47">
        <v>982.23042559999999</v>
      </c>
      <c r="J2852" s="47">
        <v>982.48372639999991</v>
      </c>
      <c r="K2852" s="47">
        <v>979.97182679999992</v>
      </c>
      <c r="L2852" s="47">
        <v>979.98238099999992</v>
      </c>
      <c r="M2852" s="47">
        <v>978.78975639999999</v>
      </c>
      <c r="N2852" s="47">
        <v>995.1171038</v>
      </c>
      <c r="O2852" s="47">
        <v>1054.3578284</v>
      </c>
      <c r="P2852" s="47">
        <v>1029.3654828000001</v>
      </c>
      <c r="Q2852" s="47">
        <v>992.36245759999997</v>
      </c>
      <c r="R2852" s="47">
        <v>974.02981219999992</v>
      </c>
      <c r="S2852" s="47">
        <v>944.34084759999996</v>
      </c>
      <c r="T2852" s="47">
        <v>891.29543839999997</v>
      </c>
      <c r="U2852" s="47">
        <v>881.76499579999995</v>
      </c>
      <c r="V2852" s="47">
        <v>883.05260820000001</v>
      </c>
      <c r="W2852" s="47">
        <v>883.67530599999998</v>
      </c>
      <c r="X2852" s="47">
        <v>882.40880200000004</v>
      </c>
      <c r="Y2852" s="47">
        <v>880.83622620000006</v>
      </c>
    </row>
    <row r="2853" spans="1:25" ht="16.5" thickBot="1" x14ac:dyDescent="0.25">
      <c r="A2853" s="46">
        <f t="shared" si="78"/>
        <v>43021</v>
      </c>
      <c r="B2853" s="47">
        <v>921.40657099999999</v>
      </c>
      <c r="C2853" s="47">
        <v>1008.4892752</v>
      </c>
      <c r="D2853" s="47">
        <v>1015.5605892</v>
      </c>
      <c r="E2853" s="47">
        <v>1021.7453504</v>
      </c>
      <c r="F2853" s="47">
        <v>1045.9039141999999</v>
      </c>
      <c r="G2853" s="47">
        <v>1046.4316242</v>
      </c>
      <c r="H2853" s="47">
        <v>1010.0512967999999</v>
      </c>
      <c r="I2853" s="47">
        <v>992.82684240000003</v>
      </c>
      <c r="J2853" s="47">
        <v>990.39937639999994</v>
      </c>
      <c r="K2853" s="47">
        <v>990.45214740000006</v>
      </c>
      <c r="L2853" s="47">
        <v>985.7238658</v>
      </c>
      <c r="M2853" s="47">
        <v>987.01147820000006</v>
      </c>
      <c r="N2853" s="47">
        <v>1014.4312898000001</v>
      </c>
      <c r="O2853" s="47">
        <v>1083.3818784</v>
      </c>
      <c r="P2853" s="47">
        <v>1083.2974448000002</v>
      </c>
      <c r="Q2853" s="47">
        <v>1029.0805194</v>
      </c>
      <c r="R2853" s="47">
        <v>977.54436080000005</v>
      </c>
      <c r="S2853" s="47">
        <v>961.67084399999999</v>
      </c>
      <c r="T2853" s="47">
        <v>956.44651499999998</v>
      </c>
      <c r="U2853" s="47">
        <v>950.27230799999995</v>
      </c>
      <c r="V2853" s="47">
        <v>935.54919900000004</v>
      </c>
      <c r="W2853" s="47">
        <v>936.9423534</v>
      </c>
      <c r="X2853" s="47">
        <v>935.02148900000009</v>
      </c>
      <c r="Y2853" s="47">
        <v>934.77874240000006</v>
      </c>
    </row>
    <row r="2854" spans="1:25" ht="16.5" thickBot="1" x14ac:dyDescent="0.25">
      <c r="A2854" s="46">
        <f t="shared" si="78"/>
        <v>43022</v>
      </c>
      <c r="B2854" s="47">
        <v>956.63649059999989</v>
      </c>
      <c r="C2854" s="47">
        <v>977.62879440000006</v>
      </c>
      <c r="D2854" s="47">
        <v>988.72125860000006</v>
      </c>
      <c r="E2854" s="47">
        <v>991.8664101999999</v>
      </c>
      <c r="F2854" s="47">
        <v>1016.0882991999999</v>
      </c>
      <c r="G2854" s="47">
        <v>1030.2309272</v>
      </c>
      <c r="H2854" s="47">
        <v>1022.8957582</v>
      </c>
      <c r="I2854" s="47">
        <v>1013.7241584</v>
      </c>
      <c r="J2854" s="47">
        <v>1028.9538689999999</v>
      </c>
      <c r="K2854" s="47">
        <v>1027.2968596000001</v>
      </c>
      <c r="L2854" s="47">
        <v>1008.7109134</v>
      </c>
      <c r="M2854" s="47">
        <v>1023.8561904000001</v>
      </c>
      <c r="N2854" s="47">
        <v>1055.9409584</v>
      </c>
      <c r="O2854" s="47">
        <v>1073.6931228000001</v>
      </c>
      <c r="P2854" s="47">
        <v>1073.7353396000001</v>
      </c>
      <c r="Q2854" s="47">
        <v>1068.8381908000001</v>
      </c>
      <c r="R2854" s="47">
        <v>1022.0408679999999</v>
      </c>
      <c r="S2854" s="47">
        <v>1008.1198782</v>
      </c>
      <c r="T2854" s="47">
        <v>981.22777659999997</v>
      </c>
      <c r="U2854" s="47">
        <v>968.5205198000001</v>
      </c>
      <c r="V2854" s="47">
        <v>962.08245780000004</v>
      </c>
      <c r="W2854" s="47">
        <v>972.48889900000006</v>
      </c>
      <c r="X2854" s="47">
        <v>967.94003880000002</v>
      </c>
      <c r="Y2854" s="47">
        <v>961.80804860000001</v>
      </c>
    </row>
    <row r="2855" spans="1:25" ht="16.5" thickBot="1" x14ac:dyDescent="0.25">
      <c r="A2855" s="46">
        <f t="shared" si="78"/>
        <v>43023</v>
      </c>
      <c r="B2855" s="47">
        <v>950.01900719999992</v>
      </c>
      <c r="C2855" s="47">
        <v>974.92691919999993</v>
      </c>
      <c r="D2855" s="47">
        <v>1005.0697144000001</v>
      </c>
      <c r="E2855" s="47">
        <v>1013.8508088</v>
      </c>
      <c r="F2855" s="47">
        <v>1016.9431894000001</v>
      </c>
      <c r="G2855" s="47">
        <v>1016.7954305999999</v>
      </c>
      <c r="H2855" s="47">
        <v>1018.0197178000001</v>
      </c>
      <c r="I2855" s="47">
        <v>1013.5869537999999</v>
      </c>
      <c r="J2855" s="47">
        <v>1007.001133</v>
      </c>
      <c r="K2855" s="47">
        <v>1007.5499513999999</v>
      </c>
      <c r="L2855" s="47">
        <v>1008.9431058</v>
      </c>
      <c r="M2855" s="47">
        <v>1009.9352005999999</v>
      </c>
      <c r="N2855" s="47">
        <v>1026.5897282000001</v>
      </c>
      <c r="O2855" s="47">
        <v>1065.1125582</v>
      </c>
      <c r="P2855" s="47">
        <v>1082.8541684000002</v>
      </c>
      <c r="Q2855" s="47">
        <v>1075.0862772</v>
      </c>
      <c r="R2855" s="47">
        <v>1018.3891148</v>
      </c>
      <c r="S2855" s="47">
        <v>999.95092740000007</v>
      </c>
      <c r="T2855" s="47">
        <v>993.87170820000006</v>
      </c>
      <c r="U2855" s="47">
        <v>956.47817759999998</v>
      </c>
      <c r="V2855" s="47">
        <v>943.96089639999991</v>
      </c>
      <c r="W2855" s="47">
        <v>958.57846339999992</v>
      </c>
      <c r="X2855" s="47">
        <v>962.78958920000002</v>
      </c>
      <c r="Y2855" s="47">
        <v>913.8181012</v>
      </c>
    </row>
    <row r="2856" spans="1:25" ht="16.5" thickBot="1" x14ac:dyDescent="0.25">
      <c r="A2856" s="46">
        <f t="shared" si="78"/>
        <v>43024</v>
      </c>
      <c r="B2856" s="47">
        <v>932.25628860000006</v>
      </c>
      <c r="C2856" s="47">
        <v>1009.7135624</v>
      </c>
      <c r="D2856" s="47">
        <v>1013.70305</v>
      </c>
      <c r="E2856" s="47">
        <v>1025.1649112</v>
      </c>
      <c r="F2856" s="47">
        <v>1035.444702</v>
      </c>
      <c r="G2856" s="47">
        <v>1031.2441303999999</v>
      </c>
      <c r="H2856" s="47">
        <v>1026.2836563999999</v>
      </c>
      <c r="I2856" s="47">
        <v>1024.0250575999999</v>
      </c>
      <c r="J2856" s="47">
        <v>1023.3812514</v>
      </c>
      <c r="K2856" s="47">
        <v>1021.2809655999999</v>
      </c>
      <c r="L2856" s="47">
        <v>1024.4999966</v>
      </c>
      <c r="M2856" s="47">
        <v>1025.4604288</v>
      </c>
      <c r="N2856" s="47">
        <v>1029.1121820000001</v>
      </c>
      <c r="O2856" s="47">
        <v>1064.1837886000001</v>
      </c>
      <c r="P2856" s="47">
        <v>1073.3870509999999</v>
      </c>
      <c r="Q2856" s="47">
        <v>1045.4606378000001</v>
      </c>
      <c r="R2856" s="47">
        <v>1017.185936</v>
      </c>
      <c r="S2856" s="47">
        <v>1003.1382958</v>
      </c>
      <c r="T2856" s="47">
        <v>947.53877019999993</v>
      </c>
      <c r="U2856" s="47">
        <v>915.00017160000004</v>
      </c>
      <c r="V2856" s="47">
        <v>922.09259400000008</v>
      </c>
      <c r="W2856" s="47">
        <v>926.46203280000009</v>
      </c>
      <c r="X2856" s="47">
        <v>926.00820219999991</v>
      </c>
      <c r="Y2856" s="47">
        <v>928.00294599999995</v>
      </c>
    </row>
    <row r="2857" spans="1:25" ht="16.5" thickBot="1" x14ac:dyDescent="0.25">
      <c r="A2857" s="46">
        <f t="shared" si="78"/>
        <v>43025</v>
      </c>
      <c r="B2857" s="47">
        <v>950.17732019999994</v>
      </c>
      <c r="C2857" s="47">
        <v>1007.7399270000001</v>
      </c>
      <c r="D2857" s="47">
        <v>1023.3284804</v>
      </c>
      <c r="E2857" s="47">
        <v>1036.0885082</v>
      </c>
      <c r="F2857" s="47">
        <v>1044.6057475999999</v>
      </c>
      <c r="G2857" s="47">
        <v>1041.6400174</v>
      </c>
      <c r="H2857" s="47">
        <v>1035.6346776</v>
      </c>
      <c r="I2857" s="47">
        <v>1029.7032171999999</v>
      </c>
      <c r="J2857" s="47">
        <v>1029.7665423999999</v>
      </c>
      <c r="K2857" s="47">
        <v>1031.4763227999999</v>
      </c>
      <c r="L2857" s="47">
        <v>1026.0831266</v>
      </c>
      <c r="M2857" s="47">
        <v>1022.779662</v>
      </c>
      <c r="N2857" s="47">
        <v>1031.5713105999998</v>
      </c>
      <c r="O2857" s="47">
        <v>1054.3894909999999</v>
      </c>
      <c r="P2857" s="47">
        <v>1054.8327674</v>
      </c>
      <c r="Q2857" s="47">
        <v>1042.516016</v>
      </c>
      <c r="R2857" s="47">
        <v>1030.2625898000001</v>
      </c>
      <c r="S2857" s="47">
        <v>1014.3890729999999</v>
      </c>
      <c r="T2857" s="47">
        <v>977.96652879999999</v>
      </c>
      <c r="U2857" s="47">
        <v>912.0872124</v>
      </c>
      <c r="V2857" s="47">
        <v>953.21692980000012</v>
      </c>
      <c r="W2857" s="47">
        <v>917.91313079999998</v>
      </c>
      <c r="X2857" s="47">
        <v>916.93159019999996</v>
      </c>
      <c r="Y2857" s="47">
        <v>917.64927580000005</v>
      </c>
    </row>
    <row r="2858" spans="1:25" ht="16.5" thickBot="1" x14ac:dyDescent="0.25">
      <c r="A2858" s="46">
        <f t="shared" si="78"/>
        <v>43026</v>
      </c>
      <c r="B2858" s="47">
        <v>982.23042559999999</v>
      </c>
      <c r="C2858" s="47">
        <v>1009.1330813999999</v>
      </c>
      <c r="D2858" s="47">
        <v>1039.9091286</v>
      </c>
      <c r="E2858" s="47">
        <v>1049.2179329999999</v>
      </c>
      <c r="F2858" s="47">
        <v>1051.4765318</v>
      </c>
      <c r="G2858" s="47">
        <v>1044.0252666000001</v>
      </c>
      <c r="H2858" s="47">
        <v>1040.0568874000001</v>
      </c>
      <c r="I2858" s="47">
        <v>1038.4526490000001</v>
      </c>
      <c r="J2858" s="47">
        <v>1036.3312548000001</v>
      </c>
      <c r="K2858" s="47">
        <v>1038.4632032</v>
      </c>
      <c r="L2858" s="47">
        <v>1038.9170337999999</v>
      </c>
      <c r="M2858" s="47">
        <v>1036.3207006</v>
      </c>
      <c r="N2858" s="47">
        <v>1044.574085</v>
      </c>
      <c r="O2858" s="47">
        <v>1075.0546145999999</v>
      </c>
      <c r="P2858" s="47">
        <v>1071.3817529999999</v>
      </c>
      <c r="Q2858" s="47">
        <v>1045.8300348</v>
      </c>
      <c r="R2858" s="47">
        <v>1033.3444162000001</v>
      </c>
      <c r="S2858" s="47">
        <v>1021.7031336</v>
      </c>
      <c r="T2858" s="47">
        <v>964.69989940000005</v>
      </c>
      <c r="U2858" s="47">
        <v>942.13501980000001</v>
      </c>
      <c r="V2858" s="47">
        <v>930.66260440000008</v>
      </c>
      <c r="W2858" s="47">
        <v>928.04516280000007</v>
      </c>
      <c r="X2858" s="47">
        <v>925.58603419999997</v>
      </c>
      <c r="Y2858" s="47">
        <v>923.89736219999998</v>
      </c>
    </row>
    <row r="2859" spans="1:25" ht="16.5" thickBot="1" x14ac:dyDescent="0.25">
      <c r="A2859" s="46">
        <f t="shared" si="78"/>
        <v>43027</v>
      </c>
      <c r="B2859" s="47">
        <v>934.59932099999992</v>
      </c>
      <c r="C2859" s="47">
        <v>938.662688</v>
      </c>
      <c r="D2859" s="47">
        <v>1012.4471001999999</v>
      </c>
      <c r="E2859" s="47">
        <v>1033.2599826000001</v>
      </c>
      <c r="F2859" s="47">
        <v>1047.265406</v>
      </c>
      <c r="G2859" s="47">
        <v>1036.3101463999999</v>
      </c>
      <c r="H2859" s="47">
        <v>1026.2731022</v>
      </c>
      <c r="I2859" s="47">
        <v>1010.6845488</v>
      </c>
      <c r="J2859" s="47">
        <v>1013.2175568</v>
      </c>
      <c r="K2859" s="47">
        <v>1007.6238308</v>
      </c>
      <c r="L2859" s="47">
        <v>1004.9114013999999</v>
      </c>
      <c r="M2859" s="47">
        <v>1006.6422901999999</v>
      </c>
      <c r="N2859" s="47">
        <v>1040.4896096</v>
      </c>
      <c r="O2859" s="47">
        <v>1047.0648762000001</v>
      </c>
      <c r="P2859" s="47">
        <v>1043.6453154000001</v>
      </c>
      <c r="Q2859" s="47">
        <v>1040.5740432</v>
      </c>
      <c r="R2859" s="47">
        <v>1008.6370340000001</v>
      </c>
      <c r="S2859" s="47">
        <v>978.63144339999997</v>
      </c>
      <c r="T2859" s="47">
        <v>934.3249118</v>
      </c>
      <c r="U2859" s="47">
        <v>922.57808719999991</v>
      </c>
      <c r="V2859" s="47">
        <v>924.31953019999992</v>
      </c>
      <c r="W2859" s="47">
        <v>924.40396379999993</v>
      </c>
      <c r="X2859" s="47">
        <v>924.50950580000006</v>
      </c>
      <c r="Y2859" s="47">
        <v>923.58073620000005</v>
      </c>
    </row>
    <row r="2860" spans="1:25" ht="16.5" thickBot="1" x14ac:dyDescent="0.25">
      <c r="A2860" s="46">
        <f t="shared" si="78"/>
        <v>43028</v>
      </c>
      <c r="B2860" s="47">
        <v>932.24573440000006</v>
      </c>
      <c r="C2860" s="47">
        <v>955.7288294</v>
      </c>
      <c r="D2860" s="47">
        <v>1019.7506066</v>
      </c>
      <c r="E2860" s="47">
        <v>1022.1675183999999</v>
      </c>
      <c r="F2860" s="47">
        <v>1029.7454339999999</v>
      </c>
      <c r="G2860" s="47">
        <v>1021.882555</v>
      </c>
      <c r="H2860" s="47">
        <v>1018.5474278</v>
      </c>
      <c r="I2860" s="47">
        <v>1017.2070444000001</v>
      </c>
      <c r="J2860" s="47">
        <v>1016.4893588</v>
      </c>
      <c r="K2860" s="47">
        <v>1018.7479575999999</v>
      </c>
      <c r="L2860" s="47">
        <v>1012.7426178000001</v>
      </c>
      <c r="M2860" s="47">
        <v>1011.0645</v>
      </c>
      <c r="N2860" s="47">
        <v>1015.8877694</v>
      </c>
      <c r="O2860" s="47">
        <v>1039.7085987999999</v>
      </c>
      <c r="P2860" s="47">
        <v>1023.4973476</v>
      </c>
      <c r="Q2860" s="47">
        <v>1017.185936</v>
      </c>
      <c r="R2860" s="47">
        <v>1006.4945313999999</v>
      </c>
      <c r="S2860" s="47">
        <v>959.10617339999999</v>
      </c>
      <c r="T2860" s="47">
        <v>931.49638619999996</v>
      </c>
      <c r="U2860" s="47">
        <v>903.61218980000001</v>
      </c>
      <c r="V2860" s="47">
        <v>901.1002901999999</v>
      </c>
      <c r="W2860" s="47">
        <v>901.38525360000006</v>
      </c>
      <c r="X2860" s="47">
        <v>899.78101519999996</v>
      </c>
      <c r="Y2860" s="47">
        <v>897.72294620000002</v>
      </c>
    </row>
    <row r="2861" spans="1:25" ht="16.5" thickBot="1" x14ac:dyDescent="0.25">
      <c r="A2861" s="46">
        <f t="shared" si="78"/>
        <v>43029</v>
      </c>
      <c r="B2861" s="47">
        <v>910.07136019999996</v>
      </c>
      <c r="C2861" s="47">
        <v>927.4963444</v>
      </c>
      <c r="D2861" s="47">
        <v>957.54415180000001</v>
      </c>
      <c r="E2861" s="47">
        <v>997.58678659999998</v>
      </c>
      <c r="F2861" s="47">
        <v>1008.5314920000001</v>
      </c>
      <c r="G2861" s="47">
        <v>1006.9166994000001</v>
      </c>
      <c r="H2861" s="47">
        <v>1004.6369922</v>
      </c>
      <c r="I2861" s="47">
        <v>1001.5868283999999</v>
      </c>
      <c r="J2861" s="47">
        <v>1002.726682</v>
      </c>
      <c r="K2861" s="47">
        <v>1001.7662498000001</v>
      </c>
      <c r="L2861" s="47">
        <v>998.11449660000005</v>
      </c>
      <c r="M2861" s="47">
        <v>1004.468125</v>
      </c>
      <c r="N2861" s="47">
        <v>1006.5684108</v>
      </c>
      <c r="O2861" s="47">
        <v>1034.5792575999999</v>
      </c>
      <c r="P2861" s="47">
        <v>1031.2441303999999</v>
      </c>
      <c r="Q2861" s="47">
        <v>1011.433897</v>
      </c>
      <c r="R2861" s="47">
        <v>999.62374719999991</v>
      </c>
      <c r="S2861" s="47">
        <v>970.59969719999992</v>
      </c>
      <c r="T2861" s="47">
        <v>921.81818480000004</v>
      </c>
      <c r="U2861" s="47">
        <v>899.10554639999998</v>
      </c>
      <c r="V2861" s="47">
        <v>904.10823719999996</v>
      </c>
      <c r="W2861" s="47">
        <v>903.30611799999997</v>
      </c>
      <c r="X2861" s="47">
        <v>901.69132539999998</v>
      </c>
      <c r="Y2861" s="47">
        <v>900.63590539999996</v>
      </c>
    </row>
    <row r="2862" spans="1:25" ht="16.5" thickBot="1" x14ac:dyDescent="0.25">
      <c r="A2862" s="46">
        <f t="shared" si="78"/>
        <v>43030</v>
      </c>
      <c r="B2862" s="47">
        <v>900.17152059999989</v>
      </c>
      <c r="C2862" s="47">
        <v>905.53305420000004</v>
      </c>
      <c r="D2862" s="47">
        <v>913.32205379999994</v>
      </c>
      <c r="E2862" s="47">
        <v>938.52548339999998</v>
      </c>
      <c r="F2862" s="47">
        <v>1004.20427</v>
      </c>
      <c r="G2862" s="47">
        <v>998.86384480000004</v>
      </c>
      <c r="H2862" s="47">
        <v>999.11714559999996</v>
      </c>
      <c r="I2862" s="47">
        <v>907.45391860000007</v>
      </c>
      <c r="J2862" s="47">
        <v>986.99036980000005</v>
      </c>
      <c r="K2862" s="47">
        <v>991.92973540000003</v>
      </c>
      <c r="L2862" s="47">
        <v>997.37570259999995</v>
      </c>
      <c r="M2862" s="47">
        <v>997.42847360000007</v>
      </c>
      <c r="N2862" s="47">
        <v>1003.1699583999999</v>
      </c>
      <c r="O2862" s="47">
        <v>1009.7135624</v>
      </c>
      <c r="P2862" s="47">
        <v>1012.2149078</v>
      </c>
      <c r="Q2862" s="47">
        <v>1010.5684526</v>
      </c>
      <c r="R2862" s="47">
        <v>999.91926480000006</v>
      </c>
      <c r="S2862" s="47">
        <v>969.71314440000003</v>
      </c>
      <c r="T2862" s="47">
        <v>922.26146119999999</v>
      </c>
      <c r="U2862" s="47">
        <v>897.24800719999996</v>
      </c>
      <c r="V2862" s="47">
        <v>894.03953039999999</v>
      </c>
      <c r="W2862" s="47">
        <v>897.63851260000001</v>
      </c>
      <c r="X2862" s="47">
        <v>899.51716019999992</v>
      </c>
      <c r="Y2862" s="47">
        <v>899.52771440000004</v>
      </c>
    </row>
    <row r="2863" spans="1:25" ht="16.5" thickBot="1" x14ac:dyDescent="0.25">
      <c r="A2863" s="46">
        <f t="shared" si="78"/>
        <v>43031</v>
      </c>
      <c r="B2863" s="47">
        <v>896.87861019999991</v>
      </c>
      <c r="C2863" s="47">
        <v>914.03973940000003</v>
      </c>
      <c r="D2863" s="47">
        <v>913.94475160000002</v>
      </c>
      <c r="E2863" s="47">
        <v>956.17210580000005</v>
      </c>
      <c r="F2863" s="47">
        <v>988.64737919999993</v>
      </c>
      <c r="G2863" s="47">
        <v>971.08519039999999</v>
      </c>
      <c r="H2863" s="47">
        <v>955.65494999999999</v>
      </c>
      <c r="I2863" s="47">
        <v>949.26965900000005</v>
      </c>
      <c r="J2863" s="47">
        <v>947.10604799999999</v>
      </c>
      <c r="K2863" s="47">
        <v>926.77865880000002</v>
      </c>
      <c r="L2863" s="47">
        <v>923.34854380000002</v>
      </c>
      <c r="M2863" s="47">
        <v>935.82360820000008</v>
      </c>
      <c r="N2863" s="47">
        <v>969.05878400000006</v>
      </c>
      <c r="O2863" s="47">
        <v>1026.0198014</v>
      </c>
      <c r="P2863" s="47">
        <v>1017.3864658</v>
      </c>
      <c r="Q2863" s="47">
        <v>1000.2042282</v>
      </c>
      <c r="R2863" s="47">
        <v>946.53612120000003</v>
      </c>
      <c r="S2863" s="47">
        <v>909.91304719999994</v>
      </c>
      <c r="T2863" s="47">
        <v>895.865407</v>
      </c>
      <c r="U2863" s="47">
        <v>892.35085839999999</v>
      </c>
      <c r="V2863" s="47">
        <v>893.36406160000001</v>
      </c>
      <c r="W2863" s="47">
        <v>892.94189360000007</v>
      </c>
      <c r="X2863" s="47">
        <v>891.64372700000001</v>
      </c>
      <c r="Y2863" s="47">
        <v>892.18199119999997</v>
      </c>
    </row>
    <row r="2864" spans="1:25" ht="16.5" thickBot="1" x14ac:dyDescent="0.25">
      <c r="A2864" s="46">
        <f t="shared" si="78"/>
        <v>43032</v>
      </c>
      <c r="B2864" s="47">
        <v>879.41140919999998</v>
      </c>
      <c r="C2864" s="47">
        <v>935.13758519999999</v>
      </c>
      <c r="D2864" s="47">
        <v>928.75229419999994</v>
      </c>
      <c r="E2864" s="47">
        <v>982.52594320000003</v>
      </c>
      <c r="F2864" s="47">
        <v>983.44415860000004</v>
      </c>
      <c r="G2864" s="47">
        <v>977.67101120000007</v>
      </c>
      <c r="H2864" s="47">
        <v>972.09839360000001</v>
      </c>
      <c r="I2864" s="47">
        <v>971.80287599999997</v>
      </c>
      <c r="J2864" s="47">
        <v>973.66041519999999</v>
      </c>
      <c r="K2864" s="47">
        <v>974.93747339999993</v>
      </c>
      <c r="L2864" s="47">
        <v>965.29093460000001</v>
      </c>
      <c r="M2864" s="47">
        <v>951.3804990000001</v>
      </c>
      <c r="N2864" s="47">
        <v>973.60764419999998</v>
      </c>
      <c r="O2864" s="47">
        <v>1018.0408262</v>
      </c>
      <c r="P2864" s="47">
        <v>1010.3995854</v>
      </c>
      <c r="Q2864" s="47">
        <v>985.34391459999995</v>
      </c>
      <c r="R2864" s="47">
        <v>970.09309559999997</v>
      </c>
      <c r="S2864" s="47">
        <v>938.40938719999997</v>
      </c>
      <c r="T2864" s="47">
        <v>896.25591240000006</v>
      </c>
      <c r="U2864" s="47">
        <v>873.80712900000003</v>
      </c>
      <c r="V2864" s="47">
        <v>875.2636086</v>
      </c>
      <c r="W2864" s="47">
        <v>872.73060059999989</v>
      </c>
      <c r="X2864" s="47">
        <v>871.30578360000004</v>
      </c>
      <c r="Y2864" s="47">
        <v>869.81764139999996</v>
      </c>
    </row>
    <row r="2865" spans="1:25" ht="16.5" thickBot="1" x14ac:dyDescent="0.25">
      <c r="A2865" s="46">
        <f t="shared" si="78"/>
        <v>43033</v>
      </c>
      <c r="B2865" s="47">
        <v>869.80708719999996</v>
      </c>
      <c r="C2865" s="47">
        <v>896.32979179999995</v>
      </c>
      <c r="D2865" s="47">
        <v>940.64687759999993</v>
      </c>
      <c r="E2865" s="47">
        <v>955.8027088</v>
      </c>
      <c r="F2865" s="47">
        <v>950.40951259999997</v>
      </c>
      <c r="G2865" s="47">
        <v>956.48873179999998</v>
      </c>
      <c r="H2865" s="47">
        <v>929.31166680000001</v>
      </c>
      <c r="I2865" s="47">
        <v>923.28521860000001</v>
      </c>
      <c r="J2865" s="47">
        <v>918.79968359999998</v>
      </c>
      <c r="K2865" s="47">
        <v>899.16887159999999</v>
      </c>
      <c r="L2865" s="47">
        <v>899.63325639999994</v>
      </c>
      <c r="M2865" s="47">
        <v>902.94727519999992</v>
      </c>
      <c r="N2865" s="47">
        <v>963.23286559999997</v>
      </c>
      <c r="O2865" s="47">
        <v>1019.8878112</v>
      </c>
      <c r="P2865" s="47">
        <v>1013.6924958</v>
      </c>
      <c r="Q2865" s="47">
        <v>971.9506348000001</v>
      </c>
      <c r="R2865" s="47">
        <v>912.88933159999999</v>
      </c>
      <c r="S2865" s="47">
        <v>871.04192860000001</v>
      </c>
      <c r="T2865" s="47">
        <v>865.63817820000008</v>
      </c>
      <c r="U2865" s="47">
        <v>861.84922040000004</v>
      </c>
      <c r="V2865" s="47">
        <v>862.28194259999998</v>
      </c>
      <c r="W2865" s="47">
        <v>859.06291160000001</v>
      </c>
      <c r="X2865" s="47">
        <v>858.25023820000001</v>
      </c>
      <c r="Y2865" s="47">
        <v>855.84388059999992</v>
      </c>
    </row>
    <row r="2866" spans="1:25" ht="16.5" thickBot="1" x14ac:dyDescent="0.25">
      <c r="A2866" s="46">
        <f t="shared" si="78"/>
        <v>43034</v>
      </c>
      <c r="B2866" s="47">
        <v>863.03129079999997</v>
      </c>
      <c r="C2866" s="47">
        <v>877.40611120000005</v>
      </c>
      <c r="D2866" s="47">
        <v>883.8547274</v>
      </c>
      <c r="E2866" s="47">
        <v>910.56740760000002</v>
      </c>
      <c r="F2866" s="47">
        <v>934.05050259999996</v>
      </c>
      <c r="G2866" s="47">
        <v>914.17694400000005</v>
      </c>
      <c r="H2866" s="47">
        <v>886.95766219999996</v>
      </c>
      <c r="I2866" s="47">
        <v>879.59083059999989</v>
      </c>
      <c r="J2866" s="47">
        <v>881.05786440000008</v>
      </c>
      <c r="K2866" s="47">
        <v>879.75969780000003</v>
      </c>
      <c r="L2866" s="47">
        <v>879.73858940000002</v>
      </c>
      <c r="M2866" s="47">
        <v>878.6831694</v>
      </c>
      <c r="N2866" s="47">
        <v>919.03187600000001</v>
      </c>
      <c r="O2866" s="47">
        <v>972.29892339999992</v>
      </c>
      <c r="P2866" s="47">
        <v>965.04818799999998</v>
      </c>
      <c r="Q2866" s="47">
        <v>932.56236039999999</v>
      </c>
      <c r="R2866" s="47">
        <v>881.43781559999991</v>
      </c>
      <c r="S2866" s="47">
        <v>868.37171599999999</v>
      </c>
      <c r="T2866" s="47">
        <v>862.36637619999999</v>
      </c>
      <c r="U2866" s="47">
        <v>857.04705940000008</v>
      </c>
      <c r="V2866" s="47">
        <v>859.20011620000002</v>
      </c>
      <c r="W2866" s="47">
        <v>859.25288719999992</v>
      </c>
      <c r="X2866" s="47">
        <v>856.77265019999993</v>
      </c>
      <c r="Y2866" s="47">
        <v>844.61421179999991</v>
      </c>
    </row>
    <row r="2867" spans="1:25" ht="16.5" thickBot="1" x14ac:dyDescent="0.25">
      <c r="A2867" s="46">
        <f t="shared" si="78"/>
        <v>43035</v>
      </c>
      <c r="B2867" s="47">
        <v>904.46708000000001</v>
      </c>
      <c r="C2867" s="47">
        <v>965.39647660000003</v>
      </c>
      <c r="D2867" s="47">
        <v>981.09057200000007</v>
      </c>
      <c r="E2867" s="47">
        <v>1005.2174732000001</v>
      </c>
      <c r="F2867" s="47">
        <v>1009.3969364</v>
      </c>
      <c r="G2867" s="47">
        <v>1003.6132348000001</v>
      </c>
      <c r="H2867" s="47">
        <v>1002.2517429999999</v>
      </c>
      <c r="I2867" s="47">
        <v>999.21213339999997</v>
      </c>
      <c r="J2867" s="47">
        <v>995.43372980000004</v>
      </c>
      <c r="K2867" s="47">
        <v>996.57358339999996</v>
      </c>
      <c r="L2867" s="47">
        <v>993.53397380000001</v>
      </c>
      <c r="M2867" s="47">
        <v>994.66327320000005</v>
      </c>
      <c r="N2867" s="47">
        <v>1007.5288429999999</v>
      </c>
      <c r="O2867" s="47">
        <v>1029.7348798</v>
      </c>
      <c r="P2867" s="47">
        <v>1023.8139736000001</v>
      </c>
      <c r="Q2867" s="47">
        <v>1009.0380936</v>
      </c>
      <c r="R2867" s="47">
        <v>998.89550740000004</v>
      </c>
      <c r="S2867" s="47">
        <v>971.99285159999999</v>
      </c>
      <c r="T2867" s="47">
        <v>959.44390780000003</v>
      </c>
      <c r="U2867" s="47">
        <v>945.96619440000006</v>
      </c>
      <c r="V2867" s="47">
        <v>940.88962419999996</v>
      </c>
      <c r="W2867" s="47">
        <v>897.27966980000008</v>
      </c>
      <c r="X2867" s="47">
        <v>920.44613879999997</v>
      </c>
      <c r="Y2867" s="47">
        <v>900.87865199999999</v>
      </c>
    </row>
    <row r="2868" spans="1:25" ht="16.5" thickBot="1" x14ac:dyDescent="0.25">
      <c r="A2868" s="46">
        <f t="shared" si="78"/>
        <v>43036</v>
      </c>
      <c r="B2868" s="47">
        <v>939.55979500000001</v>
      </c>
      <c r="C2868" s="47">
        <v>983.45471280000004</v>
      </c>
      <c r="D2868" s="47">
        <v>993.50231120000001</v>
      </c>
      <c r="E2868" s="47">
        <v>995.96143980000011</v>
      </c>
      <c r="F2868" s="47">
        <v>1008.584263</v>
      </c>
      <c r="G2868" s="47">
        <v>1006.7161695999999</v>
      </c>
      <c r="H2868" s="47">
        <v>997.05907660000003</v>
      </c>
      <c r="I2868" s="47">
        <v>994.3044304</v>
      </c>
      <c r="J2868" s="47">
        <v>996.7635590000001</v>
      </c>
      <c r="K2868" s="47">
        <v>995.180429</v>
      </c>
      <c r="L2868" s="47">
        <v>989.31229380000002</v>
      </c>
      <c r="M2868" s="47">
        <v>994.00891280000008</v>
      </c>
      <c r="N2868" s="47">
        <v>1019.4656432</v>
      </c>
      <c r="O2868" s="47">
        <v>1056.8591738</v>
      </c>
      <c r="P2868" s="47">
        <v>1041.2811746</v>
      </c>
      <c r="Q2868" s="47">
        <v>1018.0408262</v>
      </c>
      <c r="R2868" s="47">
        <v>998.4733394000001</v>
      </c>
      <c r="S2868" s="47">
        <v>983.48637540000004</v>
      </c>
      <c r="T2868" s="47">
        <v>938.10331540000004</v>
      </c>
      <c r="U2868" s="47">
        <v>907.22172620000003</v>
      </c>
      <c r="V2868" s="47">
        <v>905.97633059999998</v>
      </c>
      <c r="W2868" s="47">
        <v>912.41439259999993</v>
      </c>
      <c r="X2868" s="47">
        <v>893.30073640000001</v>
      </c>
      <c r="Y2868" s="47">
        <v>888.73076780000008</v>
      </c>
    </row>
    <row r="2869" spans="1:25" ht="16.5" thickBot="1" x14ac:dyDescent="0.25">
      <c r="A2869" s="46">
        <f t="shared" si="78"/>
        <v>43037</v>
      </c>
      <c r="B2869" s="47">
        <v>883.30590900000004</v>
      </c>
      <c r="C2869" s="47">
        <v>893.95509679999998</v>
      </c>
      <c r="D2869" s="47">
        <v>936.72071519999997</v>
      </c>
      <c r="E2869" s="47">
        <v>976.76334999999995</v>
      </c>
      <c r="F2869" s="47">
        <v>987.56029660000002</v>
      </c>
      <c r="G2869" s="47">
        <v>989.21730600000001</v>
      </c>
      <c r="H2869" s="47">
        <v>992.26746980000007</v>
      </c>
      <c r="I2869" s="47">
        <v>989.75557019999997</v>
      </c>
      <c r="J2869" s="47">
        <v>986.16714219999994</v>
      </c>
      <c r="K2869" s="47">
        <v>985.88217880000002</v>
      </c>
      <c r="L2869" s="47">
        <v>984.26738620000003</v>
      </c>
      <c r="M2869" s="47">
        <v>990.80043599999999</v>
      </c>
      <c r="N2869" s="47">
        <v>1011.7188604</v>
      </c>
      <c r="O2869" s="47">
        <v>1027.5501604000001</v>
      </c>
      <c r="P2869" s="47">
        <v>1029.1016278</v>
      </c>
      <c r="Q2869" s="47">
        <v>1014.8006868</v>
      </c>
      <c r="R2869" s="47">
        <v>990.47325580000006</v>
      </c>
      <c r="S2869" s="47">
        <v>972.23559820000003</v>
      </c>
      <c r="T2869" s="47">
        <v>938.609917</v>
      </c>
      <c r="U2869" s="47">
        <v>913.00542780000001</v>
      </c>
      <c r="V2869" s="47">
        <v>889.95505500000002</v>
      </c>
      <c r="W2869" s="47">
        <v>909.44866239999999</v>
      </c>
      <c r="X2869" s="47">
        <v>913.42759580000006</v>
      </c>
      <c r="Y2869" s="47">
        <v>915.28513499999997</v>
      </c>
    </row>
    <row r="2870" spans="1:25" ht="16.5" thickBot="1" x14ac:dyDescent="0.25">
      <c r="A2870" s="46">
        <f t="shared" si="78"/>
        <v>43038</v>
      </c>
      <c r="B2870" s="47">
        <v>974.97969019999994</v>
      </c>
      <c r="C2870" s="47">
        <v>1017.7030917999999</v>
      </c>
      <c r="D2870" s="47">
        <v>1023.7084316</v>
      </c>
      <c r="E2870" s="47">
        <v>1015.9088778</v>
      </c>
      <c r="F2870" s="47">
        <v>1017.3231406</v>
      </c>
      <c r="G2870" s="47">
        <v>1008.5209378000001</v>
      </c>
      <c r="H2870" s="47">
        <v>1005.3335694000001</v>
      </c>
      <c r="I2870" s="47">
        <v>1006.2940016</v>
      </c>
      <c r="J2870" s="47">
        <v>1005.0486059999999</v>
      </c>
      <c r="K2870" s="47">
        <v>1001.1857688</v>
      </c>
      <c r="L2870" s="47">
        <v>997.11184759999992</v>
      </c>
      <c r="M2870" s="47">
        <v>999.14880820000008</v>
      </c>
      <c r="N2870" s="47">
        <v>1011.3494634</v>
      </c>
      <c r="O2870" s="47">
        <v>1086.2209582</v>
      </c>
      <c r="P2870" s="47">
        <v>1050.3366782000001</v>
      </c>
      <c r="Q2870" s="47">
        <v>1007.2755422</v>
      </c>
      <c r="R2870" s="47">
        <v>993.28067299999998</v>
      </c>
      <c r="S2870" s="47">
        <v>984.24627780000003</v>
      </c>
      <c r="T2870" s="47">
        <v>963.61281680000002</v>
      </c>
      <c r="U2870" s="47">
        <v>955.12724000000003</v>
      </c>
      <c r="V2870" s="47">
        <v>931.57026559999997</v>
      </c>
      <c r="W2870" s="47">
        <v>939.40148199999999</v>
      </c>
      <c r="X2870" s="47">
        <v>939.83420419999993</v>
      </c>
      <c r="Y2870" s="47">
        <v>917.34320400000001</v>
      </c>
    </row>
    <row r="2871" spans="1:25" ht="16.5" thickBot="1" x14ac:dyDescent="0.25">
      <c r="A2871" s="46">
        <f t="shared" si="78"/>
        <v>43039</v>
      </c>
      <c r="B2871" s="47">
        <v>1001.6079367999999</v>
      </c>
      <c r="C2871" s="47">
        <v>1026.1464518</v>
      </c>
      <c r="D2871" s="47">
        <v>1034.9592087999999</v>
      </c>
      <c r="E2871" s="47">
        <v>1037.0594945999999</v>
      </c>
      <c r="F2871" s="47">
        <v>1039.03313</v>
      </c>
      <c r="G2871" s="47">
        <v>1034.7903415999999</v>
      </c>
      <c r="H2871" s="47">
        <v>1024.7110805999998</v>
      </c>
      <c r="I2871" s="47">
        <v>1024.9854898000001</v>
      </c>
      <c r="J2871" s="47">
        <v>1030.58977</v>
      </c>
      <c r="K2871" s="47">
        <v>1031.1808051999999</v>
      </c>
      <c r="L2871" s="47">
        <v>1018.6635240000001</v>
      </c>
      <c r="M2871" s="47">
        <v>1017.0381772</v>
      </c>
      <c r="N2871" s="47">
        <v>1029.4182538</v>
      </c>
      <c r="O2871" s="47">
        <v>1090.1682289999999</v>
      </c>
      <c r="P2871" s="47">
        <v>1082.9808188</v>
      </c>
      <c r="Q2871" s="47">
        <v>1035.9829662</v>
      </c>
      <c r="R2871" s="47">
        <v>1017.3125864</v>
      </c>
      <c r="S2871" s="47">
        <v>1004.9536182000001</v>
      </c>
      <c r="T2871" s="47">
        <v>996.26751160000003</v>
      </c>
      <c r="U2871" s="47">
        <v>996.49970400000007</v>
      </c>
      <c r="V2871" s="47">
        <v>998.28336379999996</v>
      </c>
      <c r="W2871" s="47">
        <v>980.02459780000004</v>
      </c>
      <c r="X2871" s="47">
        <v>971.50735839999993</v>
      </c>
      <c r="Y2871" s="47">
        <v>964.16163519999998</v>
      </c>
    </row>
    <row r="2872" spans="1:25" s="57" customFormat="1" ht="27" customHeight="1" thickBot="1" x14ac:dyDescent="0.35">
      <c r="A2872" s="157" t="s">
        <v>62</v>
      </c>
      <c r="B2872" s="209" t="s">
        <v>126</v>
      </c>
      <c r="C2872" s="210"/>
      <c r="D2872" s="210"/>
      <c r="E2872" s="210"/>
      <c r="F2872" s="210"/>
      <c r="G2872" s="210"/>
      <c r="H2872" s="210"/>
      <c r="I2872" s="210"/>
      <c r="J2872" s="210"/>
      <c r="K2872" s="210"/>
      <c r="L2872" s="210"/>
      <c r="M2872" s="210"/>
      <c r="N2872" s="210"/>
      <c r="O2872" s="210"/>
      <c r="P2872" s="210"/>
      <c r="Q2872" s="210"/>
      <c r="R2872" s="210"/>
      <c r="S2872" s="210"/>
      <c r="T2872" s="210"/>
      <c r="U2872" s="210"/>
      <c r="V2872" s="210"/>
      <c r="W2872" s="210"/>
      <c r="X2872" s="210"/>
      <c r="Y2872" s="211"/>
    </row>
    <row r="2873" spans="1:25" ht="35.25" customHeight="1" thickBot="1" x14ac:dyDescent="0.3">
      <c r="A2873" s="158"/>
      <c r="B2873" s="45" t="s">
        <v>64</v>
      </c>
      <c r="C2873" s="45" t="s">
        <v>65</v>
      </c>
      <c r="D2873" s="45" t="s">
        <v>66</v>
      </c>
      <c r="E2873" s="45" t="s">
        <v>67</v>
      </c>
      <c r="F2873" s="45" t="s">
        <v>68</v>
      </c>
      <c r="G2873" s="45" t="s">
        <v>69</v>
      </c>
      <c r="H2873" s="45" t="s">
        <v>70</v>
      </c>
      <c r="I2873" s="45" t="s">
        <v>71</v>
      </c>
      <c r="J2873" s="45" t="s">
        <v>72</v>
      </c>
      <c r="K2873" s="45" t="s">
        <v>73</v>
      </c>
      <c r="L2873" s="45" t="s">
        <v>74</v>
      </c>
      <c r="M2873" s="45" t="s">
        <v>75</v>
      </c>
      <c r="N2873" s="45" t="s">
        <v>76</v>
      </c>
      <c r="O2873" s="45" t="s">
        <v>77</v>
      </c>
      <c r="P2873" s="45" t="s">
        <v>78</v>
      </c>
      <c r="Q2873" s="45" t="s">
        <v>79</v>
      </c>
      <c r="R2873" s="45" t="s">
        <v>80</v>
      </c>
      <c r="S2873" s="45" t="s">
        <v>81</v>
      </c>
      <c r="T2873" s="45" t="s">
        <v>82</v>
      </c>
      <c r="U2873" s="45" t="s">
        <v>83</v>
      </c>
      <c r="V2873" s="45" t="s">
        <v>84</v>
      </c>
      <c r="W2873" s="45" t="s">
        <v>85</v>
      </c>
      <c r="X2873" s="45" t="s">
        <v>86</v>
      </c>
      <c r="Y2873" s="45" t="s">
        <v>87</v>
      </c>
    </row>
    <row r="2874" spans="1:25" ht="16.5" thickBot="1" x14ac:dyDescent="0.25">
      <c r="A2874" s="46">
        <f t="shared" ref="A2874:A2904" si="79">A2805</f>
        <v>43009</v>
      </c>
      <c r="B2874" s="47">
        <v>1047.7917788</v>
      </c>
      <c r="C2874" s="47">
        <v>1055.929067</v>
      </c>
      <c r="D2874" s="47">
        <v>1077.3435388</v>
      </c>
      <c r="E2874" s="47">
        <v>1109.6816075999998</v>
      </c>
      <c r="F2874" s="47">
        <v>1143.3706139999999</v>
      </c>
      <c r="G2874" s="47">
        <v>1127.1910253999999</v>
      </c>
      <c r="H2874" s="47">
        <v>1128.1303492</v>
      </c>
      <c r="I2874" s="47">
        <v>1123.9297775999999</v>
      </c>
      <c r="J2874" s="47">
        <v>1134.0512553999999</v>
      </c>
      <c r="K2874" s="47">
        <v>1126.9482788</v>
      </c>
      <c r="L2874" s="47">
        <v>1120.0247236</v>
      </c>
      <c r="M2874" s="47">
        <v>1117.8400041999998</v>
      </c>
      <c r="N2874" s="47">
        <v>1120.2780244</v>
      </c>
      <c r="O2874" s="47">
        <v>1142.6423741999999</v>
      </c>
      <c r="P2874" s="47">
        <v>1163.3286062</v>
      </c>
      <c r="Q2874" s="47">
        <v>1134.9166998000001</v>
      </c>
      <c r="R2874" s="47">
        <v>1114.4415517999998</v>
      </c>
      <c r="S2874" s="47">
        <v>1105.8609872</v>
      </c>
      <c r="T2874" s="47">
        <v>1096.457195</v>
      </c>
      <c r="U2874" s="47">
        <v>1057.2800046</v>
      </c>
      <c r="V2874" s="47">
        <v>1043.0423888</v>
      </c>
      <c r="W2874" s="47">
        <v>1025.1424655999999</v>
      </c>
      <c r="X2874" s="47">
        <v>1040.6465854</v>
      </c>
      <c r="Y2874" s="47">
        <v>1023.7809738</v>
      </c>
    </row>
    <row r="2875" spans="1:25" ht="16.5" thickBot="1" x14ac:dyDescent="0.25">
      <c r="A2875" s="46">
        <f t="shared" si="79"/>
        <v>43010</v>
      </c>
      <c r="B2875" s="47">
        <v>1059.6335912</v>
      </c>
      <c r="C2875" s="47">
        <v>1114.2515762</v>
      </c>
      <c r="D2875" s="47">
        <v>1141.7874839999999</v>
      </c>
      <c r="E2875" s="47">
        <v>1160.5634057999998</v>
      </c>
      <c r="F2875" s="47">
        <v>1168.0568878000001</v>
      </c>
      <c r="G2875" s="47">
        <v>1162.1887525999998</v>
      </c>
      <c r="H2875" s="47">
        <v>1152.4155633999999</v>
      </c>
      <c r="I2875" s="47">
        <v>1155.9828829999999</v>
      </c>
      <c r="J2875" s="47">
        <v>1157.6082297999999</v>
      </c>
      <c r="K2875" s="47">
        <v>1157.9143015999998</v>
      </c>
      <c r="L2875" s="47">
        <v>1159.1491430000001</v>
      </c>
      <c r="M2875" s="47">
        <v>1157.513242</v>
      </c>
      <c r="N2875" s="47">
        <v>1157.0066403999999</v>
      </c>
      <c r="O2875" s="47">
        <v>1160.0779126</v>
      </c>
      <c r="P2875" s="47">
        <v>1161.893235</v>
      </c>
      <c r="Q2875" s="47">
        <v>1160.4684179999999</v>
      </c>
      <c r="R2875" s="47">
        <v>1150.2519523999999</v>
      </c>
      <c r="S2875" s="47">
        <v>1145.3653578000001</v>
      </c>
      <c r="T2875" s="47">
        <v>1128.8585889999999</v>
      </c>
      <c r="U2875" s="47">
        <v>1106.3992513999999</v>
      </c>
      <c r="V2875" s="47">
        <v>1082.2406876</v>
      </c>
      <c r="W2875" s="47">
        <v>1078.6628138000001</v>
      </c>
      <c r="X2875" s="47">
        <v>1085.1219841999998</v>
      </c>
      <c r="Y2875" s="47">
        <v>1096.8371462</v>
      </c>
    </row>
    <row r="2876" spans="1:25" ht="16.5" thickBot="1" x14ac:dyDescent="0.25">
      <c r="A2876" s="46">
        <f t="shared" si="79"/>
        <v>43011</v>
      </c>
      <c r="B2876" s="47">
        <v>1128.6475049999999</v>
      </c>
      <c r="C2876" s="47">
        <v>1144.8482020000001</v>
      </c>
      <c r="D2876" s="47">
        <v>1171.1703767999998</v>
      </c>
      <c r="E2876" s="47">
        <v>1176.7746569999999</v>
      </c>
      <c r="F2876" s="47">
        <v>1174.5266124</v>
      </c>
      <c r="G2876" s="47">
        <v>1169.4500422000001</v>
      </c>
      <c r="H2876" s="47">
        <v>1168.7640191999999</v>
      </c>
      <c r="I2876" s="47">
        <v>1161.9354517999998</v>
      </c>
      <c r="J2876" s="47">
        <v>1160.1940088000001</v>
      </c>
      <c r="K2876" s="47">
        <v>1158.9486132</v>
      </c>
      <c r="L2876" s="47">
        <v>1152.3311297999999</v>
      </c>
      <c r="M2876" s="47">
        <v>1155.1913179999999</v>
      </c>
      <c r="N2876" s="47">
        <v>1158.6847582</v>
      </c>
      <c r="O2876" s="47">
        <v>1162.9908717999999</v>
      </c>
      <c r="P2876" s="47">
        <v>1170.3788117999998</v>
      </c>
      <c r="Q2876" s="47">
        <v>1169.6083551999998</v>
      </c>
      <c r="R2876" s="47">
        <v>1159.0436009999999</v>
      </c>
      <c r="S2876" s="47">
        <v>1143.6450232</v>
      </c>
      <c r="T2876" s="47">
        <v>1130.9799831999999</v>
      </c>
      <c r="U2876" s="47">
        <v>1110.5787146</v>
      </c>
      <c r="V2876" s="47">
        <v>1111.4441589999999</v>
      </c>
      <c r="W2876" s="47">
        <v>1112.3518201999998</v>
      </c>
      <c r="X2876" s="47">
        <v>1107.6868638000001</v>
      </c>
      <c r="Y2876" s="47">
        <v>1108.225128</v>
      </c>
    </row>
    <row r="2877" spans="1:25" ht="16.5" thickBot="1" x14ac:dyDescent="0.25">
      <c r="A2877" s="46">
        <f t="shared" si="79"/>
        <v>43012</v>
      </c>
      <c r="B2877" s="47">
        <v>1068.0136259999999</v>
      </c>
      <c r="C2877" s="47">
        <v>1140.9114853999999</v>
      </c>
      <c r="D2877" s="47">
        <v>1152.2783588</v>
      </c>
      <c r="E2877" s="47">
        <v>1157.8087596</v>
      </c>
      <c r="F2877" s="47">
        <v>1159.1596972</v>
      </c>
      <c r="G2877" s="47">
        <v>1153.8087178000001</v>
      </c>
      <c r="H2877" s="47">
        <v>1149.1859781999999</v>
      </c>
      <c r="I2877" s="47">
        <v>1147.5289688</v>
      </c>
      <c r="J2877" s="47">
        <v>1145.9563929999999</v>
      </c>
      <c r="K2877" s="47">
        <v>1146.7901747999999</v>
      </c>
      <c r="L2877" s="47">
        <v>1146.0724891999998</v>
      </c>
      <c r="M2877" s="47">
        <v>1141.8719176</v>
      </c>
      <c r="N2877" s="47">
        <v>1143.7611194000001</v>
      </c>
      <c r="O2877" s="47">
        <v>1158.4209031999999</v>
      </c>
      <c r="P2877" s="47">
        <v>1164.2890384</v>
      </c>
      <c r="Q2877" s="47">
        <v>1161.9882228000001</v>
      </c>
      <c r="R2877" s="47">
        <v>1152.1411541999998</v>
      </c>
      <c r="S2877" s="47">
        <v>1134.8639287999999</v>
      </c>
      <c r="T2877" s="47">
        <v>1110.8531238</v>
      </c>
      <c r="U2877" s="47">
        <v>1106.7053231999998</v>
      </c>
      <c r="V2877" s="47">
        <v>1105.3438314</v>
      </c>
      <c r="W2877" s="47">
        <v>1103.1380036</v>
      </c>
      <c r="X2877" s="47">
        <v>1087.7288715999998</v>
      </c>
      <c r="Y2877" s="47">
        <v>1054.6942256</v>
      </c>
    </row>
    <row r="2878" spans="1:25" ht="16.5" thickBot="1" x14ac:dyDescent="0.25">
      <c r="A2878" s="46">
        <f t="shared" si="79"/>
        <v>43013</v>
      </c>
      <c r="B2878" s="47">
        <v>1130.969429</v>
      </c>
      <c r="C2878" s="47">
        <v>1140.2782333999999</v>
      </c>
      <c r="D2878" s="47">
        <v>1156.2150753999999</v>
      </c>
      <c r="E2878" s="47">
        <v>1163.2019558</v>
      </c>
      <c r="F2878" s="47">
        <v>1174.9382262000001</v>
      </c>
      <c r="G2878" s="47">
        <v>1171.550328</v>
      </c>
      <c r="H2878" s="47">
        <v>1162.1359815999999</v>
      </c>
      <c r="I2878" s="47">
        <v>1157.5871213999999</v>
      </c>
      <c r="J2878" s="47">
        <v>1156.5422555999999</v>
      </c>
      <c r="K2878" s="47">
        <v>1151.5817815999999</v>
      </c>
      <c r="L2878" s="47">
        <v>1149.7242423999999</v>
      </c>
      <c r="M2878" s="47">
        <v>1148.6688224</v>
      </c>
      <c r="N2878" s="47">
        <v>1163.0014259999998</v>
      </c>
      <c r="O2878" s="47">
        <v>1167.7613701999999</v>
      </c>
      <c r="P2878" s="47">
        <v>1165.2178080000001</v>
      </c>
      <c r="Q2878" s="47">
        <v>1161.5555006</v>
      </c>
      <c r="R2878" s="47">
        <v>1147.7189444000001</v>
      </c>
      <c r="S2878" s="47">
        <v>1131.3599344000002</v>
      </c>
      <c r="T2878" s="47">
        <v>1106.5997812000001</v>
      </c>
      <c r="U2878" s="47">
        <v>1081.94517</v>
      </c>
      <c r="V2878" s="47">
        <v>1085.8291156</v>
      </c>
      <c r="W2878" s="47">
        <v>1095.4651001999998</v>
      </c>
      <c r="X2878" s="47">
        <v>1072.9002206</v>
      </c>
      <c r="Y2878" s="47">
        <v>1079.5599207999999</v>
      </c>
    </row>
    <row r="2879" spans="1:25" ht="16.5" thickBot="1" x14ac:dyDescent="0.25">
      <c r="A2879" s="46">
        <f t="shared" si="79"/>
        <v>43014</v>
      </c>
      <c r="B2879" s="47">
        <v>1124.3519455999999</v>
      </c>
      <c r="C2879" s="47">
        <v>1144.3099378000002</v>
      </c>
      <c r="D2879" s="47">
        <v>1137.0908649999999</v>
      </c>
      <c r="E2879" s="47">
        <v>1173.4817466</v>
      </c>
      <c r="F2879" s="47">
        <v>1177.7139807999999</v>
      </c>
      <c r="G2879" s="47">
        <v>1163.6980031999999</v>
      </c>
      <c r="H2879" s="47">
        <v>1162.3787281999998</v>
      </c>
      <c r="I2879" s="47">
        <v>1161.5977174</v>
      </c>
      <c r="J2879" s="47">
        <v>1149.2704117999999</v>
      </c>
      <c r="K2879" s="47">
        <v>1158.7797459999999</v>
      </c>
      <c r="L2879" s="47">
        <v>1146.1147059999998</v>
      </c>
      <c r="M2879" s="47">
        <v>1153.2493451999999</v>
      </c>
      <c r="N2879" s="47">
        <v>1159.8562744000001</v>
      </c>
      <c r="O2879" s="47">
        <v>1167.4552983999999</v>
      </c>
      <c r="P2879" s="47">
        <v>1171.6136532</v>
      </c>
      <c r="Q2879" s="47">
        <v>1162.0409938</v>
      </c>
      <c r="R2879" s="47">
        <v>1155.4868355999999</v>
      </c>
      <c r="S2879" s="47">
        <v>1133.1963651999999</v>
      </c>
      <c r="T2879" s="47">
        <v>1096.0666896</v>
      </c>
      <c r="U2879" s="47">
        <v>1089.5019772000001</v>
      </c>
      <c r="V2879" s="47">
        <v>1090.019133</v>
      </c>
      <c r="W2879" s="47">
        <v>1092.6576829999999</v>
      </c>
      <c r="X2879" s="47">
        <v>1088.6998579999999</v>
      </c>
      <c r="Y2879" s="47">
        <v>1086.0085370000002</v>
      </c>
    </row>
    <row r="2880" spans="1:25" ht="16.5" thickBot="1" x14ac:dyDescent="0.25">
      <c r="A2880" s="46">
        <f t="shared" si="79"/>
        <v>43015</v>
      </c>
      <c r="B2880" s="47">
        <v>1180.3525307999998</v>
      </c>
      <c r="C2880" s="47">
        <v>1182.5689128000001</v>
      </c>
      <c r="D2880" s="47">
        <v>1190.1784909999999</v>
      </c>
      <c r="E2880" s="47">
        <v>1192.6903906</v>
      </c>
      <c r="F2880" s="47">
        <v>1196.194385</v>
      </c>
      <c r="G2880" s="47">
        <v>1261.8415089999999</v>
      </c>
      <c r="H2880" s="47">
        <v>1242.2001428000001</v>
      </c>
      <c r="I2880" s="47">
        <v>1193.0492333999998</v>
      </c>
      <c r="J2880" s="47">
        <v>1273.1872739999999</v>
      </c>
      <c r="K2880" s="47">
        <v>1190.6428758</v>
      </c>
      <c r="L2880" s="47">
        <v>1185.0491497999999</v>
      </c>
      <c r="M2880" s="47">
        <v>1192.8064867999999</v>
      </c>
      <c r="N2880" s="47">
        <v>1192.8170409999998</v>
      </c>
      <c r="O2880" s="47">
        <v>1337.9689535999998</v>
      </c>
      <c r="P2880" s="47">
        <v>1379.0564542</v>
      </c>
      <c r="Q2880" s="47">
        <v>1339.0138193999999</v>
      </c>
      <c r="R2880" s="47">
        <v>1190.6217674</v>
      </c>
      <c r="S2880" s="47">
        <v>1188.437048</v>
      </c>
      <c r="T2880" s="47">
        <v>1178.9277138</v>
      </c>
      <c r="U2880" s="47">
        <v>1113.7871914</v>
      </c>
      <c r="V2880" s="47">
        <v>1119.9297357999999</v>
      </c>
      <c r="W2880" s="47">
        <v>1175.0015513999999</v>
      </c>
      <c r="X2880" s="47">
        <v>1174.8960094000001</v>
      </c>
      <c r="Y2880" s="47">
        <v>1172.6690732</v>
      </c>
    </row>
    <row r="2881" spans="1:25" ht="16.5" thickBot="1" x14ac:dyDescent="0.25">
      <c r="A2881" s="46">
        <f t="shared" si="79"/>
        <v>43016</v>
      </c>
      <c r="B2881" s="47">
        <v>1081.3435806</v>
      </c>
      <c r="C2881" s="47">
        <v>1086.2723920000001</v>
      </c>
      <c r="D2881" s="47">
        <v>1098.5152639999999</v>
      </c>
      <c r="E2881" s="47">
        <v>1146.959042</v>
      </c>
      <c r="F2881" s="47">
        <v>1189.228613</v>
      </c>
      <c r="G2881" s="47">
        <v>1155.7929073999999</v>
      </c>
      <c r="H2881" s="47">
        <v>1183.9831755999999</v>
      </c>
      <c r="I2881" s="47">
        <v>1180.8591323999999</v>
      </c>
      <c r="J2881" s="47">
        <v>1179.8248208</v>
      </c>
      <c r="K2881" s="47">
        <v>1179.3393275999999</v>
      </c>
      <c r="L2881" s="47">
        <v>1179.4765322000001</v>
      </c>
      <c r="M2881" s="47">
        <v>1178.1150404</v>
      </c>
      <c r="N2881" s="47">
        <v>1179.0649183999999</v>
      </c>
      <c r="O2881" s="47">
        <v>1184.1309344000001</v>
      </c>
      <c r="P2881" s="47">
        <v>1217.3344476</v>
      </c>
      <c r="Q2881" s="47">
        <v>1188.0043257999998</v>
      </c>
      <c r="R2881" s="47">
        <v>1179.1915687999999</v>
      </c>
      <c r="S2881" s="47">
        <v>1139.5394394</v>
      </c>
      <c r="T2881" s="47">
        <v>1107.9190562000001</v>
      </c>
      <c r="U2881" s="47">
        <v>1078.2828625999998</v>
      </c>
      <c r="V2881" s="47">
        <v>1080.2881606000001</v>
      </c>
      <c r="W2881" s="47">
        <v>1081.5863271999999</v>
      </c>
      <c r="X2881" s="47">
        <v>1081.3857974</v>
      </c>
      <c r="Y2881" s="47">
        <v>1083.2222282</v>
      </c>
    </row>
    <row r="2882" spans="1:25" ht="16.5" thickBot="1" x14ac:dyDescent="0.25">
      <c r="A2882" s="46">
        <f t="shared" si="79"/>
        <v>43017</v>
      </c>
      <c r="B2882" s="47">
        <v>1050.335341</v>
      </c>
      <c r="C2882" s="47">
        <v>1092.7526708</v>
      </c>
      <c r="D2882" s="47">
        <v>1101.8714996000001</v>
      </c>
      <c r="E2882" s="47">
        <v>1105.6604574</v>
      </c>
      <c r="F2882" s="47">
        <v>1124.7107884</v>
      </c>
      <c r="G2882" s="47">
        <v>1101.839837</v>
      </c>
      <c r="H2882" s="47">
        <v>1094.1774878000001</v>
      </c>
      <c r="I2882" s="47">
        <v>1091.3489622</v>
      </c>
      <c r="J2882" s="47">
        <v>1090.7579270000001</v>
      </c>
      <c r="K2882" s="47">
        <v>1089.3436641999999</v>
      </c>
      <c r="L2882" s="47">
        <v>1098.1142044000001</v>
      </c>
      <c r="M2882" s="47">
        <v>1097.2698684</v>
      </c>
      <c r="N2882" s="47">
        <v>1095.8556056</v>
      </c>
      <c r="O2882" s="47">
        <v>1161.8510182</v>
      </c>
      <c r="P2882" s="47">
        <v>1188.1837472</v>
      </c>
      <c r="Q2882" s="47">
        <v>1134.1779058</v>
      </c>
      <c r="R2882" s="47">
        <v>1086.1351873999999</v>
      </c>
      <c r="S2882" s="47">
        <v>1074.4411338</v>
      </c>
      <c r="T2882" s="47">
        <v>1050.5147624000001</v>
      </c>
      <c r="U2882" s="47">
        <v>997.85985860000005</v>
      </c>
      <c r="V2882" s="47">
        <v>997.73320820000004</v>
      </c>
      <c r="W2882" s="47">
        <v>998.67253200000005</v>
      </c>
      <c r="X2882" s="47">
        <v>999.59074740000005</v>
      </c>
      <c r="Y2882" s="47">
        <v>998.08149679999997</v>
      </c>
    </row>
    <row r="2883" spans="1:25" ht="16.5" thickBot="1" x14ac:dyDescent="0.25">
      <c r="A2883" s="46">
        <f t="shared" si="79"/>
        <v>43018</v>
      </c>
      <c r="B2883" s="47">
        <v>1066.6837968</v>
      </c>
      <c r="C2883" s="47">
        <v>1078.8950062000001</v>
      </c>
      <c r="D2883" s="47">
        <v>1087.5283417999999</v>
      </c>
      <c r="E2883" s="47">
        <v>1104.3411824</v>
      </c>
      <c r="F2883" s="47">
        <v>1142.0830016</v>
      </c>
      <c r="G2883" s="47">
        <v>1102.0298125999998</v>
      </c>
      <c r="H2883" s="47">
        <v>1077.0374670000001</v>
      </c>
      <c r="I2883" s="47">
        <v>1071.3170906</v>
      </c>
      <c r="J2883" s="47">
        <v>1068.8896245999999</v>
      </c>
      <c r="K2883" s="47">
        <v>1068.646878</v>
      </c>
      <c r="L2883" s="47">
        <v>1061.8816358000001</v>
      </c>
      <c r="M2883" s="47">
        <v>1060.5940234</v>
      </c>
      <c r="N2883" s="47">
        <v>1068.1191679999999</v>
      </c>
      <c r="O2883" s="47">
        <v>1169.2706208</v>
      </c>
      <c r="P2883" s="47">
        <v>1193.3869678000001</v>
      </c>
      <c r="Q2883" s="47">
        <v>1145.8508509999999</v>
      </c>
      <c r="R2883" s="47">
        <v>1111.2225208</v>
      </c>
      <c r="S2883" s="47">
        <v>1059.8657836</v>
      </c>
      <c r="T2883" s="47">
        <v>1051.2113396</v>
      </c>
      <c r="U2883" s="47">
        <v>1049.7231974000001</v>
      </c>
      <c r="V2883" s="47">
        <v>1054.0082026</v>
      </c>
      <c r="W2883" s="47">
        <v>1030.4934450000001</v>
      </c>
      <c r="X2883" s="47">
        <v>1031.5594192000001</v>
      </c>
      <c r="Y2883" s="47">
        <v>991.54844700000001</v>
      </c>
    </row>
    <row r="2884" spans="1:25" ht="16.5" thickBot="1" x14ac:dyDescent="0.25">
      <c r="A2884" s="46">
        <f t="shared" si="79"/>
        <v>43019</v>
      </c>
      <c r="B2884" s="47">
        <v>1026.6517162</v>
      </c>
      <c r="C2884" s="47">
        <v>1068.6890948</v>
      </c>
      <c r="D2884" s="47">
        <v>1080.2881606000001</v>
      </c>
      <c r="E2884" s="47">
        <v>1080.4886904</v>
      </c>
      <c r="F2884" s="47">
        <v>1101.0904888</v>
      </c>
      <c r="G2884" s="47">
        <v>1081.4280142</v>
      </c>
      <c r="H2884" s="47">
        <v>1069.6706354</v>
      </c>
      <c r="I2884" s="47">
        <v>1062.1349365999999</v>
      </c>
      <c r="J2884" s="47">
        <v>1058.7259300000001</v>
      </c>
      <c r="K2884" s="47">
        <v>1054.7786592</v>
      </c>
      <c r="L2884" s="47">
        <v>1055.2852608000001</v>
      </c>
      <c r="M2884" s="47">
        <v>1056.5201021999999</v>
      </c>
      <c r="N2884" s="47">
        <v>1065.8816776000001</v>
      </c>
      <c r="O2884" s="47">
        <v>1107.6868638000001</v>
      </c>
      <c r="P2884" s="47">
        <v>1090.5785056</v>
      </c>
      <c r="Q2884" s="47">
        <v>1071.9503425999999</v>
      </c>
      <c r="R2884" s="47">
        <v>1056.0451632000002</v>
      </c>
      <c r="S2884" s="47">
        <v>1025.0369236000001</v>
      </c>
      <c r="T2884" s="47">
        <v>963.35817880000002</v>
      </c>
      <c r="U2884" s="47">
        <v>967.4743168</v>
      </c>
      <c r="V2884" s="47">
        <v>968.73026660000005</v>
      </c>
      <c r="W2884" s="47">
        <v>965.6801028000001</v>
      </c>
      <c r="X2884" s="47">
        <v>967.45320839999999</v>
      </c>
      <c r="Y2884" s="47">
        <v>967.94925580000006</v>
      </c>
    </row>
    <row r="2885" spans="1:25" ht="16.5" thickBot="1" x14ac:dyDescent="0.25">
      <c r="A2885" s="46">
        <f t="shared" si="79"/>
        <v>43020</v>
      </c>
      <c r="B2885" s="47">
        <v>975.99155619999999</v>
      </c>
      <c r="C2885" s="47">
        <v>1026.8944628000002</v>
      </c>
      <c r="D2885" s="47">
        <v>1076.1086974</v>
      </c>
      <c r="E2885" s="47">
        <v>1084.0349016</v>
      </c>
      <c r="F2885" s="47">
        <v>1099.3912625999999</v>
      </c>
      <c r="G2885" s="47">
        <v>1077.301322</v>
      </c>
      <c r="H2885" s="47">
        <v>1068.3619146000001</v>
      </c>
      <c r="I2885" s="47">
        <v>1065.2484256</v>
      </c>
      <c r="J2885" s="47">
        <v>1065.5017264000001</v>
      </c>
      <c r="K2885" s="47">
        <v>1062.9898267999999</v>
      </c>
      <c r="L2885" s="47">
        <v>1063.0003810000001</v>
      </c>
      <c r="M2885" s="47">
        <v>1061.8077564</v>
      </c>
      <c r="N2885" s="47">
        <v>1078.1351038</v>
      </c>
      <c r="O2885" s="47">
        <v>1137.3758283999998</v>
      </c>
      <c r="P2885" s="47">
        <v>1112.3834828000001</v>
      </c>
      <c r="Q2885" s="47">
        <v>1075.3804575999998</v>
      </c>
      <c r="R2885" s="47">
        <v>1057.0478122</v>
      </c>
      <c r="S2885" s="47">
        <v>1027.3588476</v>
      </c>
      <c r="T2885" s="47">
        <v>974.3134384</v>
      </c>
      <c r="U2885" s="47">
        <v>964.78299579999998</v>
      </c>
      <c r="V2885" s="47">
        <v>966.07060820000004</v>
      </c>
      <c r="W2885" s="47">
        <v>966.69330600000001</v>
      </c>
      <c r="X2885" s="47">
        <v>965.42680200000007</v>
      </c>
      <c r="Y2885" s="47">
        <v>963.85422620000008</v>
      </c>
    </row>
    <row r="2886" spans="1:25" ht="16.5" thickBot="1" x14ac:dyDescent="0.25">
      <c r="A2886" s="46">
        <f t="shared" si="79"/>
        <v>43021</v>
      </c>
      <c r="B2886" s="47">
        <v>1004.424571</v>
      </c>
      <c r="C2886" s="47">
        <v>1091.5072751999999</v>
      </c>
      <c r="D2886" s="47">
        <v>1098.5785891999999</v>
      </c>
      <c r="E2886" s="47">
        <v>1104.7633504</v>
      </c>
      <c r="F2886" s="47">
        <v>1128.9219141999999</v>
      </c>
      <c r="G2886" s="47">
        <v>1129.4496242</v>
      </c>
      <c r="H2886" s="47">
        <v>1093.0692967999998</v>
      </c>
      <c r="I2886" s="47">
        <v>1075.8448423999998</v>
      </c>
      <c r="J2886" s="47">
        <v>1073.4173764</v>
      </c>
      <c r="K2886" s="47">
        <v>1073.4701473999999</v>
      </c>
      <c r="L2886" s="47">
        <v>1068.7418658000001</v>
      </c>
      <c r="M2886" s="47">
        <v>1070.0294782000001</v>
      </c>
      <c r="N2886" s="47">
        <v>1097.4492897999999</v>
      </c>
      <c r="O2886" s="47">
        <v>1166.3998783999998</v>
      </c>
      <c r="P2886" s="47">
        <v>1166.3154448</v>
      </c>
      <c r="Q2886" s="47">
        <v>1112.0985194</v>
      </c>
      <c r="R2886" s="47">
        <v>1060.5623608000001</v>
      </c>
      <c r="S2886" s="47">
        <v>1044.688844</v>
      </c>
      <c r="T2886" s="47">
        <v>1039.4645150000001</v>
      </c>
      <c r="U2886" s="47">
        <v>1033.2903080000001</v>
      </c>
      <c r="V2886" s="47">
        <v>1018.5671990000001</v>
      </c>
      <c r="W2886" s="47">
        <v>1019.9603534</v>
      </c>
      <c r="X2886" s="47">
        <v>1018.0394890000001</v>
      </c>
      <c r="Y2886" s="47">
        <v>1017.7967424000001</v>
      </c>
    </row>
    <row r="2887" spans="1:25" ht="16.5" thickBot="1" x14ac:dyDescent="0.25">
      <c r="A2887" s="46">
        <f t="shared" si="79"/>
        <v>43022</v>
      </c>
      <c r="B2887" s="47">
        <v>1039.6544905999999</v>
      </c>
      <c r="C2887" s="47">
        <v>1060.6467944000001</v>
      </c>
      <c r="D2887" s="47">
        <v>1071.7392586000001</v>
      </c>
      <c r="E2887" s="47">
        <v>1074.8844101999998</v>
      </c>
      <c r="F2887" s="47">
        <v>1099.1062992</v>
      </c>
      <c r="G2887" s="47">
        <v>1113.2489272</v>
      </c>
      <c r="H2887" s="47">
        <v>1105.9137581999998</v>
      </c>
      <c r="I2887" s="47">
        <v>1096.7421583999999</v>
      </c>
      <c r="J2887" s="47">
        <v>1111.971869</v>
      </c>
      <c r="K2887" s="47">
        <v>1110.3148596000001</v>
      </c>
      <c r="L2887" s="47">
        <v>1091.7289133999998</v>
      </c>
      <c r="M2887" s="47">
        <v>1106.8741904000001</v>
      </c>
      <c r="N2887" s="47">
        <v>1138.9589583999998</v>
      </c>
      <c r="O2887" s="47">
        <v>1156.7111228000001</v>
      </c>
      <c r="P2887" s="47">
        <v>1156.7533396000001</v>
      </c>
      <c r="Q2887" s="47">
        <v>1151.8561907999999</v>
      </c>
      <c r="R2887" s="47">
        <v>1105.0588680000001</v>
      </c>
      <c r="S2887" s="47">
        <v>1091.1378781999999</v>
      </c>
      <c r="T2887" s="47">
        <v>1064.2457766</v>
      </c>
      <c r="U2887" s="47">
        <v>1051.5385198000001</v>
      </c>
      <c r="V2887" s="47">
        <v>1045.1004578</v>
      </c>
      <c r="W2887" s="47">
        <v>1055.506899</v>
      </c>
      <c r="X2887" s="47">
        <v>1050.9580387999999</v>
      </c>
      <c r="Y2887" s="47">
        <v>1044.8260486000001</v>
      </c>
    </row>
    <row r="2888" spans="1:25" ht="16.5" thickBot="1" x14ac:dyDescent="0.25">
      <c r="A2888" s="46">
        <f t="shared" si="79"/>
        <v>43023</v>
      </c>
      <c r="B2888" s="47">
        <v>1033.0370072000001</v>
      </c>
      <c r="C2888" s="47">
        <v>1057.9449192</v>
      </c>
      <c r="D2888" s="47">
        <v>1088.0877144000001</v>
      </c>
      <c r="E2888" s="47">
        <v>1096.8688087999999</v>
      </c>
      <c r="F2888" s="47">
        <v>1099.9611894</v>
      </c>
      <c r="G2888" s="47">
        <v>1099.8134305999999</v>
      </c>
      <c r="H2888" s="47">
        <v>1101.0377178000001</v>
      </c>
      <c r="I2888" s="47">
        <v>1096.6049538</v>
      </c>
      <c r="J2888" s="47">
        <v>1090.019133</v>
      </c>
      <c r="K2888" s="47">
        <v>1090.5679514000001</v>
      </c>
      <c r="L2888" s="47">
        <v>1091.9611058</v>
      </c>
      <c r="M2888" s="47">
        <v>1092.9532005999999</v>
      </c>
      <c r="N2888" s="47">
        <v>1109.6077281999999</v>
      </c>
      <c r="O2888" s="47">
        <v>1148.1305582</v>
      </c>
      <c r="P2888" s="47">
        <v>1165.8721684</v>
      </c>
      <c r="Q2888" s="47">
        <v>1158.1042772000001</v>
      </c>
      <c r="R2888" s="47">
        <v>1101.4071148</v>
      </c>
      <c r="S2888" s="47">
        <v>1082.9689274</v>
      </c>
      <c r="T2888" s="47">
        <v>1076.8897081999999</v>
      </c>
      <c r="U2888" s="47">
        <v>1039.4961776</v>
      </c>
      <c r="V2888" s="47">
        <v>1026.9788963999999</v>
      </c>
      <c r="W2888" s="47">
        <v>1041.5964633999999</v>
      </c>
      <c r="X2888" s="47">
        <v>1045.8075891999999</v>
      </c>
      <c r="Y2888" s="47">
        <v>996.83610120000003</v>
      </c>
    </row>
    <row r="2889" spans="1:25" ht="16.5" thickBot="1" x14ac:dyDescent="0.25">
      <c r="A2889" s="46">
        <f t="shared" si="79"/>
        <v>43024</v>
      </c>
      <c r="B2889" s="47">
        <v>1015.2742886000001</v>
      </c>
      <c r="C2889" s="47">
        <v>1092.7315624</v>
      </c>
      <c r="D2889" s="47">
        <v>1096.7210499999999</v>
      </c>
      <c r="E2889" s="47">
        <v>1108.1829112</v>
      </c>
      <c r="F2889" s="47">
        <v>1118.462702</v>
      </c>
      <c r="G2889" s="47">
        <v>1114.2621303999999</v>
      </c>
      <c r="H2889" s="47">
        <v>1109.3016564</v>
      </c>
      <c r="I2889" s="47">
        <v>1107.0430575999999</v>
      </c>
      <c r="J2889" s="47">
        <v>1106.3992513999999</v>
      </c>
      <c r="K2889" s="47">
        <v>1104.2989656</v>
      </c>
      <c r="L2889" s="47">
        <v>1107.5179965999998</v>
      </c>
      <c r="M2889" s="47">
        <v>1108.4784288000001</v>
      </c>
      <c r="N2889" s="47">
        <v>1112.1301820000001</v>
      </c>
      <c r="O2889" s="47">
        <v>1147.2017886000001</v>
      </c>
      <c r="P2889" s="47">
        <v>1156.405051</v>
      </c>
      <c r="Q2889" s="47">
        <v>1128.4786378000001</v>
      </c>
      <c r="R2889" s="47">
        <v>1100.2039359999999</v>
      </c>
      <c r="S2889" s="47">
        <v>1086.1562958</v>
      </c>
      <c r="T2889" s="47">
        <v>1030.5567702000001</v>
      </c>
      <c r="U2889" s="47">
        <v>998.01817160000007</v>
      </c>
      <c r="V2889" s="47">
        <v>1005.1105940000001</v>
      </c>
      <c r="W2889" s="47">
        <v>1009.4800328000001</v>
      </c>
      <c r="X2889" s="47">
        <v>1009.0262021999999</v>
      </c>
      <c r="Y2889" s="47">
        <v>1011.020946</v>
      </c>
    </row>
    <row r="2890" spans="1:25" ht="16.5" thickBot="1" x14ac:dyDescent="0.25">
      <c r="A2890" s="46">
        <f t="shared" si="79"/>
        <v>43025</v>
      </c>
      <c r="B2890" s="47">
        <v>1033.1953202</v>
      </c>
      <c r="C2890" s="47">
        <v>1090.7579270000001</v>
      </c>
      <c r="D2890" s="47">
        <v>1106.3464804</v>
      </c>
      <c r="E2890" s="47">
        <v>1119.1065082</v>
      </c>
      <c r="F2890" s="47">
        <v>1127.6237475999999</v>
      </c>
      <c r="G2890" s="47">
        <v>1124.6580173999998</v>
      </c>
      <c r="H2890" s="47">
        <v>1118.6526775999998</v>
      </c>
      <c r="I2890" s="47">
        <v>1112.7212172</v>
      </c>
      <c r="J2890" s="47">
        <v>1112.7845424</v>
      </c>
      <c r="K2890" s="47">
        <v>1114.4943228</v>
      </c>
      <c r="L2890" s="47">
        <v>1109.1011266</v>
      </c>
      <c r="M2890" s="47">
        <v>1105.7976619999999</v>
      </c>
      <c r="N2890" s="47">
        <v>1114.5893105999999</v>
      </c>
      <c r="O2890" s="47">
        <v>1137.4074909999999</v>
      </c>
      <c r="P2890" s="47">
        <v>1137.8507674</v>
      </c>
      <c r="Q2890" s="47">
        <v>1125.5340159999998</v>
      </c>
      <c r="R2890" s="47">
        <v>1113.2805897999999</v>
      </c>
      <c r="S2890" s="47">
        <v>1097.4070730000001</v>
      </c>
      <c r="T2890" s="47">
        <v>1060.9845287999999</v>
      </c>
      <c r="U2890" s="47">
        <v>995.10521240000003</v>
      </c>
      <c r="V2890" s="47">
        <v>1036.2349298000001</v>
      </c>
      <c r="W2890" s="47">
        <v>1000.9311308</v>
      </c>
      <c r="X2890" s="47">
        <v>999.94959019999999</v>
      </c>
      <c r="Y2890" s="47">
        <v>1000.6672758000001</v>
      </c>
    </row>
    <row r="2891" spans="1:25" ht="16.5" thickBot="1" x14ac:dyDescent="0.25">
      <c r="A2891" s="46">
        <f t="shared" si="79"/>
        <v>43026</v>
      </c>
      <c r="B2891" s="47">
        <v>1065.2484256</v>
      </c>
      <c r="C2891" s="47">
        <v>1092.1510814000001</v>
      </c>
      <c r="D2891" s="47">
        <v>1122.9271286000001</v>
      </c>
      <c r="E2891" s="47">
        <v>1132.2359329999999</v>
      </c>
      <c r="F2891" s="47">
        <v>1134.4945317999998</v>
      </c>
      <c r="G2891" s="47">
        <v>1127.0432665999999</v>
      </c>
      <c r="H2891" s="47">
        <v>1123.0748873999999</v>
      </c>
      <c r="I2891" s="47">
        <v>1121.4706489999999</v>
      </c>
      <c r="J2891" s="47">
        <v>1119.3492547999999</v>
      </c>
      <c r="K2891" s="47">
        <v>1121.4812032</v>
      </c>
      <c r="L2891" s="47">
        <v>1121.9350337999999</v>
      </c>
      <c r="M2891" s="47">
        <v>1119.3387006</v>
      </c>
      <c r="N2891" s="47">
        <v>1127.592085</v>
      </c>
      <c r="O2891" s="47">
        <v>1158.0726146</v>
      </c>
      <c r="P2891" s="47">
        <v>1154.3997529999999</v>
      </c>
      <c r="Q2891" s="47">
        <v>1128.8480348000001</v>
      </c>
      <c r="R2891" s="47">
        <v>1116.3624162000001</v>
      </c>
      <c r="S2891" s="47">
        <v>1104.7211336</v>
      </c>
      <c r="T2891" s="47">
        <v>1047.7178994000001</v>
      </c>
      <c r="U2891" s="47">
        <v>1025.1530198</v>
      </c>
      <c r="V2891" s="47">
        <v>1013.6806044000001</v>
      </c>
      <c r="W2891" s="47">
        <v>1011.0631628000001</v>
      </c>
      <c r="X2891" s="47">
        <v>1008.6040342</v>
      </c>
      <c r="Y2891" s="47">
        <v>1006.9153622</v>
      </c>
    </row>
    <row r="2892" spans="1:25" ht="16.5" thickBot="1" x14ac:dyDescent="0.25">
      <c r="A2892" s="46">
        <f t="shared" si="79"/>
        <v>43027</v>
      </c>
      <c r="B2892" s="47">
        <v>1017.6173209999999</v>
      </c>
      <c r="C2892" s="47">
        <v>1021.680688</v>
      </c>
      <c r="D2892" s="47">
        <v>1095.4651001999998</v>
      </c>
      <c r="E2892" s="47">
        <v>1116.2779825999999</v>
      </c>
      <c r="F2892" s="47">
        <v>1130.2834059999998</v>
      </c>
      <c r="G2892" s="47">
        <v>1119.3281463999999</v>
      </c>
      <c r="H2892" s="47">
        <v>1109.2911022000001</v>
      </c>
      <c r="I2892" s="47">
        <v>1093.7025487999999</v>
      </c>
      <c r="J2892" s="47">
        <v>1096.2355567999998</v>
      </c>
      <c r="K2892" s="47">
        <v>1090.6418308</v>
      </c>
      <c r="L2892" s="47">
        <v>1087.9294014</v>
      </c>
      <c r="M2892" s="47">
        <v>1089.6602902</v>
      </c>
      <c r="N2892" s="47">
        <v>1123.5076096</v>
      </c>
      <c r="O2892" s="47">
        <v>1130.0828762000001</v>
      </c>
      <c r="P2892" s="47">
        <v>1126.6633154000001</v>
      </c>
      <c r="Q2892" s="47">
        <v>1123.5920432</v>
      </c>
      <c r="R2892" s="47">
        <v>1091.6550339999999</v>
      </c>
      <c r="S2892" s="47">
        <v>1061.6494434000001</v>
      </c>
      <c r="T2892" s="47">
        <v>1017.3429118</v>
      </c>
      <c r="U2892" s="47">
        <v>1005.5960871999999</v>
      </c>
      <c r="V2892" s="47">
        <v>1007.3375301999999</v>
      </c>
      <c r="W2892" s="47">
        <v>1007.4219638</v>
      </c>
      <c r="X2892" s="47">
        <v>1007.5275058000001</v>
      </c>
      <c r="Y2892" s="47">
        <v>1006.5987362000001</v>
      </c>
    </row>
    <row r="2893" spans="1:25" ht="16.5" thickBot="1" x14ac:dyDescent="0.25">
      <c r="A2893" s="46">
        <f t="shared" si="79"/>
        <v>43028</v>
      </c>
      <c r="B2893" s="47">
        <v>1015.2637344000001</v>
      </c>
      <c r="C2893" s="47">
        <v>1038.7468294</v>
      </c>
      <c r="D2893" s="47">
        <v>1102.7686065999999</v>
      </c>
      <c r="E2893" s="47">
        <v>1105.1855183999999</v>
      </c>
      <c r="F2893" s="47">
        <v>1112.763434</v>
      </c>
      <c r="G2893" s="47">
        <v>1104.9005549999999</v>
      </c>
      <c r="H2893" s="47">
        <v>1101.5654278000002</v>
      </c>
      <c r="I2893" s="47">
        <v>1100.2250444000001</v>
      </c>
      <c r="J2893" s="47">
        <v>1099.5073588</v>
      </c>
      <c r="K2893" s="47">
        <v>1101.7659575999999</v>
      </c>
      <c r="L2893" s="47">
        <v>1095.7606178000001</v>
      </c>
      <c r="M2893" s="47">
        <v>1094.0825</v>
      </c>
      <c r="N2893" s="47">
        <v>1098.9057694000001</v>
      </c>
      <c r="O2893" s="47">
        <v>1122.7265987999999</v>
      </c>
      <c r="P2893" s="47">
        <v>1106.5153475999998</v>
      </c>
      <c r="Q2893" s="47">
        <v>1100.2039359999999</v>
      </c>
      <c r="R2893" s="47">
        <v>1089.5125313999999</v>
      </c>
      <c r="S2893" s="47">
        <v>1042.1241734</v>
      </c>
      <c r="T2893" s="47">
        <v>1014.5143862</v>
      </c>
      <c r="U2893" s="47">
        <v>986.63018980000004</v>
      </c>
      <c r="V2893" s="47">
        <v>984.11829019999993</v>
      </c>
      <c r="W2893" s="47">
        <v>984.40325360000008</v>
      </c>
      <c r="X2893" s="47">
        <v>982.79901519999999</v>
      </c>
      <c r="Y2893" s="47">
        <v>980.74094620000005</v>
      </c>
    </row>
    <row r="2894" spans="1:25" ht="16.5" thickBot="1" x14ac:dyDescent="0.25">
      <c r="A2894" s="46">
        <f t="shared" si="79"/>
        <v>43029</v>
      </c>
      <c r="B2894" s="47">
        <v>993.08936019999999</v>
      </c>
      <c r="C2894" s="47">
        <v>1010.5143444</v>
      </c>
      <c r="D2894" s="47">
        <v>1040.5621518</v>
      </c>
      <c r="E2894" s="47">
        <v>1080.6047865999999</v>
      </c>
      <c r="F2894" s="47">
        <v>1091.5494920000001</v>
      </c>
      <c r="G2894" s="47">
        <v>1089.9346994</v>
      </c>
      <c r="H2894" s="47">
        <v>1087.6549921999999</v>
      </c>
      <c r="I2894" s="47">
        <v>1084.6048283999999</v>
      </c>
      <c r="J2894" s="47">
        <v>1085.744682</v>
      </c>
      <c r="K2894" s="47">
        <v>1084.7842498</v>
      </c>
      <c r="L2894" s="47">
        <v>1081.1324966</v>
      </c>
      <c r="M2894" s="47">
        <v>1087.4861249999999</v>
      </c>
      <c r="N2894" s="47">
        <v>1089.5864107999998</v>
      </c>
      <c r="O2894" s="47">
        <v>1117.5972575999999</v>
      </c>
      <c r="P2894" s="47">
        <v>1114.2621303999999</v>
      </c>
      <c r="Q2894" s="47">
        <v>1094.4518970000001</v>
      </c>
      <c r="R2894" s="47">
        <v>1082.6417472000001</v>
      </c>
      <c r="S2894" s="47">
        <v>1053.6176972000001</v>
      </c>
      <c r="T2894" s="47">
        <v>1004.8361848000001</v>
      </c>
      <c r="U2894" s="47">
        <v>982.12354640000001</v>
      </c>
      <c r="V2894" s="47">
        <v>987.12623719999999</v>
      </c>
      <c r="W2894" s="47">
        <v>986.324118</v>
      </c>
      <c r="X2894" s="47">
        <v>984.70932540000001</v>
      </c>
      <c r="Y2894" s="47">
        <v>983.65390539999999</v>
      </c>
    </row>
    <row r="2895" spans="1:25" ht="16.5" thickBot="1" x14ac:dyDescent="0.25">
      <c r="A2895" s="46">
        <f t="shared" si="79"/>
        <v>43030</v>
      </c>
      <c r="B2895" s="47">
        <v>983.18952059999992</v>
      </c>
      <c r="C2895" s="47">
        <v>988.55105420000007</v>
      </c>
      <c r="D2895" s="47">
        <v>996.34005379999996</v>
      </c>
      <c r="E2895" s="47">
        <v>1021.5434834</v>
      </c>
      <c r="F2895" s="47">
        <v>1087.22227</v>
      </c>
      <c r="G2895" s="47">
        <v>1081.8818448</v>
      </c>
      <c r="H2895" s="47">
        <v>1082.1351456</v>
      </c>
      <c r="I2895" s="47">
        <v>990.47191860000009</v>
      </c>
      <c r="J2895" s="47">
        <v>1070.0083698000001</v>
      </c>
      <c r="K2895" s="47">
        <v>1074.9477354000001</v>
      </c>
      <c r="L2895" s="47">
        <v>1080.3937025999999</v>
      </c>
      <c r="M2895" s="47">
        <v>1080.4464736</v>
      </c>
      <c r="N2895" s="47">
        <v>1086.1879583999998</v>
      </c>
      <c r="O2895" s="47">
        <v>1092.7315624</v>
      </c>
      <c r="P2895" s="47">
        <v>1095.2329078</v>
      </c>
      <c r="Q2895" s="47">
        <v>1093.5864525999998</v>
      </c>
      <c r="R2895" s="47">
        <v>1082.9372647999999</v>
      </c>
      <c r="S2895" s="47">
        <v>1052.7311444000002</v>
      </c>
      <c r="T2895" s="47">
        <v>1005.2794612</v>
      </c>
      <c r="U2895" s="47">
        <v>980.26600719999999</v>
      </c>
      <c r="V2895" s="47">
        <v>977.05753040000002</v>
      </c>
      <c r="W2895" s="47">
        <v>980.65651260000004</v>
      </c>
      <c r="X2895" s="47">
        <v>982.53516019999995</v>
      </c>
      <c r="Y2895" s="47">
        <v>982.54571440000007</v>
      </c>
    </row>
    <row r="2896" spans="1:25" ht="16.5" thickBot="1" x14ac:dyDescent="0.25">
      <c r="A2896" s="46">
        <f t="shared" si="79"/>
        <v>43031</v>
      </c>
      <c r="B2896" s="47">
        <v>979.89661019999994</v>
      </c>
      <c r="C2896" s="47">
        <v>997.05773940000006</v>
      </c>
      <c r="D2896" s="47">
        <v>996.96275160000005</v>
      </c>
      <c r="E2896" s="47">
        <v>1039.1901058000001</v>
      </c>
      <c r="F2896" s="47">
        <v>1071.6653792</v>
      </c>
      <c r="G2896" s="47">
        <v>1054.1031904000001</v>
      </c>
      <c r="H2896" s="47">
        <v>1038.6729500000001</v>
      </c>
      <c r="I2896" s="47">
        <v>1032.2876590000001</v>
      </c>
      <c r="J2896" s="47">
        <v>1030.1240479999999</v>
      </c>
      <c r="K2896" s="47">
        <v>1009.7966588</v>
      </c>
      <c r="L2896" s="47">
        <v>1006.3665438</v>
      </c>
      <c r="M2896" s="47">
        <v>1018.8416082000001</v>
      </c>
      <c r="N2896" s="47">
        <v>1052.0767840000001</v>
      </c>
      <c r="O2896" s="47">
        <v>1109.0378014</v>
      </c>
      <c r="P2896" s="47">
        <v>1100.4044658</v>
      </c>
      <c r="Q2896" s="47">
        <v>1083.2222282</v>
      </c>
      <c r="R2896" s="47">
        <v>1029.5541212000001</v>
      </c>
      <c r="S2896" s="47">
        <v>992.93104719999997</v>
      </c>
      <c r="T2896" s="47">
        <v>978.88340700000003</v>
      </c>
      <c r="U2896" s="47">
        <v>975.36885840000002</v>
      </c>
      <c r="V2896" s="47">
        <v>976.38206160000004</v>
      </c>
      <c r="W2896" s="47">
        <v>975.9598936000001</v>
      </c>
      <c r="X2896" s="47">
        <v>974.66172700000004</v>
      </c>
      <c r="Y2896" s="47">
        <v>975.1999912</v>
      </c>
    </row>
    <row r="2897" spans="1:25" ht="16.5" thickBot="1" x14ac:dyDescent="0.25">
      <c r="A2897" s="46">
        <f t="shared" si="79"/>
        <v>43032</v>
      </c>
      <c r="B2897" s="47">
        <v>962.42940920000001</v>
      </c>
      <c r="C2897" s="47">
        <v>1018.1555852</v>
      </c>
      <c r="D2897" s="47">
        <v>1011.7702942</v>
      </c>
      <c r="E2897" s="47">
        <v>1065.5439432000001</v>
      </c>
      <c r="F2897" s="47">
        <v>1066.4621586000001</v>
      </c>
      <c r="G2897" s="47">
        <v>1060.6890112000001</v>
      </c>
      <c r="H2897" s="47">
        <v>1055.1163936</v>
      </c>
      <c r="I2897" s="47">
        <v>1054.820876</v>
      </c>
      <c r="J2897" s="47">
        <v>1056.6784152</v>
      </c>
      <c r="K2897" s="47">
        <v>1057.9554734000001</v>
      </c>
      <c r="L2897" s="47">
        <v>1048.3089345999999</v>
      </c>
      <c r="M2897" s="47">
        <v>1034.3984990000001</v>
      </c>
      <c r="N2897" s="47">
        <v>1056.6256442000001</v>
      </c>
      <c r="O2897" s="47">
        <v>1101.0588262000001</v>
      </c>
      <c r="P2897" s="47">
        <v>1093.4175854</v>
      </c>
      <c r="Q2897" s="47">
        <v>1068.3619146000001</v>
      </c>
      <c r="R2897" s="47">
        <v>1053.1110956</v>
      </c>
      <c r="S2897" s="47">
        <v>1021.4273872</v>
      </c>
      <c r="T2897" s="47">
        <v>979.27391240000009</v>
      </c>
      <c r="U2897" s="47">
        <v>956.82512900000006</v>
      </c>
      <c r="V2897" s="47">
        <v>958.28160860000003</v>
      </c>
      <c r="W2897" s="47">
        <v>955.74860059999992</v>
      </c>
      <c r="X2897" s="47">
        <v>954.32378360000007</v>
      </c>
      <c r="Y2897" s="47">
        <v>952.83564139999999</v>
      </c>
    </row>
    <row r="2898" spans="1:25" ht="16.5" thickBot="1" x14ac:dyDescent="0.25">
      <c r="A2898" s="46">
        <f t="shared" si="79"/>
        <v>43033</v>
      </c>
      <c r="B2898" s="47">
        <v>952.82508719999998</v>
      </c>
      <c r="C2898" s="47">
        <v>979.34779179999998</v>
      </c>
      <c r="D2898" s="47">
        <v>1023.6648776</v>
      </c>
      <c r="E2898" s="47">
        <v>1038.8207087999999</v>
      </c>
      <c r="F2898" s="47">
        <v>1033.4275126</v>
      </c>
      <c r="G2898" s="47">
        <v>1039.5067317999999</v>
      </c>
      <c r="H2898" s="47">
        <v>1012.3296668</v>
      </c>
      <c r="I2898" s="47">
        <v>1006.3032186</v>
      </c>
      <c r="J2898" s="47">
        <v>1001.8176836</v>
      </c>
      <c r="K2898" s="47">
        <v>982.18687160000002</v>
      </c>
      <c r="L2898" s="47">
        <v>982.65125639999997</v>
      </c>
      <c r="M2898" s="47">
        <v>985.96527519999995</v>
      </c>
      <c r="N2898" s="47">
        <v>1046.2508656</v>
      </c>
      <c r="O2898" s="47">
        <v>1102.9058112</v>
      </c>
      <c r="P2898" s="47">
        <v>1096.7104958</v>
      </c>
      <c r="Q2898" s="47">
        <v>1054.9686348</v>
      </c>
      <c r="R2898" s="47">
        <v>995.90733160000002</v>
      </c>
      <c r="S2898" s="47">
        <v>954.05992860000003</v>
      </c>
      <c r="T2898" s="47">
        <v>948.65617820000011</v>
      </c>
      <c r="U2898" s="47">
        <v>944.86722040000006</v>
      </c>
      <c r="V2898" s="47">
        <v>945.29994260000001</v>
      </c>
      <c r="W2898" s="47">
        <v>942.08091160000004</v>
      </c>
      <c r="X2898" s="47">
        <v>941.26823820000004</v>
      </c>
      <c r="Y2898" s="47">
        <v>938.86188059999995</v>
      </c>
    </row>
    <row r="2899" spans="1:25" ht="16.5" thickBot="1" x14ac:dyDescent="0.25">
      <c r="A2899" s="46">
        <f t="shared" si="79"/>
        <v>43034</v>
      </c>
      <c r="B2899" s="47">
        <v>946.04929079999999</v>
      </c>
      <c r="C2899" s="47">
        <v>960.42411120000008</v>
      </c>
      <c r="D2899" s="47">
        <v>966.87272740000003</v>
      </c>
      <c r="E2899" s="47">
        <v>993.58540760000005</v>
      </c>
      <c r="F2899" s="47">
        <v>1017.0685026</v>
      </c>
      <c r="G2899" s="47">
        <v>997.19494400000008</v>
      </c>
      <c r="H2899" s="47">
        <v>969.97566219999999</v>
      </c>
      <c r="I2899" s="47">
        <v>962.60883059999992</v>
      </c>
      <c r="J2899" s="47">
        <v>964.07586440000011</v>
      </c>
      <c r="K2899" s="47">
        <v>962.77769780000006</v>
      </c>
      <c r="L2899" s="47">
        <v>962.75658940000005</v>
      </c>
      <c r="M2899" s="47">
        <v>961.70116940000003</v>
      </c>
      <c r="N2899" s="47">
        <v>1002.049876</v>
      </c>
      <c r="O2899" s="47">
        <v>1055.3169234</v>
      </c>
      <c r="P2899" s="47">
        <v>1048.066188</v>
      </c>
      <c r="Q2899" s="47">
        <v>1015.5803604</v>
      </c>
      <c r="R2899" s="47">
        <v>964.45581559999994</v>
      </c>
      <c r="S2899" s="47">
        <v>951.38971600000002</v>
      </c>
      <c r="T2899" s="47">
        <v>945.38437620000002</v>
      </c>
      <c r="U2899" s="47">
        <v>940.06505940000011</v>
      </c>
      <c r="V2899" s="47">
        <v>942.21811620000005</v>
      </c>
      <c r="W2899" s="47">
        <v>942.27088719999995</v>
      </c>
      <c r="X2899" s="47">
        <v>939.79065019999996</v>
      </c>
      <c r="Y2899" s="47">
        <v>927.63221179999994</v>
      </c>
    </row>
    <row r="2900" spans="1:25" ht="16.5" thickBot="1" x14ac:dyDescent="0.25">
      <c r="A2900" s="46">
        <f t="shared" si="79"/>
        <v>43035</v>
      </c>
      <c r="B2900" s="47">
        <v>987.48508000000004</v>
      </c>
      <c r="C2900" s="47">
        <v>1048.4144765999999</v>
      </c>
      <c r="D2900" s="47">
        <v>1064.1085720000001</v>
      </c>
      <c r="E2900" s="47">
        <v>1088.2354731999999</v>
      </c>
      <c r="F2900" s="47">
        <v>1092.4149364</v>
      </c>
      <c r="G2900" s="47">
        <v>1086.6312347999999</v>
      </c>
      <c r="H2900" s="47">
        <v>1085.2697430000001</v>
      </c>
      <c r="I2900" s="47">
        <v>1082.2301333999999</v>
      </c>
      <c r="J2900" s="47">
        <v>1078.4517298000001</v>
      </c>
      <c r="K2900" s="47">
        <v>1079.5915834</v>
      </c>
      <c r="L2900" s="47">
        <v>1076.5519738</v>
      </c>
      <c r="M2900" s="47">
        <v>1077.6812731999999</v>
      </c>
      <c r="N2900" s="47">
        <v>1090.5468430000001</v>
      </c>
      <c r="O2900" s="47">
        <v>1112.7528798000001</v>
      </c>
      <c r="P2900" s="47">
        <v>1106.8319736000001</v>
      </c>
      <c r="Q2900" s="47">
        <v>1092.0560936000002</v>
      </c>
      <c r="R2900" s="47">
        <v>1081.9135073999998</v>
      </c>
      <c r="S2900" s="47">
        <v>1055.0108516</v>
      </c>
      <c r="T2900" s="47">
        <v>1042.4619078000001</v>
      </c>
      <c r="U2900" s="47">
        <v>1028.9841944</v>
      </c>
      <c r="V2900" s="47">
        <v>1023.9076242</v>
      </c>
      <c r="W2900" s="47">
        <v>980.29766980000011</v>
      </c>
      <c r="X2900" s="47">
        <v>1003.4641388</v>
      </c>
      <c r="Y2900" s="47">
        <v>983.89665200000002</v>
      </c>
    </row>
    <row r="2901" spans="1:25" ht="16.5" thickBot="1" x14ac:dyDescent="0.25">
      <c r="A2901" s="46">
        <f t="shared" si="79"/>
        <v>43036</v>
      </c>
      <c r="B2901" s="47">
        <v>1022.577795</v>
      </c>
      <c r="C2901" s="47">
        <v>1066.4727128</v>
      </c>
      <c r="D2901" s="47">
        <v>1076.5203111999999</v>
      </c>
      <c r="E2901" s="47">
        <v>1078.9794397999999</v>
      </c>
      <c r="F2901" s="47">
        <v>1091.602263</v>
      </c>
      <c r="G2901" s="47">
        <v>1089.7341696000001</v>
      </c>
      <c r="H2901" s="47">
        <v>1080.0770765999998</v>
      </c>
      <c r="I2901" s="47">
        <v>1077.3224304</v>
      </c>
      <c r="J2901" s="47">
        <v>1079.781559</v>
      </c>
      <c r="K2901" s="47">
        <v>1078.198429</v>
      </c>
      <c r="L2901" s="47">
        <v>1072.3302937999999</v>
      </c>
      <c r="M2901" s="47">
        <v>1077.0269128</v>
      </c>
      <c r="N2901" s="47">
        <v>1102.4836432</v>
      </c>
      <c r="O2901" s="47">
        <v>1139.8771738</v>
      </c>
      <c r="P2901" s="47">
        <v>1124.2991746</v>
      </c>
      <c r="Q2901" s="47">
        <v>1101.0588262000001</v>
      </c>
      <c r="R2901" s="47">
        <v>1081.4913394</v>
      </c>
      <c r="S2901" s="47">
        <v>1066.5043754000001</v>
      </c>
      <c r="T2901" s="47">
        <v>1021.1213154000001</v>
      </c>
      <c r="U2901" s="47">
        <v>990.23972620000006</v>
      </c>
      <c r="V2901" s="47">
        <v>988.99433060000001</v>
      </c>
      <c r="W2901" s="47">
        <v>995.43239259999996</v>
      </c>
      <c r="X2901" s="47">
        <v>976.31873640000003</v>
      </c>
      <c r="Y2901" s="47">
        <v>971.74876780000011</v>
      </c>
    </row>
    <row r="2902" spans="1:25" ht="16.5" thickBot="1" x14ac:dyDescent="0.25">
      <c r="A2902" s="46">
        <f t="shared" si="79"/>
        <v>43037</v>
      </c>
      <c r="B2902" s="47">
        <v>966.32390900000007</v>
      </c>
      <c r="C2902" s="47">
        <v>976.97309680000001</v>
      </c>
      <c r="D2902" s="47">
        <v>1019.7387152</v>
      </c>
      <c r="E2902" s="47">
        <v>1059.78135</v>
      </c>
      <c r="F2902" s="47">
        <v>1070.5782966000002</v>
      </c>
      <c r="G2902" s="47">
        <v>1072.2353059999998</v>
      </c>
      <c r="H2902" s="47">
        <v>1075.2854697999999</v>
      </c>
      <c r="I2902" s="47">
        <v>1072.7735701999998</v>
      </c>
      <c r="J2902" s="47">
        <v>1069.1851422</v>
      </c>
      <c r="K2902" s="47">
        <v>1068.9001788</v>
      </c>
      <c r="L2902" s="47">
        <v>1067.2853861999999</v>
      </c>
      <c r="M2902" s="47">
        <v>1073.8184359999998</v>
      </c>
      <c r="N2902" s="47">
        <v>1094.7368604000001</v>
      </c>
      <c r="O2902" s="47">
        <v>1110.5681604000001</v>
      </c>
      <c r="P2902" s="47">
        <v>1112.1196278</v>
      </c>
      <c r="Q2902" s="47">
        <v>1097.8186867999998</v>
      </c>
      <c r="R2902" s="47">
        <v>1073.4912557999999</v>
      </c>
      <c r="S2902" s="47">
        <v>1055.2535982000002</v>
      </c>
      <c r="T2902" s="47">
        <v>1021.627917</v>
      </c>
      <c r="U2902" s="47">
        <v>996.02342780000004</v>
      </c>
      <c r="V2902" s="47">
        <v>972.97305500000004</v>
      </c>
      <c r="W2902" s="47">
        <v>992.46666240000002</v>
      </c>
      <c r="X2902" s="47">
        <v>996.44559580000009</v>
      </c>
      <c r="Y2902" s="47">
        <v>998.303135</v>
      </c>
    </row>
    <row r="2903" spans="1:25" ht="16.5" thickBot="1" x14ac:dyDescent="0.25">
      <c r="A2903" s="46">
        <f t="shared" si="79"/>
        <v>43038</v>
      </c>
      <c r="B2903" s="47">
        <v>1057.9976902000001</v>
      </c>
      <c r="C2903" s="47">
        <v>1100.7210917999998</v>
      </c>
      <c r="D2903" s="47">
        <v>1106.7264315999998</v>
      </c>
      <c r="E2903" s="47">
        <v>1098.9268778000001</v>
      </c>
      <c r="F2903" s="47">
        <v>1100.3411406</v>
      </c>
      <c r="G2903" s="47">
        <v>1091.5389378</v>
      </c>
      <c r="H2903" s="47">
        <v>1088.3515694</v>
      </c>
      <c r="I2903" s="47">
        <v>1089.3120016</v>
      </c>
      <c r="J2903" s="47">
        <v>1088.0666059999999</v>
      </c>
      <c r="K2903" s="47">
        <v>1084.2037688</v>
      </c>
      <c r="L2903" s="47">
        <v>1080.1298475999999</v>
      </c>
      <c r="M2903" s="47">
        <v>1082.1668081999999</v>
      </c>
      <c r="N2903" s="47">
        <v>1094.3674633999999</v>
      </c>
      <c r="O2903" s="47">
        <v>1169.2389581999998</v>
      </c>
      <c r="P2903" s="47">
        <v>1133.3546781999999</v>
      </c>
      <c r="Q2903" s="47">
        <v>1090.2935422</v>
      </c>
      <c r="R2903" s="47">
        <v>1076.298673</v>
      </c>
      <c r="S2903" s="47">
        <v>1067.2642778000002</v>
      </c>
      <c r="T2903" s="47">
        <v>1046.6308168</v>
      </c>
      <c r="U2903" s="47">
        <v>1038.1452400000001</v>
      </c>
      <c r="V2903" s="47">
        <v>1014.5882656</v>
      </c>
      <c r="W2903" s="47">
        <v>1022.419482</v>
      </c>
      <c r="X2903" s="47">
        <v>1022.8522042</v>
      </c>
      <c r="Y2903" s="47">
        <v>1000.361204</v>
      </c>
    </row>
    <row r="2904" spans="1:25" ht="16.5" thickBot="1" x14ac:dyDescent="0.25">
      <c r="A2904" s="46">
        <f t="shared" si="79"/>
        <v>43039</v>
      </c>
      <c r="B2904" s="47">
        <v>1084.6259367999999</v>
      </c>
      <c r="C2904" s="47">
        <v>1109.1644517999998</v>
      </c>
      <c r="D2904" s="47">
        <v>1117.9772088</v>
      </c>
      <c r="E2904" s="47">
        <v>1120.0774945999999</v>
      </c>
      <c r="F2904" s="47">
        <v>1122.0511299999998</v>
      </c>
      <c r="G2904" s="47">
        <v>1117.8083415999999</v>
      </c>
      <c r="H2904" s="47">
        <v>1107.7290805999999</v>
      </c>
      <c r="I2904" s="47">
        <v>1108.0034897999999</v>
      </c>
      <c r="J2904" s="47">
        <v>1113.6077699999998</v>
      </c>
      <c r="K2904" s="47">
        <v>1114.1988051999999</v>
      </c>
      <c r="L2904" s="47">
        <v>1101.6815239999999</v>
      </c>
      <c r="M2904" s="47">
        <v>1100.0561772000001</v>
      </c>
      <c r="N2904" s="47">
        <v>1112.4362538</v>
      </c>
      <c r="O2904" s="47">
        <v>1173.1862289999999</v>
      </c>
      <c r="P2904" s="47">
        <v>1165.9988188</v>
      </c>
      <c r="Q2904" s="47">
        <v>1119.0009662</v>
      </c>
      <c r="R2904" s="47">
        <v>1100.3305863999999</v>
      </c>
      <c r="S2904" s="47">
        <v>1087.9716182</v>
      </c>
      <c r="T2904" s="47">
        <v>1079.2855115999998</v>
      </c>
      <c r="U2904" s="47">
        <v>1079.5177039999999</v>
      </c>
      <c r="V2904" s="47">
        <v>1081.3013638</v>
      </c>
      <c r="W2904" s="47">
        <v>1063.0425978000001</v>
      </c>
      <c r="X2904" s="47">
        <v>1054.5253584</v>
      </c>
      <c r="Y2904" s="47">
        <v>1047.1796351999999</v>
      </c>
    </row>
    <row r="2905" spans="1:25" s="57" customFormat="1" ht="21" thickBot="1" x14ac:dyDescent="0.35">
      <c r="A2905" s="157" t="s">
        <v>62</v>
      </c>
      <c r="B2905" s="209" t="s">
        <v>127</v>
      </c>
      <c r="C2905" s="210"/>
      <c r="D2905" s="210"/>
      <c r="E2905" s="210"/>
      <c r="F2905" s="210"/>
      <c r="G2905" s="210"/>
      <c r="H2905" s="210"/>
      <c r="I2905" s="210"/>
      <c r="J2905" s="210"/>
      <c r="K2905" s="210"/>
      <c r="L2905" s="210"/>
      <c r="M2905" s="210"/>
      <c r="N2905" s="210"/>
      <c r="O2905" s="210"/>
      <c r="P2905" s="210"/>
      <c r="Q2905" s="210"/>
      <c r="R2905" s="210"/>
      <c r="S2905" s="210"/>
      <c r="T2905" s="210"/>
      <c r="U2905" s="210"/>
      <c r="V2905" s="210"/>
      <c r="W2905" s="210"/>
      <c r="X2905" s="210"/>
      <c r="Y2905" s="211"/>
    </row>
    <row r="2906" spans="1:25" ht="32.25" thickBot="1" x14ac:dyDescent="0.3">
      <c r="A2906" s="158"/>
      <c r="B2906" s="45" t="s">
        <v>64</v>
      </c>
      <c r="C2906" s="45" t="s">
        <v>65</v>
      </c>
      <c r="D2906" s="45" t="s">
        <v>66</v>
      </c>
      <c r="E2906" s="45" t="s">
        <v>67</v>
      </c>
      <c r="F2906" s="45" t="s">
        <v>68</v>
      </c>
      <c r="G2906" s="45" t="s">
        <v>69</v>
      </c>
      <c r="H2906" s="45" t="s">
        <v>70</v>
      </c>
      <c r="I2906" s="45" t="s">
        <v>71</v>
      </c>
      <c r="J2906" s="45" t="s">
        <v>72</v>
      </c>
      <c r="K2906" s="45" t="s">
        <v>73</v>
      </c>
      <c r="L2906" s="45" t="s">
        <v>74</v>
      </c>
      <c r="M2906" s="45" t="s">
        <v>75</v>
      </c>
      <c r="N2906" s="45" t="s">
        <v>76</v>
      </c>
      <c r="O2906" s="45" t="s">
        <v>77</v>
      </c>
      <c r="P2906" s="45" t="s">
        <v>78</v>
      </c>
      <c r="Q2906" s="45" t="s">
        <v>79</v>
      </c>
      <c r="R2906" s="45" t="s">
        <v>80</v>
      </c>
      <c r="S2906" s="45" t="s">
        <v>81</v>
      </c>
      <c r="T2906" s="45" t="s">
        <v>82</v>
      </c>
      <c r="U2906" s="45" t="s">
        <v>83</v>
      </c>
      <c r="V2906" s="45" t="s">
        <v>84</v>
      </c>
      <c r="W2906" s="45" t="s">
        <v>85</v>
      </c>
      <c r="X2906" s="45" t="s">
        <v>86</v>
      </c>
      <c r="Y2906" s="45" t="s">
        <v>87</v>
      </c>
    </row>
    <row r="2907" spans="1:25" ht="16.5" thickBot="1" x14ac:dyDescent="0.25">
      <c r="A2907" s="46">
        <f t="shared" ref="A2907:A2937" si="80">A2874</f>
        <v>43009</v>
      </c>
      <c r="B2907" s="47">
        <v>1117.4517787999998</v>
      </c>
      <c r="C2907" s="47">
        <v>1125.5890669999999</v>
      </c>
      <c r="D2907" s="47">
        <v>1147.0035387999999</v>
      </c>
      <c r="E2907" s="47">
        <v>1179.3416075999999</v>
      </c>
      <c r="F2907" s="47">
        <v>1213.030614</v>
      </c>
      <c r="G2907" s="47">
        <v>1196.8510253999998</v>
      </c>
      <c r="H2907" s="47">
        <v>1197.7903492</v>
      </c>
      <c r="I2907" s="47">
        <v>1193.5897775999999</v>
      </c>
      <c r="J2907" s="47">
        <v>1203.7112553999998</v>
      </c>
      <c r="K2907" s="47">
        <v>1196.6082787999999</v>
      </c>
      <c r="L2907" s="47">
        <v>1189.6847235999999</v>
      </c>
      <c r="M2907" s="47">
        <v>1187.5000041999999</v>
      </c>
      <c r="N2907" s="47">
        <v>1189.9380244000001</v>
      </c>
      <c r="O2907" s="47">
        <v>1212.3023742</v>
      </c>
      <c r="P2907" s="47">
        <v>1232.9886062</v>
      </c>
      <c r="Q2907" s="47">
        <v>1204.5766998000001</v>
      </c>
      <c r="R2907" s="47">
        <v>1184.1015517999999</v>
      </c>
      <c r="S2907" s="47">
        <v>1175.5209871999998</v>
      </c>
      <c r="T2907" s="47">
        <v>1166.117195</v>
      </c>
      <c r="U2907" s="47">
        <v>1126.9400046000001</v>
      </c>
      <c r="V2907" s="47">
        <v>1112.7023887999999</v>
      </c>
      <c r="W2907" s="47">
        <v>1094.8024655999998</v>
      </c>
      <c r="X2907" s="47">
        <v>1110.3065853999999</v>
      </c>
      <c r="Y2907" s="47">
        <v>1093.4409737999999</v>
      </c>
    </row>
    <row r="2908" spans="1:25" ht="16.5" thickBot="1" x14ac:dyDescent="0.25">
      <c r="A2908" s="46">
        <f t="shared" si="80"/>
        <v>43010</v>
      </c>
      <c r="B2908" s="47">
        <v>1129.2935912</v>
      </c>
      <c r="C2908" s="47">
        <v>1183.9115762000001</v>
      </c>
      <c r="D2908" s="47">
        <v>1211.447484</v>
      </c>
      <c r="E2908" s="47">
        <v>1230.2234057999999</v>
      </c>
      <c r="F2908" s="47">
        <v>1237.7168878000002</v>
      </c>
      <c r="G2908" s="47">
        <v>1231.8487525999999</v>
      </c>
      <c r="H2908" s="47">
        <v>1222.0755634</v>
      </c>
      <c r="I2908" s="47">
        <v>1225.642883</v>
      </c>
      <c r="J2908" s="47">
        <v>1227.2682298</v>
      </c>
      <c r="K2908" s="47">
        <v>1227.5743016000001</v>
      </c>
      <c r="L2908" s="47">
        <v>1228.8091430000002</v>
      </c>
      <c r="M2908" s="47">
        <v>1227.1732419999998</v>
      </c>
      <c r="N2908" s="47">
        <v>1226.6666403999998</v>
      </c>
      <c r="O2908" s="47">
        <v>1229.7379126000001</v>
      </c>
      <c r="P2908" s="47">
        <v>1231.5532350000001</v>
      </c>
      <c r="Q2908" s="47">
        <v>1230.128418</v>
      </c>
      <c r="R2908" s="47">
        <v>1219.9119524</v>
      </c>
      <c r="S2908" s="47">
        <v>1215.0253578000002</v>
      </c>
      <c r="T2908" s="47">
        <v>1198.518589</v>
      </c>
      <c r="U2908" s="47">
        <v>1176.0592514</v>
      </c>
      <c r="V2908" s="47">
        <v>1151.9006875999999</v>
      </c>
      <c r="W2908" s="47">
        <v>1148.3228137999999</v>
      </c>
      <c r="X2908" s="47">
        <v>1154.7819841999999</v>
      </c>
      <c r="Y2908" s="47">
        <v>1166.4971462000001</v>
      </c>
    </row>
    <row r="2909" spans="1:25" ht="16.5" thickBot="1" x14ac:dyDescent="0.25">
      <c r="A2909" s="46">
        <f t="shared" si="80"/>
        <v>43011</v>
      </c>
      <c r="B2909" s="47">
        <v>1198.307505</v>
      </c>
      <c r="C2909" s="47">
        <v>1214.508202</v>
      </c>
      <c r="D2909" s="47">
        <v>1240.8303768000001</v>
      </c>
      <c r="E2909" s="47">
        <v>1246.4346569999998</v>
      </c>
      <c r="F2909" s="47">
        <v>1244.1866124000001</v>
      </c>
      <c r="G2909" s="47">
        <v>1239.1100422</v>
      </c>
      <c r="H2909" s="47">
        <v>1238.4240192</v>
      </c>
      <c r="I2909" s="47">
        <v>1231.5954517999999</v>
      </c>
      <c r="J2909" s="47">
        <v>1229.8540088</v>
      </c>
      <c r="K2909" s="47">
        <v>1228.6086132</v>
      </c>
      <c r="L2909" s="47">
        <v>1221.9911298</v>
      </c>
      <c r="M2909" s="47">
        <v>1224.851318</v>
      </c>
      <c r="N2909" s="47">
        <v>1228.3447582000001</v>
      </c>
      <c r="O2909" s="47">
        <v>1232.6508718</v>
      </c>
      <c r="P2909" s="47">
        <v>1240.0388117999998</v>
      </c>
      <c r="Q2909" s="47">
        <v>1239.2683551999999</v>
      </c>
      <c r="R2909" s="47">
        <v>1228.7036009999999</v>
      </c>
      <c r="S2909" s="47">
        <v>1213.3050232000001</v>
      </c>
      <c r="T2909" s="47">
        <v>1200.6399832</v>
      </c>
      <c r="U2909" s="47">
        <v>1180.2387146000001</v>
      </c>
      <c r="V2909" s="47">
        <v>1181.104159</v>
      </c>
      <c r="W2909" s="47">
        <v>1182.0118201999999</v>
      </c>
      <c r="X2909" s="47">
        <v>1177.3468637999999</v>
      </c>
      <c r="Y2909" s="47">
        <v>1177.8851280000001</v>
      </c>
    </row>
    <row r="2910" spans="1:25" ht="16.5" thickBot="1" x14ac:dyDescent="0.25">
      <c r="A2910" s="46">
        <f t="shared" si="80"/>
        <v>43012</v>
      </c>
      <c r="B2910" s="47">
        <v>1137.673626</v>
      </c>
      <c r="C2910" s="47">
        <v>1210.5714853999998</v>
      </c>
      <c r="D2910" s="47">
        <v>1221.9383587999998</v>
      </c>
      <c r="E2910" s="47">
        <v>1227.4687596000001</v>
      </c>
      <c r="F2910" s="47">
        <v>1228.8196971999998</v>
      </c>
      <c r="G2910" s="47">
        <v>1223.4687178000001</v>
      </c>
      <c r="H2910" s="47">
        <v>1218.8459782</v>
      </c>
      <c r="I2910" s="47">
        <v>1217.1889687999999</v>
      </c>
      <c r="J2910" s="47">
        <v>1215.616393</v>
      </c>
      <c r="K2910" s="47">
        <v>1216.4501748</v>
      </c>
      <c r="L2910" s="47">
        <v>1215.7324891999999</v>
      </c>
      <c r="M2910" s="47">
        <v>1211.5319176</v>
      </c>
      <c r="N2910" s="47">
        <v>1213.4211194000002</v>
      </c>
      <c r="O2910" s="47">
        <v>1228.0809032</v>
      </c>
      <c r="P2910" s="47">
        <v>1233.9490384000001</v>
      </c>
      <c r="Q2910" s="47">
        <v>1231.6482228000002</v>
      </c>
      <c r="R2910" s="47">
        <v>1221.8011541999999</v>
      </c>
      <c r="S2910" s="47">
        <v>1204.5239287999998</v>
      </c>
      <c r="T2910" s="47">
        <v>1180.5131237999999</v>
      </c>
      <c r="U2910" s="47">
        <v>1176.3653232000001</v>
      </c>
      <c r="V2910" s="47">
        <v>1175.0038314000001</v>
      </c>
      <c r="W2910" s="47">
        <v>1172.7980035999999</v>
      </c>
      <c r="X2910" s="47">
        <v>1157.3888716000001</v>
      </c>
      <c r="Y2910" s="47">
        <v>1124.3542255999998</v>
      </c>
    </row>
    <row r="2911" spans="1:25" ht="16.5" thickBot="1" x14ac:dyDescent="0.25">
      <c r="A2911" s="46">
        <f t="shared" si="80"/>
        <v>43013</v>
      </c>
      <c r="B2911" s="47">
        <v>1200.6294290000001</v>
      </c>
      <c r="C2911" s="47">
        <v>1209.9382333999999</v>
      </c>
      <c r="D2911" s="47">
        <v>1225.8750753999998</v>
      </c>
      <c r="E2911" s="47">
        <v>1232.8619558</v>
      </c>
      <c r="F2911" s="47">
        <v>1244.5982262000002</v>
      </c>
      <c r="G2911" s="47">
        <v>1241.2103280000001</v>
      </c>
      <c r="H2911" s="47">
        <v>1231.7959816</v>
      </c>
      <c r="I2911" s="47">
        <v>1227.2471214</v>
      </c>
      <c r="J2911" s="47">
        <v>1226.2022555999997</v>
      </c>
      <c r="K2911" s="47">
        <v>1221.2417816</v>
      </c>
      <c r="L2911" s="47">
        <v>1219.3842423999999</v>
      </c>
      <c r="M2911" s="47">
        <v>1218.3288224</v>
      </c>
      <c r="N2911" s="47">
        <v>1232.6614259999999</v>
      </c>
      <c r="O2911" s="47">
        <v>1237.4213702</v>
      </c>
      <c r="P2911" s="47">
        <v>1234.8778080000002</v>
      </c>
      <c r="Q2911" s="47">
        <v>1231.2155005999998</v>
      </c>
      <c r="R2911" s="47">
        <v>1217.3789444000001</v>
      </c>
      <c r="S2911" s="47">
        <v>1201.0199344000002</v>
      </c>
      <c r="T2911" s="47">
        <v>1176.2597812000001</v>
      </c>
      <c r="U2911" s="47">
        <v>1151.60517</v>
      </c>
      <c r="V2911" s="47">
        <v>1155.4891155999999</v>
      </c>
      <c r="W2911" s="47">
        <v>1165.1251001999999</v>
      </c>
      <c r="X2911" s="47">
        <v>1142.5602205999999</v>
      </c>
      <c r="Y2911" s="47">
        <v>1149.2199208</v>
      </c>
    </row>
    <row r="2912" spans="1:25" ht="16.5" thickBot="1" x14ac:dyDescent="0.25">
      <c r="A2912" s="46">
        <f t="shared" si="80"/>
        <v>43014</v>
      </c>
      <c r="B2912" s="47">
        <v>1194.0119455999998</v>
      </c>
      <c r="C2912" s="47">
        <v>1213.9699378</v>
      </c>
      <c r="D2912" s="47">
        <v>1206.750865</v>
      </c>
      <c r="E2912" s="47">
        <v>1243.1417466</v>
      </c>
      <c r="F2912" s="47">
        <v>1247.3739808</v>
      </c>
      <c r="G2912" s="47">
        <v>1233.3580032</v>
      </c>
      <c r="H2912" s="47">
        <v>1232.0387282000002</v>
      </c>
      <c r="I2912" s="47">
        <v>1231.2577174</v>
      </c>
      <c r="J2912" s="47">
        <v>1218.9304118</v>
      </c>
      <c r="K2912" s="47">
        <v>1228.439746</v>
      </c>
      <c r="L2912" s="47">
        <v>1215.7747059999999</v>
      </c>
      <c r="M2912" s="47">
        <v>1222.9093452</v>
      </c>
      <c r="N2912" s="47">
        <v>1229.5162744000002</v>
      </c>
      <c r="O2912" s="47">
        <v>1237.1152984</v>
      </c>
      <c r="P2912" s="47">
        <v>1241.2736532000001</v>
      </c>
      <c r="Q2912" s="47">
        <v>1231.7009937999999</v>
      </c>
      <c r="R2912" s="47">
        <v>1225.1468355999998</v>
      </c>
      <c r="S2912" s="47">
        <v>1202.8563652</v>
      </c>
      <c r="T2912" s="47">
        <v>1165.7266896000001</v>
      </c>
      <c r="U2912" s="47">
        <v>1159.1619771999999</v>
      </c>
      <c r="V2912" s="47">
        <v>1159.6791330000001</v>
      </c>
      <c r="W2912" s="47">
        <v>1162.317683</v>
      </c>
      <c r="X2912" s="47">
        <v>1158.359858</v>
      </c>
      <c r="Y2912" s="47">
        <v>1155.668537</v>
      </c>
    </row>
    <row r="2913" spans="1:25" ht="16.5" thickBot="1" x14ac:dyDescent="0.25">
      <c r="A2913" s="46">
        <f t="shared" si="80"/>
        <v>43015</v>
      </c>
      <c r="B2913" s="47">
        <v>1250.0125307999999</v>
      </c>
      <c r="C2913" s="47">
        <v>1252.2289128000002</v>
      </c>
      <c r="D2913" s="47">
        <v>1259.838491</v>
      </c>
      <c r="E2913" s="47">
        <v>1262.3503905999999</v>
      </c>
      <c r="F2913" s="47">
        <v>1265.8543850000001</v>
      </c>
      <c r="G2913" s="47">
        <v>1331.5015089999999</v>
      </c>
      <c r="H2913" s="47">
        <v>1311.8601428000002</v>
      </c>
      <c r="I2913" s="47">
        <v>1262.7092333999999</v>
      </c>
      <c r="J2913" s="47">
        <v>1342.847274</v>
      </c>
      <c r="K2913" s="47">
        <v>1260.3028758</v>
      </c>
      <c r="L2913" s="47">
        <v>1254.7091498</v>
      </c>
      <c r="M2913" s="47">
        <v>1262.4664868</v>
      </c>
      <c r="N2913" s="47">
        <v>1262.4770409999999</v>
      </c>
      <c r="O2913" s="47">
        <v>1407.6289535999999</v>
      </c>
      <c r="P2913" s="47">
        <v>1448.7164542</v>
      </c>
      <c r="Q2913" s="47">
        <v>1408.6738194</v>
      </c>
      <c r="R2913" s="47">
        <v>1260.2817674</v>
      </c>
      <c r="S2913" s="47">
        <v>1258.0970480000001</v>
      </c>
      <c r="T2913" s="47">
        <v>1248.5877137999998</v>
      </c>
      <c r="U2913" s="47">
        <v>1183.4471914000001</v>
      </c>
      <c r="V2913" s="47">
        <v>1189.5897358</v>
      </c>
      <c r="W2913" s="47">
        <v>1244.6615514</v>
      </c>
      <c r="X2913" s="47">
        <v>1244.5560094000002</v>
      </c>
      <c r="Y2913" s="47">
        <v>1242.3290732</v>
      </c>
    </row>
    <row r="2914" spans="1:25" ht="16.5" thickBot="1" x14ac:dyDescent="0.25">
      <c r="A2914" s="46">
        <f t="shared" si="80"/>
        <v>43016</v>
      </c>
      <c r="B2914" s="47">
        <v>1151.0035805999999</v>
      </c>
      <c r="C2914" s="47">
        <v>1155.9323919999999</v>
      </c>
      <c r="D2914" s="47">
        <v>1168.175264</v>
      </c>
      <c r="E2914" s="47">
        <v>1216.6190419999998</v>
      </c>
      <c r="F2914" s="47">
        <v>1258.8886130000001</v>
      </c>
      <c r="G2914" s="47">
        <v>1225.4529074</v>
      </c>
      <c r="H2914" s="47">
        <v>1253.6431755999997</v>
      </c>
      <c r="I2914" s="47">
        <v>1250.5191324</v>
      </c>
      <c r="J2914" s="47">
        <v>1249.4848208000001</v>
      </c>
      <c r="K2914" s="47">
        <v>1248.9993276</v>
      </c>
      <c r="L2914" s="47">
        <v>1249.1365321999999</v>
      </c>
      <c r="M2914" s="47">
        <v>1247.7750403999999</v>
      </c>
      <c r="N2914" s="47">
        <v>1248.7249184</v>
      </c>
      <c r="O2914" s="47">
        <v>1253.7909344000002</v>
      </c>
      <c r="P2914" s="47">
        <v>1286.9944476000001</v>
      </c>
      <c r="Q2914" s="47">
        <v>1257.6643257999999</v>
      </c>
      <c r="R2914" s="47">
        <v>1248.8515687999998</v>
      </c>
      <c r="S2914" s="47">
        <v>1209.1994394000001</v>
      </c>
      <c r="T2914" s="47">
        <v>1177.5790562000002</v>
      </c>
      <c r="U2914" s="47">
        <v>1147.9428625999999</v>
      </c>
      <c r="V2914" s="47">
        <v>1149.9481605999999</v>
      </c>
      <c r="W2914" s="47">
        <v>1151.2463271999998</v>
      </c>
      <c r="X2914" s="47">
        <v>1151.0457974000001</v>
      </c>
      <c r="Y2914" s="47">
        <v>1152.8822282000001</v>
      </c>
    </row>
    <row r="2915" spans="1:25" ht="16.5" thickBot="1" x14ac:dyDescent="0.25">
      <c r="A2915" s="46">
        <f t="shared" si="80"/>
        <v>43017</v>
      </c>
      <c r="B2915" s="47">
        <v>1119.9953410000001</v>
      </c>
      <c r="C2915" s="47">
        <v>1162.4126707999999</v>
      </c>
      <c r="D2915" s="47">
        <v>1171.5314996000002</v>
      </c>
      <c r="E2915" s="47">
        <v>1175.3204574000001</v>
      </c>
      <c r="F2915" s="47">
        <v>1194.3707884</v>
      </c>
      <c r="G2915" s="47">
        <v>1171.4998369999998</v>
      </c>
      <c r="H2915" s="47">
        <v>1163.8374878000002</v>
      </c>
      <c r="I2915" s="47">
        <v>1161.0089621999998</v>
      </c>
      <c r="J2915" s="47">
        <v>1160.417927</v>
      </c>
      <c r="K2915" s="47">
        <v>1159.0036642</v>
      </c>
      <c r="L2915" s="47">
        <v>1167.7742044000001</v>
      </c>
      <c r="M2915" s="47">
        <v>1166.9298684</v>
      </c>
      <c r="N2915" s="47">
        <v>1165.5156055999998</v>
      </c>
      <c r="O2915" s="47">
        <v>1231.5110182000001</v>
      </c>
      <c r="P2915" s="47">
        <v>1257.8437471999998</v>
      </c>
      <c r="Q2915" s="47">
        <v>1203.8379058</v>
      </c>
      <c r="R2915" s="47">
        <v>1155.7951874</v>
      </c>
      <c r="S2915" s="47">
        <v>1144.1011337999998</v>
      </c>
      <c r="T2915" s="47">
        <v>1120.1747624</v>
      </c>
      <c r="U2915" s="47">
        <v>1067.5198585999999</v>
      </c>
      <c r="V2915" s="47">
        <v>1067.3932082000001</v>
      </c>
      <c r="W2915" s="47">
        <v>1068.3325319999999</v>
      </c>
      <c r="X2915" s="47">
        <v>1069.2507473999999</v>
      </c>
      <c r="Y2915" s="47">
        <v>1067.7414968</v>
      </c>
    </row>
    <row r="2916" spans="1:25" ht="16.5" thickBot="1" x14ac:dyDescent="0.25">
      <c r="A2916" s="46">
        <f t="shared" si="80"/>
        <v>43018</v>
      </c>
      <c r="B2916" s="47">
        <v>1136.3437968000001</v>
      </c>
      <c r="C2916" s="47">
        <v>1148.5550062000002</v>
      </c>
      <c r="D2916" s="47">
        <v>1157.1883418</v>
      </c>
      <c r="E2916" s="47">
        <v>1174.0011824000001</v>
      </c>
      <c r="F2916" s="47">
        <v>1211.7430016000001</v>
      </c>
      <c r="G2916" s="47">
        <v>1171.6898125999999</v>
      </c>
      <c r="H2916" s="47">
        <v>1146.697467</v>
      </c>
      <c r="I2916" s="47">
        <v>1140.9770905999999</v>
      </c>
      <c r="J2916" s="47">
        <v>1138.5496246</v>
      </c>
      <c r="K2916" s="47">
        <v>1138.3068780000001</v>
      </c>
      <c r="L2916" s="47">
        <v>1131.5416358</v>
      </c>
      <c r="M2916" s="47">
        <v>1130.2540234000001</v>
      </c>
      <c r="N2916" s="47">
        <v>1137.779168</v>
      </c>
      <c r="O2916" s="47">
        <v>1238.9306208</v>
      </c>
      <c r="P2916" s="47">
        <v>1263.0469678000002</v>
      </c>
      <c r="Q2916" s="47">
        <v>1215.510851</v>
      </c>
      <c r="R2916" s="47">
        <v>1180.8825208000001</v>
      </c>
      <c r="S2916" s="47">
        <v>1129.5257835999998</v>
      </c>
      <c r="T2916" s="47">
        <v>1120.8713396000001</v>
      </c>
      <c r="U2916" s="47">
        <v>1119.3831974</v>
      </c>
      <c r="V2916" s="47">
        <v>1123.6682025999999</v>
      </c>
      <c r="W2916" s="47">
        <v>1100.1534449999999</v>
      </c>
      <c r="X2916" s="47">
        <v>1101.2194191999999</v>
      </c>
      <c r="Y2916" s="47">
        <v>1061.208447</v>
      </c>
    </row>
    <row r="2917" spans="1:25" ht="16.5" thickBot="1" x14ac:dyDescent="0.25">
      <c r="A2917" s="46">
        <f t="shared" si="80"/>
        <v>43019</v>
      </c>
      <c r="B2917" s="47">
        <v>1096.3117162000001</v>
      </c>
      <c r="C2917" s="47">
        <v>1138.3490948000001</v>
      </c>
      <c r="D2917" s="47">
        <v>1149.9481605999999</v>
      </c>
      <c r="E2917" s="47">
        <v>1150.1486903999999</v>
      </c>
      <c r="F2917" s="47">
        <v>1170.7504887999999</v>
      </c>
      <c r="G2917" s="47">
        <v>1151.0880142000001</v>
      </c>
      <c r="H2917" s="47">
        <v>1139.3306353999999</v>
      </c>
      <c r="I2917" s="47">
        <v>1131.7949366</v>
      </c>
      <c r="J2917" s="47">
        <v>1128.3859299999999</v>
      </c>
      <c r="K2917" s="47">
        <v>1124.4386592000001</v>
      </c>
      <c r="L2917" s="47">
        <v>1124.9452607999999</v>
      </c>
      <c r="M2917" s="47">
        <v>1126.1801021999997</v>
      </c>
      <c r="N2917" s="47">
        <v>1135.5416776</v>
      </c>
      <c r="O2917" s="47">
        <v>1177.3468637999999</v>
      </c>
      <c r="P2917" s="47">
        <v>1160.2385055999998</v>
      </c>
      <c r="Q2917" s="47">
        <v>1141.6103426</v>
      </c>
      <c r="R2917" s="47">
        <v>1125.7051632</v>
      </c>
      <c r="S2917" s="47">
        <v>1094.6969236</v>
      </c>
      <c r="T2917" s="47">
        <v>1033.0181788</v>
      </c>
      <c r="U2917" s="47">
        <v>1037.1343167999999</v>
      </c>
      <c r="V2917" s="47">
        <v>1038.3902665999999</v>
      </c>
      <c r="W2917" s="47">
        <v>1035.3401028000001</v>
      </c>
      <c r="X2917" s="47">
        <v>1037.1132084000001</v>
      </c>
      <c r="Y2917" s="47">
        <v>1037.6092558</v>
      </c>
    </row>
    <row r="2918" spans="1:25" ht="16.5" thickBot="1" x14ac:dyDescent="0.25">
      <c r="A2918" s="46">
        <f t="shared" si="80"/>
        <v>43020</v>
      </c>
      <c r="B2918" s="47">
        <v>1045.6515562</v>
      </c>
      <c r="C2918" s="47">
        <v>1096.5544628000002</v>
      </c>
      <c r="D2918" s="47">
        <v>1145.7686974000001</v>
      </c>
      <c r="E2918" s="47">
        <v>1153.6949016000001</v>
      </c>
      <c r="F2918" s="47">
        <v>1169.0512626</v>
      </c>
      <c r="G2918" s="47">
        <v>1146.9613219999999</v>
      </c>
      <c r="H2918" s="47">
        <v>1138.0219146000002</v>
      </c>
      <c r="I2918" s="47">
        <v>1134.9084255999999</v>
      </c>
      <c r="J2918" s="47">
        <v>1135.1617264000001</v>
      </c>
      <c r="K2918" s="47">
        <v>1132.6498268</v>
      </c>
      <c r="L2918" s="47">
        <v>1132.6603809999999</v>
      </c>
      <c r="M2918" s="47">
        <v>1131.4677564000001</v>
      </c>
      <c r="N2918" s="47">
        <v>1147.7951037999999</v>
      </c>
      <c r="O2918" s="47">
        <v>1207.0358283999999</v>
      </c>
      <c r="P2918" s="47">
        <v>1182.0434828000002</v>
      </c>
      <c r="Q2918" s="47">
        <v>1145.0404576000001</v>
      </c>
      <c r="R2918" s="47">
        <v>1126.7078121999998</v>
      </c>
      <c r="S2918" s="47">
        <v>1097.0188476000001</v>
      </c>
      <c r="T2918" s="47">
        <v>1043.9734384000001</v>
      </c>
      <c r="U2918" s="47">
        <v>1034.4429958000001</v>
      </c>
      <c r="V2918" s="47">
        <v>1035.7306082</v>
      </c>
      <c r="W2918" s="47">
        <v>1036.353306</v>
      </c>
      <c r="X2918" s="47">
        <v>1035.086802</v>
      </c>
      <c r="Y2918" s="47">
        <v>1033.5142261999999</v>
      </c>
    </row>
    <row r="2919" spans="1:25" ht="16.5" thickBot="1" x14ac:dyDescent="0.25">
      <c r="A2919" s="46">
        <f t="shared" si="80"/>
        <v>43021</v>
      </c>
      <c r="B2919" s="47">
        <v>1074.0845709999999</v>
      </c>
      <c r="C2919" s="47">
        <v>1161.1672751999999</v>
      </c>
      <c r="D2919" s="47">
        <v>1168.2385892</v>
      </c>
      <c r="E2919" s="47">
        <v>1174.4233503999999</v>
      </c>
      <c r="F2919" s="47">
        <v>1198.5819142</v>
      </c>
      <c r="G2919" s="47">
        <v>1199.1096241999999</v>
      </c>
      <c r="H2919" s="47">
        <v>1162.7292967999999</v>
      </c>
      <c r="I2919" s="47">
        <v>1145.5048423999999</v>
      </c>
      <c r="J2919" s="47">
        <v>1143.0773764</v>
      </c>
      <c r="K2919" s="47">
        <v>1143.1301473999999</v>
      </c>
      <c r="L2919" s="47">
        <v>1138.4018658</v>
      </c>
      <c r="M2919" s="47">
        <v>1139.6894781999999</v>
      </c>
      <c r="N2919" s="47">
        <v>1167.1092897999999</v>
      </c>
      <c r="O2919" s="47">
        <v>1236.0598783999999</v>
      </c>
      <c r="P2919" s="47">
        <v>1235.9754448000001</v>
      </c>
      <c r="Q2919" s="47">
        <v>1181.7585194000001</v>
      </c>
      <c r="R2919" s="47">
        <v>1130.2223607999999</v>
      </c>
      <c r="S2919" s="47">
        <v>1114.3488440000001</v>
      </c>
      <c r="T2919" s="47">
        <v>1109.124515</v>
      </c>
      <c r="U2919" s="47">
        <v>1102.9503080000002</v>
      </c>
      <c r="V2919" s="47">
        <v>1088.2271989999999</v>
      </c>
      <c r="W2919" s="47">
        <v>1089.6203533999999</v>
      </c>
      <c r="X2919" s="47">
        <v>1087.6994890000001</v>
      </c>
      <c r="Y2919" s="47">
        <v>1087.4567423999999</v>
      </c>
    </row>
    <row r="2920" spans="1:25" ht="16.5" thickBot="1" x14ac:dyDescent="0.25">
      <c r="A2920" s="46">
        <f t="shared" si="80"/>
        <v>43022</v>
      </c>
      <c r="B2920" s="47">
        <v>1109.3144905999998</v>
      </c>
      <c r="C2920" s="47">
        <v>1130.3067944000002</v>
      </c>
      <c r="D2920" s="47">
        <v>1141.3992585999999</v>
      </c>
      <c r="E2920" s="47">
        <v>1144.5444101999999</v>
      </c>
      <c r="F2920" s="47">
        <v>1168.7662992</v>
      </c>
      <c r="G2920" s="47">
        <v>1182.9089271999999</v>
      </c>
      <c r="H2920" s="47">
        <v>1175.5737581999999</v>
      </c>
      <c r="I2920" s="47">
        <v>1166.4021584</v>
      </c>
      <c r="J2920" s="47">
        <v>1181.6318690000001</v>
      </c>
      <c r="K2920" s="47">
        <v>1179.9748596000002</v>
      </c>
      <c r="L2920" s="47">
        <v>1161.3889133999999</v>
      </c>
      <c r="M2920" s="47">
        <v>1176.5341903999999</v>
      </c>
      <c r="N2920" s="47">
        <v>1208.6189583999999</v>
      </c>
      <c r="O2920" s="47">
        <v>1226.3711228000002</v>
      </c>
      <c r="P2920" s="47">
        <v>1226.4133396000002</v>
      </c>
      <c r="Q2920" s="47">
        <v>1221.5161908</v>
      </c>
      <c r="R2920" s="47">
        <v>1174.7188680000002</v>
      </c>
      <c r="S2920" s="47">
        <v>1160.7978782</v>
      </c>
      <c r="T2920" s="47">
        <v>1133.9057766000001</v>
      </c>
      <c r="U2920" s="47">
        <v>1121.1985198</v>
      </c>
      <c r="V2920" s="47">
        <v>1114.7604578</v>
      </c>
      <c r="W2920" s="47">
        <v>1125.1668990000001</v>
      </c>
      <c r="X2920" s="47">
        <v>1120.6180387999998</v>
      </c>
      <c r="Y2920" s="47">
        <v>1114.4860486</v>
      </c>
    </row>
    <row r="2921" spans="1:25" ht="16.5" thickBot="1" x14ac:dyDescent="0.25">
      <c r="A2921" s="46">
        <f t="shared" si="80"/>
        <v>43023</v>
      </c>
      <c r="B2921" s="47">
        <v>1102.6970071999999</v>
      </c>
      <c r="C2921" s="47">
        <v>1127.6049192</v>
      </c>
      <c r="D2921" s="47">
        <v>1157.7477144000002</v>
      </c>
      <c r="E2921" s="47">
        <v>1166.5288087999998</v>
      </c>
      <c r="F2921" s="47">
        <v>1169.6211894000003</v>
      </c>
      <c r="G2921" s="47">
        <v>1169.4734305999998</v>
      </c>
      <c r="H2921" s="47">
        <v>1170.6977178000002</v>
      </c>
      <c r="I2921" s="47">
        <v>1166.2649537999998</v>
      </c>
      <c r="J2921" s="47">
        <v>1159.6791330000001</v>
      </c>
      <c r="K2921" s="47">
        <v>1160.2279514000002</v>
      </c>
      <c r="L2921" s="47">
        <v>1161.6211057999999</v>
      </c>
      <c r="M2921" s="47">
        <v>1162.6132005999998</v>
      </c>
      <c r="N2921" s="47">
        <v>1179.2677282</v>
      </c>
      <c r="O2921" s="47">
        <v>1217.7905582000001</v>
      </c>
      <c r="P2921" s="47">
        <v>1235.5321684</v>
      </c>
      <c r="Q2921" s="47">
        <v>1227.7642771999999</v>
      </c>
      <c r="R2921" s="47">
        <v>1171.0671148000001</v>
      </c>
      <c r="S2921" s="47">
        <v>1152.6289274000001</v>
      </c>
      <c r="T2921" s="47">
        <v>1146.5497081999999</v>
      </c>
      <c r="U2921" s="47">
        <v>1109.1561775999999</v>
      </c>
      <c r="V2921" s="47">
        <v>1096.6388964</v>
      </c>
      <c r="W2921" s="47">
        <v>1111.2564634</v>
      </c>
      <c r="X2921" s="47">
        <v>1115.4675892</v>
      </c>
      <c r="Y2921" s="47">
        <v>1066.4961012000001</v>
      </c>
    </row>
    <row r="2922" spans="1:25" ht="16.5" thickBot="1" x14ac:dyDescent="0.25">
      <c r="A2922" s="46">
        <f t="shared" si="80"/>
        <v>43024</v>
      </c>
      <c r="B2922" s="47">
        <v>1084.9342885999999</v>
      </c>
      <c r="C2922" s="47">
        <v>1162.3915624000001</v>
      </c>
      <c r="D2922" s="47">
        <v>1166.38105</v>
      </c>
      <c r="E2922" s="47">
        <v>1177.8429112000001</v>
      </c>
      <c r="F2922" s="47">
        <v>1188.1227019999999</v>
      </c>
      <c r="G2922" s="47">
        <v>1183.9221303999998</v>
      </c>
      <c r="H2922" s="47">
        <v>1178.9616564</v>
      </c>
      <c r="I2922" s="47">
        <v>1176.7030576</v>
      </c>
      <c r="J2922" s="47">
        <v>1176.0592514</v>
      </c>
      <c r="K2922" s="47">
        <v>1173.9589655999998</v>
      </c>
      <c r="L2922" s="47">
        <v>1177.1779965999999</v>
      </c>
      <c r="M2922" s="47">
        <v>1178.1384287999999</v>
      </c>
      <c r="N2922" s="47">
        <v>1181.790182</v>
      </c>
      <c r="O2922" s="47">
        <v>1216.8617886</v>
      </c>
      <c r="P2922" s="47">
        <v>1226.065051</v>
      </c>
      <c r="Q2922" s="47">
        <v>1198.1386378000002</v>
      </c>
      <c r="R2922" s="47">
        <v>1169.863936</v>
      </c>
      <c r="S2922" s="47">
        <v>1155.8162958</v>
      </c>
      <c r="T2922" s="47">
        <v>1100.2167701999999</v>
      </c>
      <c r="U2922" s="47">
        <v>1067.6781716</v>
      </c>
      <c r="V2922" s="47">
        <v>1074.7705940000001</v>
      </c>
      <c r="W2922" s="47">
        <v>1079.1400328000002</v>
      </c>
      <c r="X2922" s="47">
        <v>1078.6862021999998</v>
      </c>
      <c r="Y2922" s="47">
        <v>1080.6809459999999</v>
      </c>
    </row>
    <row r="2923" spans="1:25" ht="16.5" thickBot="1" x14ac:dyDescent="0.25">
      <c r="A2923" s="46">
        <f t="shared" si="80"/>
        <v>43025</v>
      </c>
      <c r="B2923" s="47">
        <v>1102.8553201999998</v>
      </c>
      <c r="C2923" s="47">
        <v>1160.417927</v>
      </c>
      <c r="D2923" s="47">
        <v>1176.0064803999999</v>
      </c>
      <c r="E2923" s="47">
        <v>1188.7665082000001</v>
      </c>
      <c r="F2923" s="47">
        <v>1197.2837476</v>
      </c>
      <c r="G2923" s="47">
        <v>1194.3180173999999</v>
      </c>
      <c r="H2923" s="47">
        <v>1188.3126775999999</v>
      </c>
      <c r="I2923" s="47">
        <v>1182.3812171999998</v>
      </c>
      <c r="J2923" s="47">
        <v>1182.4445424</v>
      </c>
      <c r="K2923" s="47">
        <v>1184.1543228</v>
      </c>
      <c r="L2923" s="47">
        <v>1178.7611265999999</v>
      </c>
      <c r="M2923" s="47">
        <v>1175.4576619999998</v>
      </c>
      <c r="N2923" s="47">
        <v>1184.2493105999997</v>
      </c>
      <c r="O2923" s="47">
        <v>1207.067491</v>
      </c>
      <c r="P2923" s="47">
        <v>1207.5107674000001</v>
      </c>
      <c r="Q2923" s="47">
        <v>1195.1940159999999</v>
      </c>
      <c r="R2923" s="47">
        <v>1182.9405898</v>
      </c>
      <c r="S2923" s="47">
        <v>1167.0670730000002</v>
      </c>
      <c r="T2923" s="47">
        <v>1130.6445287999998</v>
      </c>
      <c r="U2923" s="47">
        <v>1064.7652124000001</v>
      </c>
      <c r="V2923" s="47">
        <v>1105.8949298</v>
      </c>
      <c r="W2923" s="47">
        <v>1070.5911308</v>
      </c>
      <c r="X2923" s="47">
        <v>1069.6095902</v>
      </c>
      <c r="Y2923" s="47">
        <v>1070.3272758000001</v>
      </c>
    </row>
    <row r="2924" spans="1:25" ht="16.5" thickBot="1" x14ac:dyDescent="0.25">
      <c r="A2924" s="46">
        <f t="shared" si="80"/>
        <v>43026</v>
      </c>
      <c r="B2924" s="47">
        <v>1134.9084255999999</v>
      </c>
      <c r="C2924" s="47">
        <v>1161.8110814000001</v>
      </c>
      <c r="D2924" s="47">
        <v>1192.5871285999999</v>
      </c>
      <c r="E2924" s="47">
        <v>1201.895933</v>
      </c>
      <c r="F2924" s="47">
        <v>1204.1545317999999</v>
      </c>
      <c r="G2924" s="47">
        <v>1196.7032666</v>
      </c>
      <c r="H2924" s="47">
        <v>1192.7348873999999</v>
      </c>
      <c r="I2924" s="47">
        <v>1191.1306489999999</v>
      </c>
      <c r="J2924" s="47">
        <v>1189.0092548</v>
      </c>
      <c r="K2924" s="47">
        <v>1191.1412032000001</v>
      </c>
      <c r="L2924" s="47">
        <v>1191.5950337999998</v>
      </c>
      <c r="M2924" s="47">
        <v>1188.9987005999999</v>
      </c>
      <c r="N2924" s="47">
        <v>1197.2520850000001</v>
      </c>
      <c r="O2924" s="47">
        <v>1227.7326146</v>
      </c>
      <c r="P2924" s="47">
        <v>1224.059753</v>
      </c>
      <c r="Q2924" s="47">
        <v>1198.5080348000001</v>
      </c>
      <c r="R2924" s="47">
        <v>1186.0224162000002</v>
      </c>
      <c r="S2924" s="47">
        <v>1174.3811335999999</v>
      </c>
      <c r="T2924" s="47">
        <v>1117.3778994000002</v>
      </c>
      <c r="U2924" s="47">
        <v>1094.8130198000001</v>
      </c>
      <c r="V2924" s="47">
        <v>1083.3406044000001</v>
      </c>
      <c r="W2924" s="47">
        <v>1080.7231628000002</v>
      </c>
      <c r="X2924" s="47">
        <v>1078.2640342</v>
      </c>
      <c r="Y2924" s="47">
        <v>1076.5753621999997</v>
      </c>
    </row>
    <row r="2925" spans="1:25" ht="16.5" thickBot="1" x14ac:dyDescent="0.25">
      <c r="A2925" s="46">
        <f t="shared" si="80"/>
        <v>43027</v>
      </c>
      <c r="B2925" s="47">
        <v>1087.277321</v>
      </c>
      <c r="C2925" s="47">
        <v>1091.340688</v>
      </c>
      <c r="D2925" s="47">
        <v>1165.1251001999999</v>
      </c>
      <c r="E2925" s="47">
        <v>1185.9379825999999</v>
      </c>
      <c r="F2925" s="47">
        <v>1199.9434059999999</v>
      </c>
      <c r="G2925" s="47">
        <v>1188.9881464</v>
      </c>
      <c r="H2925" s="47">
        <v>1178.9511021999999</v>
      </c>
      <c r="I2925" s="47">
        <v>1163.3625487999998</v>
      </c>
      <c r="J2925" s="47">
        <v>1165.8955567999999</v>
      </c>
      <c r="K2925" s="47">
        <v>1160.3018308000001</v>
      </c>
      <c r="L2925" s="47">
        <v>1157.5894014</v>
      </c>
      <c r="M2925" s="47">
        <v>1159.3202902</v>
      </c>
      <c r="N2925" s="47">
        <v>1193.1676096000001</v>
      </c>
      <c r="O2925" s="47">
        <v>1199.7428762000002</v>
      </c>
      <c r="P2925" s="47">
        <v>1196.3233154</v>
      </c>
      <c r="Q2925" s="47">
        <v>1193.2520432000001</v>
      </c>
      <c r="R2925" s="47">
        <v>1161.315034</v>
      </c>
      <c r="S2925" s="47">
        <v>1131.3094434</v>
      </c>
      <c r="T2925" s="47">
        <v>1087.0029118</v>
      </c>
      <c r="U2925" s="47">
        <v>1075.2560871999999</v>
      </c>
      <c r="V2925" s="47">
        <v>1076.9975302</v>
      </c>
      <c r="W2925" s="47">
        <v>1077.0819637999998</v>
      </c>
      <c r="X2925" s="47">
        <v>1077.1875058000001</v>
      </c>
      <c r="Y2925" s="47">
        <v>1076.2587362000002</v>
      </c>
    </row>
    <row r="2926" spans="1:25" ht="16.5" thickBot="1" x14ac:dyDescent="0.25">
      <c r="A2926" s="46">
        <f t="shared" si="80"/>
        <v>43028</v>
      </c>
      <c r="B2926" s="47">
        <v>1084.9237344000001</v>
      </c>
      <c r="C2926" s="47">
        <v>1108.4068294000001</v>
      </c>
      <c r="D2926" s="47">
        <v>1172.4286066</v>
      </c>
      <c r="E2926" s="47">
        <v>1174.8455183999999</v>
      </c>
      <c r="F2926" s="47">
        <v>1182.423434</v>
      </c>
      <c r="G2926" s="47">
        <v>1174.560555</v>
      </c>
      <c r="H2926" s="47">
        <v>1171.2254278</v>
      </c>
      <c r="I2926" s="47">
        <v>1169.8850444000002</v>
      </c>
      <c r="J2926" s="47">
        <v>1169.1673587999999</v>
      </c>
      <c r="K2926" s="47">
        <v>1171.4259575999999</v>
      </c>
      <c r="L2926" s="47">
        <v>1165.4206178000002</v>
      </c>
      <c r="M2926" s="47">
        <v>1163.7425000000001</v>
      </c>
      <c r="N2926" s="47">
        <v>1168.5657694000001</v>
      </c>
      <c r="O2926" s="47">
        <v>1192.3865987999998</v>
      </c>
      <c r="P2926" s="47">
        <v>1176.1753475999999</v>
      </c>
      <c r="Q2926" s="47">
        <v>1169.863936</v>
      </c>
      <c r="R2926" s="47">
        <v>1159.1725314</v>
      </c>
      <c r="S2926" s="47">
        <v>1111.7841733999999</v>
      </c>
      <c r="T2926" s="47">
        <v>1084.1743862000001</v>
      </c>
      <c r="U2926" s="47">
        <v>1056.2901898</v>
      </c>
      <c r="V2926" s="47">
        <v>1053.7782901999999</v>
      </c>
      <c r="W2926" s="47">
        <v>1054.0632536000001</v>
      </c>
      <c r="X2926" s="47">
        <v>1052.4590151999998</v>
      </c>
      <c r="Y2926" s="47">
        <v>1050.4009461999999</v>
      </c>
    </row>
    <row r="2927" spans="1:25" ht="16.5" thickBot="1" x14ac:dyDescent="0.25">
      <c r="A2927" s="46">
        <f t="shared" si="80"/>
        <v>43029</v>
      </c>
      <c r="B2927" s="47">
        <v>1062.7493602</v>
      </c>
      <c r="C2927" s="47">
        <v>1080.1743444000001</v>
      </c>
      <c r="D2927" s="47">
        <v>1110.2221517999999</v>
      </c>
      <c r="E2927" s="47">
        <v>1150.2647866</v>
      </c>
      <c r="F2927" s="47">
        <v>1161.209492</v>
      </c>
      <c r="G2927" s="47">
        <v>1159.5946994000001</v>
      </c>
      <c r="H2927" s="47">
        <v>1157.3149921999998</v>
      </c>
      <c r="I2927" s="47">
        <v>1154.2648283999999</v>
      </c>
      <c r="J2927" s="47">
        <v>1155.4046819999999</v>
      </c>
      <c r="K2927" s="47">
        <v>1154.4442498000001</v>
      </c>
      <c r="L2927" s="47">
        <v>1150.7924966</v>
      </c>
      <c r="M2927" s="47">
        <v>1157.146125</v>
      </c>
      <c r="N2927" s="47">
        <v>1159.2464107999999</v>
      </c>
      <c r="O2927" s="47">
        <v>1187.2572576</v>
      </c>
      <c r="P2927" s="47">
        <v>1183.9221303999998</v>
      </c>
      <c r="Q2927" s="47">
        <v>1164.111897</v>
      </c>
      <c r="R2927" s="47">
        <v>1152.3017471999999</v>
      </c>
      <c r="S2927" s="47">
        <v>1123.2776971999999</v>
      </c>
      <c r="T2927" s="47">
        <v>1074.4961848</v>
      </c>
      <c r="U2927" s="47">
        <v>1051.7835464</v>
      </c>
      <c r="V2927" s="47">
        <v>1056.7862372</v>
      </c>
      <c r="W2927" s="47">
        <v>1055.9841179999999</v>
      </c>
      <c r="X2927" s="47">
        <v>1054.3693254</v>
      </c>
      <c r="Y2927" s="47">
        <v>1053.3139054000001</v>
      </c>
    </row>
    <row r="2928" spans="1:25" ht="16.5" thickBot="1" x14ac:dyDescent="0.25">
      <c r="A2928" s="46">
        <f t="shared" si="80"/>
        <v>43030</v>
      </c>
      <c r="B2928" s="47">
        <v>1052.8495206</v>
      </c>
      <c r="C2928" s="47">
        <v>1058.2110542</v>
      </c>
      <c r="D2928" s="47">
        <v>1066.0000537999999</v>
      </c>
      <c r="E2928" s="47">
        <v>1091.2034833999999</v>
      </c>
      <c r="F2928" s="47">
        <v>1156.8822700000001</v>
      </c>
      <c r="G2928" s="47">
        <v>1151.5418448</v>
      </c>
      <c r="H2928" s="47">
        <v>1151.7951455999998</v>
      </c>
      <c r="I2928" s="47">
        <v>1060.1319186000001</v>
      </c>
      <c r="J2928" s="47">
        <v>1139.6683698000002</v>
      </c>
      <c r="K2928" s="47">
        <v>1144.6077353999999</v>
      </c>
      <c r="L2928" s="47">
        <v>1150.0537026</v>
      </c>
      <c r="M2928" s="47">
        <v>1150.1064735999998</v>
      </c>
      <c r="N2928" s="47">
        <v>1155.8479583999999</v>
      </c>
      <c r="O2928" s="47">
        <v>1162.3915624000001</v>
      </c>
      <c r="P2928" s="47">
        <v>1164.8929078000001</v>
      </c>
      <c r="Q2928" s="47">
        <v>1163.2464525999999</v>
      </c>
      <c r="R2928" s="47">
        <v>1152.5972647999999</v>
      </c>
      <c r="S2928" s="47">
        <v>1122.3911444000003</v>
      </c>
      <c r="T2928" s="47">
        <v>1074.9394612000001</v>
      </c>
      <c r="U2928" s="47">
        <v>1049.9260072</v>
      </c>
      <c r="V2928" s="47">
        <v>1046.7175304</v>
      </c>
      <c r="W2928" s="47">
        <v>1050.3165125999999</v>
      </c>
      <c r="X2928" s="47">
        <v>1052.1951601999999</v>
      </c>
      <c r="Y2928" s="47">
        <v>1052.2057144</v>
      </c>
    </row>
    <row r="2929" spans="1:25" ht="16.5" thickBot="1" x14ac:dyDescent="0.25">
      <c r="A2929" s="46">
        <f t="shared" si="80"/>
        <v>43031</v>
      </c>
      <c r="B2929" s="47">
        <v>1049.5566102</v>
      </c>
      <c r="C2929" s="47">
        <v>1066.7177394</v>
      </c>
      <c r="D2929" s="47">
        <v>1066.6227515999999</v>
      </c>
      <c r="E2929" s="47">
        <v>1108.8501057999999</v>
      </c>
      <c r="F2929" s="47">
        <v>1141.3253792</v>
      </c>
      <c r="G2929" s="47">
        <v>1123.7631904</v>
      </c>
      <c r="H2929" s="47">
        <v>1108.33295</v>
      </c>
      <c r="I2929" s="47">
        <v>1101.9476589999999</v>
      </c>
      <c r="J2929" s="47">
        <v>1099.784048</v>
      </c>
      <c r="K2929" s="47">
        <v>1079.4566587999998</v>
      </c>
      <c r="L2929" s="47">
        <v>1076.0265437999999</v>
      </c>
      <c r="M2929" s="47">
        <v>1088.5016082</v>
      </c>
      <c r="N2929" s="47">
        <v>1121.7367839999999</v>
      </c>
      <c r="O2929" s="47">
        <v>1178.6978014000001</v>
      </c>
      <c r="P2929" s="47">
        <v>1170.0644658000001</v>
      </c>
      <c r="Q2929" s="47">
        <v>1152.8822282000001</v>
      </c>
      <c r="R2929" s="47">
        <v>1099.2141212000001</v>
      </c>
      <c r="S2929" s="47">
        <v>1062.5910472</v>
      </c>
      <c r="T2929" s="47">
        <v>1048.5434070000001</v>
      </c>
      <c r="U2929" s="47">
        <v>1045.0288584</v>
      </c>
      <c r="V2929" s="47">
        <v>1046.0420616000001</v>
      </c>
      <c r="W2929" s="47">
        <v>1045.6198936000001</v>
      </c>
      <c r="X2929" s="47">
        <v>1044.321727</v>
      </c>
      <c r="Y2929" s="47">
        <v>1044.8599912</v>
      </c>
    </row>
    <row r="2930" spans="1:25" ht="16.5" thickBot="1" x14ac:dyDescent="0.25">
      <c r="A2930" s="46">
        <f t="shared" si="80"/>
        <v>43032</v>
      </c>
      <c r="B2930" s="47">
        <v>1032.0894092000001</v>
      </c>
      <c r="C2930" s="47">
        <v>1087.8155852</v>
      </c>
      <c r="D2930" s="47">
        <v>1081.4302941999999</v>
      </c>
      <c r="E2930" s="47">
        <v>1135.2039432000001</v>
      </c>
      <c r="F2930" s="47">
        <v>1136.1221585999999</v>
      </c>
      <c r="G2930" s="47">
        <v>1130.3490112000002</v>
      </c>
      <c r="H2930" s="47">
        <v>1124.7763935999999</v>
      </c>
      <c r="I2930" s="47">
        <v>1124.4808759999999</v>
      </c>
      <c r="J2930" s="47">
        <v>1126.3384151999999</v>
      </c>
      <c r="K2930" s="47">
        <v>1127.6154733999999</v>
      </c>
      <c r="L2930" s="47">
        <v>1117.9689346</v>
      </c>
      <c r="M2930" s="47">
        <v>1104.058499</v>
      </c>
      <c r="N2930" s="47">
        <v>1126.2856442</v>
      </c>
      <c r="O2930" s="47">
        <v>1170.7188262000002</v>
      </c>
      <c r="P2930" s="47">
        <v>1163.0775853999999</v>
      </c>
      <c r="Q2930" s="47">
        <v>1138.0219146000002</v>
      </c>
      <c r="R2930" s="47">
        <v>1122.7710955999999</v>
      </c>
      <c r="S2930" s="47">
        <v>1091.0873871999997</v>
      </c>
      <c r="T2930" s="47">
        <v>1048.9339124000001</v>
      </c>
      <c r="U2930" s="47">
        <v>1026.4851290000001</v>
      </c>
      <c r="V2930" s="47">
        <v>1027.9416086000001</v>
      </c>
      <c r="W2930" s="47">
        <v>1025.4086006</v>
      </c>
      <c r="X2930" s="47">
        <v>1023.9837836</v>
      </c>
      <c r="Y2930" s="47">
        <v>1022.4956414</v>
      </c>
    </row>
    <row r="2931" spans="1:25" ht="16.5" thickBot="1" x14ac:dyDescent="0.25">
      <c r="A2931" s="46">
        <f t="shared" si="80"/>
        <v>43033</v>
      </c>
      <c r="B2931" s="47">
        <v>1022.4850872</v>
      </c>
      <c r="C2931" s="47">
        <v>1049.0077917999999</v>
      </c>
      <c r="D2931" s="47">
        <v>1093.3248776</v>
      </c>
      <c r="E2931" s="47">
        <v>1108.4807087999998</v>
      </c>
      <c r="F2931" s="47">
        <v>1103.0875126000001</v>
      </c>
      <c r="G2931" s="47">
        <v>1109.1667318</v>
      </c>
      <c r="H2931" s="47">
        <v>1081.9896667999999</v>
      </c>
      <c r="I2931" s="47">
        <v>1075.9632185999999</v>
      </c>
      <c r="J2931" s="47">
        <v>1071.4776835999999</v>
      </c>
      <c r="K2931" s="47">
        <v>1051.8468716</v>
      </c>
      <c r="L2931" s="47">
        <v>1052.3112564</v>
      </c>
      <c r="M2931" s="47">
        <v>1055.6252752</v>
      </c>
      <c r="N2931" s="47">
        <v>1115.9108655999999</v>
      </c>
      <c r="O2931" s="47">
        <v>1172.5658112000001</v>
      </c>
      <c r="P2931" s="47">
        <v>1166.3704958000001</v>
      </c>
      <c r="Q2931" s="47">
        <v>1124.6286348000001</v>
      </c>
      <c r="R2931" s="47">
        <v>1065.5673316</v>
      </c>
      <c r="S2931" s="47">
        <v>1023.7199286</v>
      </c>
      <c r="T2931" s="47">
        <v>1018.3161782000001</v>
      </c>
      <c r="U2931" s="47">
        <v>1014.5272204</v>
      </c>
      <c r="V2931" s="47">
        <v>1014.9599426</v>
      </c>
      <c r="W2931" s="47">
        <v>1011.7409116</v>
      </c>
      <c r="X2931" s="47">
        <v>1010.9282382</v>
      </c>
      <c r="Y2931" s="47">
        <v>1008.5218805999999</v>
      </c>
    </row>
    <row r="2932" spans="1:25" ht="16.5" thickBot="1" x14ac:dyDescent="0.25">
      <c r="A2932" s="46">
        <f t="shared" si="80"/>
        <v>43034</v>
      </c>
      <c r="B2932" s="47">
        <v>1015.7092908</v>
      </c>
      <c r="C2932" s="47">
        <v>1030.0841112000001</v>
      </c>
      <c r="D2932" s="47">
        <v>1036.5327274000001</v>
      </c>
      <c r="E2932" s="47">
        <v>1063.2454075999999</v>
      </c>
      <c r="F2932" s="47">
        <v>1086.7285026</v>
      </c>
      <c r="G2932" s="47">
        <v>1066.8549440000002</v>
      </c>
      <c r="H2932" s="47">
        <v>1039.6356622000001</v>
      </c>
      <c r="I2932" s="47">
        <v>1032.2688306</v>
      </c>
      <c r="J2932" s="47">
        <v>1033.7358644000001</v>
      </c>
      <c r="K2932" s="47">
        <v>1032.4376978</v>
      </c>
      <c r="L2932" s="47">
        <v>1032.4165894</v>
      </c>
      <c r="M2932" s="47">
        <v>1031.3611694000001</v>
      </c>
      <c r="N2932" s="47">
        <v>1071.7098759999999</v>
      </c>
      <c r="O2932" s="47">
        <v>1124.9769234</v>
      </c>
      <c r="P2932" s="47">
        <v>1117.7261880000001</v>
      </c>
      <c r="Q2932" s="47">
        <v>1085.2403603999999</v>
      </c>
      <c r="R2932" s="47">
        <v>1034.1158155999999</v>
      </c>
      <c r="S2932" s="47">
        <v>1021.049716</v>
      </c>
      <c r="T2932" s="47">
        <v>1015.0443762</v>
      </c>
      <c r="U2932" s="47">
        <v>1009.7250594000001</v>
      </c>
      <c r="V2932" s="47">
        <v>1011.8781162</v>
      </c>
      <c r="W2932" s="47">
        <v>1011.9308871999999</v>
      </c>
      <c r="X2932" s="47">
        <v>1009.4506501999999</v>
      </c>
      <c r="Y2932" s="47">
        <v>997.2922117999999</v>
      </c>
    </row>
    <row r="2933" spans="1:25" ht="16.5" thickBot="1" x14ac:dyDescent="0.25">
      <c r="A2933" s="46">
        <f t="shared" si="80"/>
        <v>43035</v>
      </c>
      <c r="B2933" s="47">
        <v>1057.14508</v>
      </c>
      <c r="C2933" s="47">
        <v>1118.0744766</v>
      </c>
      <c r="D2933" s="47">
        <v>1133.7685719999999</v>
      </c>
      <c r="E2933" s="47">
        <v>1157.8954732</v>
      </c>
      <c r="F2933" s="47">
        <v>1162.0749364000001</v>
      </c>
      <c r="G2933" s="47">
        <v>1156.2912348</v>
      </c>
      <c r="H2933" s="47">
        <v>1154.9297430000001</v>
      </c>
      <c r="I2933" s="47">
        <v>1151.8901334</v>
      </c>
      <c r="J2933" s="47">
        <v>1148.1117298000001</v>
      </c>
      <c r="K2933" s="47">
        <v>1149.2515834000001</v>
      </c>
      <c r="L2933" s="47">
        <v>1146.2119737999999</v>
      </c>
      <c r="M2933" s="47">
        <v>1147.3412731999999</v>
      </c>
      <c r="N2933" s="47">
        <v>1160.2068430000002</v>
      </c>
      <c r="O2933" s="47">
        <v>1182.4128798000002</v>
      </c>
      <c r="P2933" s="47">
        <v>1176.4919735999999</v>
      </c>
      <c r="Q2933" s="47">
        <v>1161.7160936</v>
      </c>
      <c r="R2933" s="47">
        <v>1151.5735073999999</v>
      </c>
      <c r="S2933" s="47">
        <v>1124.6708516000001</v>
      </c>
      <c r="T2933" s="47">
        <v>1112.1219078000001</v>
      </c>
      <c r="U2933" s="47">
        <v>1098.6441944000001</v>
      </c>
      <c r="V2933" s="47">
        <v>1093.5676242</v>
      </c>
      <c r="W2933" s="47">
        <v>1049.9576698000001</v>
      </c>
      <c r="X2933" s="47">
        <v>1073.1241387999999</v>
      </c>
      <c r="Y2933" s="47">
        <v>1053.556652</v>
      </c>
    </row>
    <row r="2934" spans="1:25" ht="16.5" thickBot="1" x14ac:dyDescent="0.25">
      <c r="A2934" s="46">
        <f t="shared" si="80"/>
        <v>43036</v>
      </c>
      <c r="B2934" s="47">
        <v>1092.237795</v>
      </c>
      <c r="C2934" s="47">
        <v>1136.1327128</v>
      </c>
      <c r="D2934" s="47">
        <v>1146.1803112000002</v>
      </c>
      <c r="E2934" s="47">
        <v>1148.6394398</v>
      </c>
      <c r="F2934" s="47">
        <v>1161.2622630000001</v>
      </c>
      <c r="G2934" s="47">
        <v>1159.3941696000002</v>
      </c>
      <c r="H2934" s="47">
        <v>1149.7370765999999</v>
      </c>
      <c r="I2934" s="47">
        <v>1146.9824303999999</v>
      </c>
      <c r="J2934" s="47">
        <v>1149.4415590000001</v>
      </c>
      <c r="K2934" s="47">
        <v>1147.8584290000001</v>
      </c>
      <c r="L2934" s="47">
        <v>1141.9902937999998</v>
      </c>
      <c r="M2934" s="47">
        <v>1146.6869128000001</v>
      </c>
      <c r="N2934" s="47">
        <v>1172.1436432</v>
      </c>
      <c r="O2934" s="47">
        <v>1209.5371737999999</v>
      </c>
      <c r="P2934" s="47">
        <v>1193.9591746000001</v>
      </c>
      <c r="Q2934" s="47">
        <v>1170.7188262000002</v>
      </c>
      <c r="R2934" s="47">
        <v>1151.1513394000001</v>
      </c>
      <c r="S2934" s="47">
        <v>1136.1643753999999</v>
      </c>
      <c r="T2934" s="47">
        <v>1090.7813153999998</v>
      </c>
      <c r="U2934" s="47">
        <v>1059.8997262</v>
      </c>
      <c r="V2934" s="47">
        <v>1058.6543305999999</v>
      </c>
      <c r="W2934" s="47">
        <v>1065.0923926</v>
      </c>
      <c r="X2934" s="47">
        <v>1045.9787363999999</v>
      </c>
      <c r="Y2934" s="47">
        <v>1041.4087678000001</v>
      </c>
    </row>
    <row r="2935" spans="1:25" ht="16.5" thickBot="1" x14ac:dyDescent="0.25">
      <c r="A2935" s="46">
        <f t="shared" si="80"/>
        <v>43037</v>
      </c>
      <c r="B2935" s="47">
        <v>1035.983909</v>
      </c>
      <c r="C2935" s="47">
        <v>1046.6330968</v>
      </c>
      <c r="D2935" s="47">
        <v>1089.3987152</v>
      </c>
      <c r="E2935" s="47">
        <v>1129.4413500000001</v>
      </c>
      <c r="F2935" s="47">
        <v>1140.2382966</v>
      </c>
      <c r="G2935" s="47">
        <v>1141.8953059999999</v>
      </c>
      <c r="H2935" s="47">
        <v>1144.9454698</v>
      </c>
      <c r="I2935" s="47">
        <v>1142.4335701999998</v>
      </c>
      <c r="J2935" s="47">
        <v>1138.8451421999998</v>
      </c>
      <c r="K2935" s="47">
        <v>1138.5601787999999</v>
      </c>
      <c r="L2935" s="47">
        <v>1136.9453862</v>
      </c>
      <c r="M2935" s="47">
        <v>1143.4784359999999</v>
      </c>
      <c r="N2935" s="47">
        <v>1164.3968603999999</v>
      </c>
      <c r="O2935" s="47">
        <v>1180.2281604</v>
      </c>
      <c r="P2935" s="47">
        <v>1181.7796278000001</v>
      </c>
      <c r="Q2935" s="47">
        <v>1167.4786867999999</v>
      </c>
      <c r="R2935" s="47">
        <v>1143.1512557999999</v>
      </c>
      <c r="S2935" s="47">
        <v>1124.9135982</v>
      </c>
      <c r="T2935" s="47">
        <v>1091.2879169999999</v>
      </c>
      <c r="U2935" s="47">
        <v>1065.6834278000001</v>
      </c>
      <c r="V2935" s="47">
        <v>1042.633055</v>
      </c>
      <c r="W2935" s="47">
        <v>1062.1266624</v>
      </c>
      <c r="X2935" s="47">
        <v>1066.1055957999999</v>
      </c>
      <c r="Y2935" s="47">
        <v>1067.963135</v>
      </c>
    </row>
    <row r="2936" spans="1:25" ht="16.5" thickBot="1" x14ac:dyDescent="0.25">
      <c r="A2936" s="46">
        <f t="shared" si="80"/>
        <v>43038</v>
      </c>
      <c r="B2936" s="47">
        <v>1127.6576901999999</v>
      </c>
      <c r="C2936" s="47">
        <v>1170.3810917999999</v>
      </c>
      <c r="D2936" s="47">
        <v>1176.3864315999999</v>
      </c>
      <c r="E2936" s="47">
        <v>1168.5868778000001</v>
      </c>
      <c r="F2936" s="47">
        <v>1170.0011405999999</v>
      </c>
      <c r="G2936" s="47">
        <v>1161.1989378000001</v>
      </c>
      <c r="H2936" s="47">
        <v>1158.0115694000001</v>
      </c>
      <c r="I2936" s="47">
        <v>1158.9720016000001</v>
      </c>
      <c r="J2936" s="47">
        <v>1157.7266059999999</v>
      </c>
      <c r="K2936" s="47">
        <v>1153.8637687999999</v>
      </c>
      <c r="L2936" s="47">
        <v>1149.7898476</v>
      </c>
      <c r="M2936" s="47">
        <v>1151.8268082</v>
      </c>
      <c r="N2936" s="47">
        <v>1164.0274634</v>
      </c>
      <c r="O2936" s="47">
        <v>1238.8989581999999</v>
      </c>
      <c r="P2936" s="47">
        <v>1203.0146781999999</v>
      </c>
      <c r="Q2936" s="47">
        <v>1159.9535421999999</v>
      </c>
      <c r="R2936" s="47">
        <v>1145.9586730000001</v>
      </c>
      <c r="S2936" s="47">
        <v>1136.9242778000003</v>
      </c>
      <c r="T2936" s="47">
        <v>1116.2908167999999</v>
      </c>
      <c r="U2936" s="47">
        <v>1107.8052399999999</v>
      </c>
      <c r="V2936" s="47">
        <v>1084.2482655999997</v>
      </c>
      <c r="W2936" s="47">
        <v>1092.0794819999999</v>
      </c>
      <c r="X2936" s="47">
        <v>1092.5122042</v>
      </c>
      <c r="Y2936" s="47">
        <v>1070.0212040000001</v>
      </c>
    </row>
    <row r="2937" spans="1:25" ht="16.5" thickBot="1" x14ac:dyDescent="0.25">
      <c r="A2937" s="46">
        <f t="shared" si="80"/>
        <v>43039</v>
      </c>
      <c r="B2937" s="47">
        <v>1154.2859367999999</v>
      </c>
      <c r="C2937" s="47">
        <v>1178.8244517999999</v>
      </c>
      <c r="D2937" s="47">
        <v>1187.6372087999998</v>
      </c>
      <c r="E2937" s="47">
        <v>1189.7374946</v>
      </c>
      <c r="F2937" s="47">
        <v>1191.7111299999999</v>
      </c>
      <c r="G2937" s="47">
        <v>1187.4683416</v>
      </c>
      <c r="H2937" s="47">
        <v>1177.3890805999997</v>
      </c>
      <c r="I2937" s="47">
        <v>1177.6634898</v>
      </c>
      <c r="J2937" s="47">
        <v>1183.2677699999999</v>
      </c>
      <c r="K2937" s="47">
        <v>1183.8588052</v>
      </c>
      <c r="L2937" s="47">
        <v>1171.3415239999999</v>
      </c>
      <c r="M2937" s="47">
        <v>1169.7161771999999</v>
      </c>
      <c r="N2937" s="47">
        <v>1182.0962537999999</v>
      </c>
      <c r="O2937" s="47">
        <v>1242.846229</v>
      </c>
      <c r="P2937" s="47">
        <v>1235.6588187999998</v>
      </c>
      <c r="Q2937" s="47">
        <v>1188.6609662000001</v>
      </c>
      <c r="R2937" s="47">
        <v>1169.9905864</v>
      </c>
      <c r="S2937" s="47">
        <v>1157.6316182</v>
      </c>
      <c r="T2937" s="47">
        <v>1148.9455115999999</v>
      </c>
      <c r="U2937" s="47">
        <v>1149.1777039999999</v>
      </c>
      <c r="V2937" s="47">
        <v>1150.9613637999998</v>
      </c>
      <c r="W2937" s="47">
        <v>1132.7025978000001</v>
      </c>
      <c r="X2937" s="47">
        <v>1124.1853584</v>
      </c>
      <c r="Y2937" s="47">
        <v>1116.8396352</v>
      </c>
    </row>
    <row r="2938" spans="1:25" s="57" customFormat="1" ht="21" thickBot="1" x14ac:dyDescent="0.35">
      <c r="A2938" s="157" t="s">
        <v>62</v>
      </c>
      <c r="B2938" s="209" t="s">
        <v>128</v>
      </c>
      <c r="C2938" s="210"/>
      <c r="D2938" s="210"/>
      <c r="E2938" s="210"/>
      <c r="F2938" s="210"/>
      <c r="G2938" s="210"/>
      <c r="H2938" s="210"/>
      <c r="I2938" s="210"/>
      <c r="J2938" s="210"/>
      <c r="K2938" s="210"/>
      <c r="L2938" s="210"/>
      <c r="M2938" s="210"/>
      <c r="N2938" s="210"/>
      <c r="O2938" s="210"/>
      <c r="P2938" s="210"/>
      <c r="Q2938" s="210"/>
      <c r="R2938" s="210"/>
      <c r="S2938" s="210"/>
      <c r="T2938" s="210"/>
      <c r="U2938" s="210"/>
      <c r="V2938" s="210"/>
      <c r="W2938" s="210"/>
      <c r="X2938" s="210"/>
      <c r="Y2938" s="211"/>
    </row>
    <row r="2939" spans="1:25" ht="32.25" thickBot="1" x14ac:dyDescent="0.3">
      <c r="A2939" s="158"/>
      <c r="B2939" s="45" t="s">
        <v>64</v>
      </c>
      <c r="C2939" s="45" t="s">
        <v>65</v>
      </c>
      <c r="D2939" s="45" t="s">
        <v>66</v>
      </c>
      <c r="E2939" s="45" t="s">
        <v>67</v>
      </c>
      <c r="F2939" s="45" t="s">
        <v>68</v>
      </c>
      <c r="G2939" s="45" t="s">
        <v>69</v>
      </c>
      <c r="H2939" s="45" t="s">
        <v>70</v>
      </c>
      <c r="I2939" s="45" t="s">
        <v>71</v>
      </c>
      <c r="J2939" s="45" t="s">
        <v>72</v>
      </c>
      <c r="K2939" s="45" t="s">
        <v>73</v>
      </c>
      <c r="L2939" s="45" t="s">
        <v>74</v>
      </c>
      <c r="M2939" s="45" t="s">
        <v>75</v>
      </c>
      <c r="N2939" s="45" t="s">
        <v>76</v>
      </c>
      <c r="O2939" s="45" t="s">
        <v>77</v>
      </c>
      <c r="P2939" s="45" t="s">
        <v>78</v>
      </c>
      <c r="Q2939" s="45" t="s">
        <v>79</v>
      </c>
      <c r="R2939" s="45" t="s">
        <v>80</v>
      </c>
      <c r="S2939" s="45" t="s">
        <v>81</v>
      </c>
      <c r="T2939" s="45" t="s">
        <v>82</v>
      </c>
      <c r="U2939" s="45" t="s">
        <v>83</v>
      </c>
      <c r="V2939" s="45" t="s">
        <v>84</v>
      </c>
      <c r="W2939" s="45" t="s">
        <v>85</v>
      </c>
      <c r="X2939" s="45" t="s">
        <v>86</v>
      </c>
      <c r="Y2939" s="45" t="s">
        <v>87</v>
      </c>
    </row>
    <row r="2940" spans="1:25" ht="16.5" thickBot="1" x14ac:dyDescent="0.25">
      <c r="A2940" s="46">
        <f t="shared" ref="A2940:A2970" si="81">A2907</f>
        <v>43009</v>
      </c>
      <c r="B2940" s="47">
        <v>1308.8017788</v>
      </c>
      <c r="C2940" s="47">
        <v>1316.939067</v>
      </c>
      <c r="D2940" s="47">
        <v>1338.3535388</v>
      </c>
      <c r="E2940" s="47">
        <v>1370.6916076</v>
      </c>
      <c r="F2940" s="47">
        <v>1404.3806140000002</v>
      </c>
      <c r="G2940" s="47">
        <v>1388.2010253999999</v>
      </c>
      <c r="H2940" s="47">
        <v>1389.1403492000002</v>
      </c>
      <c r="I2940" s="47">
        <v>1384.9397776000001</v>
      </c>
      <c r="J2940" s="47">
        <v>1395.0612553999999</v>
      </c>
      <c r="K2940" s="47">
        <v>1387.9582788</v>
      </c>
      <c r="L2940" s="47">
        <v>1381.0347236</v>
      </c>
      <c r="M2940" s="47">
        <v>1378.8500042000001</v>
      </c>
      <c r="N2940" s="47">
        <v>1381.2880244</v>
      </c>
      <c r="O2940" s="47">
        <v>1403.6523742000002</v>
      </c>
      <c r="P2940" s="47">
        <v>1424.3386062</v>
      </c>
      <c r="Q2940" s="47">
        <v>1395.9266998000001</v>
      </c>
      <c r="R2940" s="47">
        <v>1375.4515517999998</v>
      </c>
      <c r="S2940" s="47">
        <v>1366.8709871999999</v>
      </c>
      <c r="T2940" s="47">
        <v>1357.4671949999999</v>
      </c>
      <c r="U2940" s="47">
        <v>1318.2900046</v>
      </c>
      <c r="V2940" s="47">
        <v>1304.0523888</v>
      </c>
      <c r="W2940" s="47">
        <v>1286.1524655999999</v>
      </c>
      <c r="X2940" s="47">
        <v>1301.6565854</v>
      </c>
      <c r="Y2940" s="47">
        <v>1284.7909738000001</v>
      </c>
    </row>
    <row r="2941" spans="1:25" ht="16.5" thickBot="1" x14ac:dyDescent="0.25">
      <c r="A2941" s="46">
        <f t="shared" si="81"/>
        <v>43010</v>
      </c>
      <c r="B2941" s="47">
        <v>1320.6435911999999</v>
      </c>
      <c r="C2941" s="47">
        <v>1375.2615762</v>
      </c>
      <c r="D2941" s="47">
        <v>1402.7974840000002</v>
      </c>
      <c r="E2941" s="47">
        <v>1421.5734058</v>
      </c>
      <c r="F2941" s="47">
        <v>1429.0668878000001</v>
      </c>
      <c r="G2941" s="47">
        <v>1423.1987526</v>
      </c>
      <c r="H2941" s="47">
        <v>1413.4255633999999</v>
      </c>
      <c r="I2941" s="47">
        <v>1416.9928829999999</v>
      </c>
      <c r="J2941" s="47">
        <v>1418.6182297999999</v>
      </c>
      <c r="K2941" s="47">
        <v>1418.9243016</v>
      </c>
      <c r="L2941" s="47">
        <v>1420.1591430000001</v>
      </c>
      <c r="M2941" s="47">
        <v>1418.523242</v>
      </c>
      <c r="N2941" s="47">
        <v>1418.0166403999999</v>
      </c>
      <c r="O2941" s="47">
        <v>1421.0879126000002</v>
      </c>
      <c r="P2941" s="47">
        <v>1422.903235</v>
      </c>
      <c r="Q2941" s="47">
        <v>1421.4784179999999</v>
      </c>
      <c r="R2941" s="47">
        <v>1411.2619524000002</v>
      </c>
      <c r="S2941" s="47">
        <v>1406.3753578000001</v>
      </c>
      <c r="T2941" s="47">
        <v>1389.8685890000002</v>
      </c>
      <c r="U2941" s="47">
        <v>1367.4092513999999</v>
      </c>
      <c r="V2941" s="47">
        <v>1343.2506876000002</v>
      </c>
      <c r="W2941" s="47">
        <v>1339.6728138000001</v>
      </c>
      <c r="X2941" s="47">
        <v>1346.1319842</v>
      </c>
      <c r="Y2941" s="47">
        <v>1357.8471462</v>
      </c>
    </row>
    <row r="2942" spans="1:25" ht="16.5" thickBot="1" x14ac:dyDescent="0.25">
      <c r="A2942" s="46">
        <f t="shared" si="81"/>
        <v>43011</v>
      </c>
      <c r="B2942" s="47">
        <v>1389.6575049999999</v>
      </c>
      <c r="C2942" s="47">
        <v>1405.8582020000001</v>
      </c>
      <c r="D2942" s="47">
        <v>1432.1803768</v>
      </c>
      <c r="E2942" s="47">
        <v>1437.7846570000002</v>
      </c>
      <c r="F2942" s="47">
        <v>1435.5366124000002</v>
      </c>
      <c r="G2942" s="47">
        <v>1430.4600422000001</v>
      </c>
      <c r="H2942" s="47">
        <v>1429.7740192000001</v>
      </c>
      <c r="I2942" s="47">
        <v>1422.9454517999998</v>
      </c>
      <c r="J2942" s="47">
        <v>1421.2040087999999</v>
      </c>
      <c r="K2942" s="47">
        <v>1419.9586131999999</v>
      </c>
      <c r="L2942" s="47">
        <v>1413.3411297999999</v>
      </c>
      <c r="M2942" s="47">
        <v>1416.2013179999999</v>
      </c>
      <c r="N2942" s="47">
        <v>1419.6947582</v>
      </c>
      <c r="O2942" s="47">
        <v>1424.0008717999999</v>
      </c>
      <c r="P2942" s="47">
        <v>1431.3888117999998</v>
      </c>
      <c r="Q2942" s="47">
        <v>1430.6183551999998</v>
      </c>
      <c r="R2942" s="47">
        <v>1420.0536010000001</v>
      </c>
      <c r="S2942" s="47">
        <v>1404.6550232</v>
      </c>
      <c r="T2942" s="47">
        <v>1391.9899831999999</v>
      </c>
      <c r="U2942" s="47">
        <v>1371.5887146</v>
      </c>
      <c r="V2942" s="47">
        <v>1372.4541590000001</v>
      </c>
      <c r="W2942" s="47">
        <v>1373.3618201999998</v>
      </c>
      <c r="X2942" s="47">
        <v>1368.6968638000001</v>
      </c>
      <c r="Y2942" s="47">
        <v>1369.235128</v>
      </c>
    </row>
    <row r="2943" spans="1:25" ht="16.5" thickBot="1" x14ac:dyDescent="0.25">
      <c r="A2943" s="46">
        <f t="shared" si="81"/>
        <v>43012</v>
      </c>
      <c r="B2943" s="47">
        <v>1329.0236260000001</v>
      </c>
      <c r="C2943" s="47">
        <v>1401.9214853999999</v>
      </c>
      <c r="D2943" s="47">
        <v>1413.2883588</v>
      </c>
      <c r="E2943" s="47">
        <v>1418.8187596</v>
      </c>
      <c r="F2943" s="47">
        <v>1420.1696972</v>
      </c>
      <c r="G2943" s="47">
        <v>1414.8187178000001</v>
      </c>
      <c r="H2943" s="47">
        <v>1410.1959781999999</v>
      </c>
      <c r="I2943" s="47">
        <v>1408.5389688</v>
      </c>
      <c r="J2943" s="47">
        <v>1406.9663929999999</v>
      </c>
      <c r="K2943" s="47">
        <v>1407.8001747999999</v>
      </c>
      <c r="L2943" s="47">
        <v>1407.0824892000001</v>
      </c>
      <c r="M2943" s="47">
        <v>1402.8819176000002</v>
      </c>
      <c r="N2943" s="47">
        <v>1404.7711194000001</v>
      </c>
      <c r="O2943" s="47">
        <v>1419.4309031999999</v>
      </c>
      <c r="P2943" s="47">
        <v>1425.2990384</v>
      </c>
      <c r="Q2943" s="47">
        <v>1422.9982228000001</v>
      </c>
      <c r="R2943" s="47">
        <v>1413.1511542000001</v>
      </c>
      <c r="S2943" s="47">
        <v>1395.8739287999999</v>
      </c>
      <c r="T2943" s="47">
        <v>1371.8631238</v>
      </c>
      <c r="U2943" s="47">
        <v>1367.7153232000001</v>
      </c>
      <c r="V2943" s="47">
        <v>1366.3538314</v>
      </c>
      <c r="W2943" s="47">
        <v>1364.1480036</v>
      </c>
      <c r="X2943" s="47">
        <v>1348.7388716</v>
      </c>
      <c r="Y2943" s="47">
        <v>1315.7042256</v>
      </c>
    </row>
    <row r="2944" spans="1:25" ht="16.5" thickBot="1" x14ac:dyDescent="0.25">
      <c r="A2944" s="46">
        <f t="shared" si="81"/>
        <v>43013</v>
      </c>
      <c r="B2944" s="47">
        <v>1391.9794290000002</v>
      </c>
      <c r="C2944" s="47">
        <v>1401.2882333999999</v>
      </c>
      <c r="D2944" s="47">
        <v>1417.2250753999999</v>
      </c>
      <c r="E2944" s="47">
        <v>1424.2119558000002</v>
      </c>
      <c r="F2944" s="47">
        <v>1435.9482262000001</v>
      </c>
      <c r="G2944" s="47">
        <v>1432.560328</v>
      </c>
      <c r="H2944" s="47">
        <v>1423.1459815999999</v>
      </c>
      <c r="I2944" s="47">
        <v>1418.5971213999999</v>
      </c>
      <c r="J2944" s="47">
        <v>1417.5522555999999</v>
      </c>
      <c r="K2944" s="47">
        <v>1412.5917815999999</v>
      </c>
      <c r="L2944" s="47">
        <v>1410.7342424000001</v>
      </c>
      <c r="M2944" s="47">
        <v>1409.6788224000002</v>
      </c>
      <c r="N2944" s="47">
        <v>1424.011426</v>
      </c>
      <c r="O2944" s="47">
        <v>1428.7713701999999</v>
      </c>
      <c r="P2944" s="47">
        <v>1426.2278080000001</v>
      </c>
      <c r="Q2944" s="47">
        <v>1422.5655006</v>
      </c>
      <c r="R2944" s="47">
        <v>1408.7289444</v>
      </c>
      <c r="S2944" s="47">
        <v>1392.3699344000001</v>
      </c>
      <c r="T2944" s="47">
        <v>1367.6097812</v>
      </c>
      <c r="U2944" s="47">
        <v>1342.95517</v>
      </c>
      <c r="V2944" s="47">
        <v>1346.8391156</v>
      </c>
      <c r="W2944" s="47">
        <v>1356.4751001999998</v>
      </c>
      <c r="X2944" s="47">
        <v>1333.9102206</v>
      </c>
      <c r="Y2944" s="47">
        <v>1340.5699208000001</v>
      </c>
    </row>
    <row r="2945" spans="1:25" ht="16.5" thickBot="1" x14ac:dyDescent="0.25">
      <c r="A2945" s="46">
        <f t="shared" si="81"/>
        <v>43014</v>
      </c>
      <c r="B2945" s="47">
        <v>1385.3619455999999</v>
      </c>
      <c r="C2945" s="47">
        <v>1405.3199377999999</v>
      </c>
      <c r="D2945" s="47">
        <v>1398.1008649999999</v>
      </c>
      <c r="E2945" s="47">
        <v>1434.4917465999999</v>
      </c>
      <c r="F2945" s="47">
        <v>1438.7239808000002</v>
      </c>
      <c r="G2945" s="47">
        <v>1424.7080031999999</v>
      </c>
      <c r="H2945" s="47">
        <v>1423.3887282000001</v>
      </c>
      <c r="I2945" s="47">
        <v>1422.6077174000002</v>
      </c>
      <c r="J2945" s="47">
        <v>1410.2804117999999</v>
      </c>
      <c r="K2945" s="47">
        <v>1419.7897460000002</v>
      </c>
      <c r="L2945" s="47">
        <v>1407.1247060000001</v>
      </c>
      <c r="M2945" s="47">
        <v>1414.2593451999999</v>
      </c>
      <c r="N2945" s="47">
        <v>1420.8662744000001</v>
      </c>
      <c r="O2945" s="47">
        <v>1428.4652983999999</v>
      </c>
      <c r="P2945" s="47">
        <v>1432.6236532</v>
      </c>
      <c r="Q2945" s="47">
        <v>1423.0509938</v>
      </c>
      <c r="R2945" s="47">
        <v>1416.4968355999999</v>
      </c>
      <c r="S2945" s="47">
        <v>1394.2063651999999</v>
      </c>
      <c r="T2945" s="47">
        <v>1357.0766896</v>
      </c>
      <c r="U2945" s="47">
        <v>1350.5119772</v>
      </c>
      <c r="V2945" s="47">
        <v>1351.029133</v>
      </c>
      <c r="W2945" s="47">
        <v>1353.6676829999999</v>
      </c>
      <c r="X2945" s="47">
        <v>1349.7098579999999</v>
      </c>
      <c r="Y2945" s="47">
        <v>1347.0185369999999</v>
      </c>
    </row>
    <row r="2946" spans="1:25" ht="16.5" thickBot="1" x14ac:dyDescent="0.25">
      <c r="A2946" s="46">
        <f t="shared" si="81"/>
        <v>43015</v>
      </c>
      <c r="B2946" s="47">
        <v>1441.3625308000001</v>
      </c>
      <c r="C2946" s="47">
        <v>1443.5789128000001</v>
      </c>
      <c r="D2946" s="47">
        <v>1451.1884910000001</v>
      </c>
      <c r="E2946" s="47">
        <v>1453.7003906</v>
      </c>
      <c r="F2946" s="47">
        <v>1457.204385</v>
      </c>
      <c r="G2946" s="47">
        <v>1522.8515090000001</v>
      </c>
      <c r="H2946" s="47">
        <v>1503.2101428000001</v>
      </c>
      <c r="I2946" s="47">
        <v>1454.0592333999998</v>
      </c>
      <c r="J2946" s="47">
        <v>1534.1972740000001</v>
      </c>
      <c r="K2946" s="47">
        <v>1451.6528758000002</v>
      </c>
      <c r="L2946" s="47">
        <v>1446.0591497999999</v>
      </c>
      <c r="M2946" s="47">
        <v>1453.8164867999999</v>
      </c>
      <c r="N2946" s="47">
        <v>1453.827041</v>
      </c>
      <c r="O2946" s="47">
        <v>1598.9789535999998</v>
      </c>
      <c r="P2946" s="47">
        <v>1640.0664542000002</v>
      </c>
      <c r="Q2946" s="47">
        <v>1600.0238194000001</v>
      </c>
      <c r="R2946" s="47">
        <v>1451.6317674000002</v>
      </c>
      <c r="S2946" s="47">
        <v>1449.447048</v>
      </c>
      <c r="T2946" s="47">
        <v>1439.9377138</v>
      </c>
      <c r="U2946" s="47">
        <v>1374.7971914</v>
      </c>
      <c r="V2946" s="47">
        <v>1380.9397358000001</v>
      </c>
      <c r="W2946" s="47">
        <v>1436.0115513999999</v>
      </c>
      <c r="X2946" s="47">
        <v>1435.9060094000001</v>
      </c>
      <c r="Y2946" s="47">
        <v>1433.6790731999999</v>
      </c>
    </row>
    <row r="2947" spans="1:25" ht="16.5" thickBot="1" x14ac:dyDescent="0.25">
      <c r="A2947" s="46">
        <f t="shared" si="81"/>
        <v>43016</v>
      </c>
      <c r="B2947" s="47">
        <v>1342.3535806</v>
      </c>
      <c r="C2947" s="47">
        <v>1347.2823920000001</v>
      </c>
      <c r="D2947" s="47">
        <v>1359.5252640000001</v>
      </c>
      <c r="E2947" s="47">
        <v>1407.9690419999999</v>
      </c>
      <c r="F2947" s="47">
        <v>1450.238613</v>
      </c>
      <c r="G2947" s="47">
        <v>1416.8029074000001</v>
      </c>
      <c r="H2947" s="47">
        <v>1444.9931755999999</v>
      </c>
      <c r="I2947" s="47">
        <v>1441.8691324000001</v>
      </c>
      <c r="J2947" s="47">
        <v>1440.8348208000002</v>
      </c>
      <c r="K2947" s="47">
        <v>1440.3493276000002</v>
      </c>
      <c r="L2947" s="47">
        <v>1440.4865322000001</v>
      </c>
      <c r="M2947" s="47">
        <v>1439.1250404</v>
      </c>
      <c r="N2947" s="47">
        <v>1440.0749183999999</v>
      </c>
      <c r="O2947" s="47">
        <v>1445.1409344000001</v>
      </c>
      <c r="P2947" s="47">
        <v>1478.3444476000002</v>
      </c>
      <c r="Q2947" s="47">
        <v>1449.0143258000001</v>
      </c>
      <c r="R2947" s="47">
        <v>1440.2015687999999</v>
      </c>
      <c r="S2947" s="47">
        <v>1400.5494394</v>
      </c>
      <c r="T2947" s="47">
        <v>1368.9290562000001</v>
      </c>
      <c r="U2947" s="47">
        <v>1339.2928626</v>
      </c>
      <c r="V2947" s="47">
        <v>1341.2981606000001</v>
      </c>
      <c r="W2947" s="47">
        <v>1342.5963271999999</v>
      </c>
      <c r="X2947" s="47">
        <v>1342.3957974000002</v>
      </c>
      <c r="Y2947" s="47">
        <v>1344.2322282</v>
      </c>
    </row>
    <row r="2948" spans="1:25" ht="16.5" thickBot="1" x14ac:dyDescent="0.25">
      <c r="A2948" s="46">
        <f t="shared" si="81"/>
        <v>43017</v>
      </c>
      <c r="B2948" s="47">
        <v>1311.3453410000002</v>
      </c>
      <c r="C2948" s="47">
        <v>1353.7626708000003</v>
      </c>
      <c r="D2948" s="47">
        <v>1362.8814996000001</v>
      </c>
      <c r="E2948" s="47">
        <v>1366.6704574000003</v>
      </c>
      <c r="F2948" s="47">
        <v>1385.7207883999999</v>
      </c>
      <c r="G2948" s="47">
        <v>1362.849837</v>
      </c>
      <c r="H2948" s="47">
        <v>1355.1874878000001</v>
      </c>
      <c r="I2948" s="47">
        <v>1352.3589622</v>
      </c>
      <c r="J2948" s="47">
        <v>1351.7679270000001</v>
      </c>
      <c r="K2948" s="47">
        <v>1350.3536642000001</v>
      </c>
      <c r="L2948" s="47">
        <v>1359.1242044000001</v>
      </c>
      <c r="M2948" s="47">
        <v>1358.2798683999999</v>
      </c>
      <c r="N2948" s="47">
        <v>1356.8656056</v>
      </c>
      <c r="O2948" s="47">
        <v>1422.8610182</v>
      </c>
      <c r="P2948" s="47">
        <v>1449.1937472</v>
      </c>
      <c r="Q2948" s="47">
        <v>1395.1879058000002</v>
      </c>
      <c r="R2948" s="47">
        <v>1347.1451874000002</v>
      </c>
      <c r="S2948" s="47">
        <v>1335.4511338</v>
      </c>
      <c r="T2948" s="47">
        <v>1311.5247624000001</v>
      </c>
      <c r="U2948" s="47">
        <v>1258.8698586</v>
      </c>
      <c r="V2948" s="47">
        <v>1258.7432082</v>
      </c>
      <c r="W2948" s="47">
        <v>1259.682532</v>
      </c>
      <c r="X2948" s="47">
        <v>1260.6007474000003</v>
      </c>
      <c r="Y2948" s="47">
        <v>1259.0914968</v>
      </c>
    </row>
    <row r="2949" spans="1:25" ht="16.5" thickBot="1" x14ac:dyDescent="0.25">
      <c r="A2949" s="46">
        <f t="shared" si="81"/>
        <v>43018</v>
      </c>
      <c r="B2949" s="47">
        <v>1327.6937968</v>
      </c>
      <c r="C2949" s="47">
        <v>1339.9050062000001</v>
      </c>
      <c r="D2949" s="47">
        <v>1348.5383417999999</v>
      </c>
      <c r="E2949" s="47">
        <v>1365.3511824000002</v>
      </c>
      <c r="F2949" s="47">
        <v>1403.0930016</v>
      </c>
      <c r="G2949" s="47">
        <v>1363.0398126</v>
      </c>
      <c r="H2949" s="47">
        <v>1338.0474670000001</v>
      </c>
      <c r="I2949" s="47">
        <v>1332.3270906</v>
      </c>
      <c r="J2949" s="47">
        <v>1329.8996245999999</v>
      </c>
      <c r="K2949" s="47">
        <v>1329.656878</v>
      </c>
      <c r="L2949" s="47">
        <v>1322.8916358000001</v>
      </c>
      <c r="M2949" s="47">
        <v>1321.6040234</v>
      </c>
      <c r="N2949" s="47">
        <v>1329.1291679999999</v>
      </c>
      <c r="O2949" s="47">
        <v>1430.2806208000002</v>
      </c>
      <c r="P2949" s="47">
        <v>1454.3969678000001</v>
      </c>
      <c r="Q2949" s="47">
        <v>1406.8608510000001</v>
      </c>
      <c r="R2949" s="47">
        <v>1372.2325208000002</v>
      </c>
      <c r="S2949" s="47">
        <v>1320.8757836</v>
      </c>
      <c r="T2949" s="47">
        <v>1312.2213396</v>
      </c>
      <c r="U2949" s="47">
        <v>1310.7331974000001</v>
      </c>
      <c r="V2949" s="47">
        <v>1315.0182026000002</v>
      </c>
      <c r="W2949" s="47">
        <v>1291.5034449999998</v>
      </c>
      <c r="X2949" s="47">
        <v>1292.5694192000001</v>
      </c>
      <c r="Y2949" s="47">
        <v>1252.5584470000001</v>
      </c>
    </row>
    <row r="2950" spans="1:25" ht="16.5" thickBot="1" x14ac:dyDescent="0.25">
      <c r="A2950" s="46">
        <f t="shared" si="81"/>
        <v>43019</v>
      </c>
      <c r="B2950" s="47">
        <v>1287.6617162</v>
      </c>
      <c r="C2950" s="47">
        <v>1329.6990948</v>
      </c>
      <c r="D2950" s="47">
        <v>1341.2981606000001</v>
      </c>
      <c r="E2950" s="47">
        <v>1341.4986904</v>
      </c>
      <c r="F2950" s="47">
        <v>1362.1004888</v>
      </c>
      <c r="G2950" s="47">
        <v>1342.4380142000002</v>
      </c>
      <c r="H2950" s="47">
        <v>1330.6806354</v>
      </c>
      <c r="I2950" s="47">
        <v>1323.1449365999999</v>
      </c>
      <c r="J2950" s="47">
        <v>1319.7359299999998</v>
      </c>
      <c r="K2950" s="47">
        <v>1315.7886592000002</v>
      </c>
      <c r="L2950" s="47">
        <v>1316.2952608000001</v>
      </c>
      <c r="M2950" s="47">
        <v>1317.5301021999999</v>
      </c>
      <c r="N2950" s="47">
        <v>1326.8916776000001</v>
      </c>
      <c r="O2950" s="47">
        <v>1368.6968638000001</v>
      </c>
      <c r="P2950" s="47">
        <v>1351.5885056</v>
      </c>
      <c r="Q2950" s="47">
        <v>1332.9603426000001</v>
      </c>
      <c r="R2950" s="47">
        <v>1317.0551631999999</v>
      </c>
      <c r="S2950" s="47">
        <v>1286.0469236000001</v>
      </c>
      <c r="T2950" s="47">
        <v>1224.3681787999999</v>
      </c>
      <c r="U2950" s="47">
        <v>1228.4843167999998</v>
      </c>
      <c r="V2950" s="47">
        <v>1229.7402665999998</v>
      </c>
      <c r="W2950" s="47">
        <v>1226.6901028</v>
      </c>
      <c r="X2950" s="47">
        <v>1228.4632084</v>
      </c>
      <c r="Y2950" s="47">
        <v>1228.9592558000002</v>
      </c>
    </row>
    <row r="2951" spans="1:25" ht="16.5" thickBot="1" x14ac:dyDescent="0.25">
      <c r="A2951" s="46">
        <f t="shared" si="81"/>
        <v>43020</v>
      </c>
      <c r="B2951" s="47">
        <v>1237.0015562000001</v>
      </c>
      <c r="C2951" s="47">
        <v>1287.9044628000001</v>
      </c>
      <c r="D2951" s="47">
        <v>1337.1186974000002</v>
      </c>
      <c r="E2951" s="47">
        <v>1345.0449016</v>
      </c>
      <c r="F2951" s="47">
        <v>1360.4012626000001</v>
      </c>
      <c r="G2951" s="47">
        <v>1338.311322</v>
      </c>
      <c r="H2951" s="47">
        <v>1329.3719146000001</v>
      </c>
      <c r="I2951" s="47">
        <v>1326.2584256</v>
      </c>
      <c r="J2951" s="47">
        <v>1326.5117264</v>
      </c>
      <c r="K2951" s="47">
        <v>1323.9998267999999</v>
      </c>
      <c r="L2951" s="47">
        <v>1324.0103810000001</v>
      </c>
      <c r="M2951" s="47">
        <v>1322.8177564</v>
      </c>
      <c r="N2951" s="47">
        <v>1339.1451038</v>
      </c>
      <c r="O2951" s="47">
        <v>1398.3858283999998</v>
      </c>
      <c r="P2951" s="47">
        <v>1373.3934828000001</v>
      </c>
      <c r="Q2951" s="47">
        <v>1336.3904576</v>
      </c>
      <c r="R2951" s="47">
        <v>1318.0578121999999</v>
      </c>
      <c r="S2951" s="47">
        <v>1288.3688476000002</v>
      </c>
      <c r="T2951" s="47">
        <v>1235.3234384</v>
      </c>
      <c r="U2951" s="47">
        <v>1225.7929958000002</v>
      </c>
      <c r="V2951" s="47">
        <v>1227.0806081999999</v>
      </c>
      <c r="W2951" s="47">
        <v>1227.7033060000001</v>
      </c>
      <c r="X2951" s="47">
        <v>1226.4368019999999</v>
      </c>
      <c r="Y2951" s="47">
        <v>1224.8642262000001</v>
      </c>
    </row>
    <row r="2952" spans="1:25" ht="16.5" thickBot="1" x14ac:dyDescent="0.25">
      <c r="A2952" s="46">
        <f t="shared" si="81"/>
        <v>43021</v>
      </c>
      <c r="B2952" s="47">
        <v>1265.434571</v>
      </c>
      <c r="C2952" s="47">
        <v>1352.5172751999999</v>
      </c>
      <c r="D2952" s="47">
        <v>1359.5885892000001</v>
      </c>
      <c r="E2952" s="47">
        <v>1365.7733504</v>
      </c>
      <c r="F2952" s="47">
        <v>1389.9319142000002</v>
      </c>
      <c r="G2952" s="47">
        <v>1390.4596242000002</v>
      </c>
      <c r="H2952" s="47">
        <v>1354.0792967999998</v>
      </c>
      <c r="I2952" s="47">
        <v>1336.8548424000001</v>
      </c>
      <c r="J2952" s="47">
        <v>1334.4273764</v>
      </c>
      <c r="K2952" s="47">
        <v>1334.4801474000001</v>
      </c>
      <c r="L2952" s="47">
        <v>1329.7518658000001</v>
      </c>
      <c r="M2952" s="47">
        <v>1331.0394781999998</v>
      </c>
      <c r="N2952" s="47">
        <v>1358.4592897999999</v>
      </c>
      <c r="O2952" s="47">
        <v>1427.4098783999998</v>
      </c>
      <c r="P2952" s="47">
        <v>1427.3254448</v>
      </c>
      <c r="Q2952" s="47">
        <v>1373.1085194</v>
      </c>
      <c r="R2952" s="47">
        <v>1321.5723608000001</v>
      </c>
      <c r="S2952" s="47">
        <v>1305.6988440000002</v>
      </c>
      <c r="T2952" s="47">
        <v>1300.4745149999999</v>
      </c>
      <c r="U2952" s="47">
        <v>1294.3003080000001</v>
      </c>
      <c r="V2952" s="47">
        <v>1279.5771990000003</v>
      </c>
      <c r="W2952" s="47">
        <v>1280.9703533999998</v>
      </c>
      <c r="X2952" s="47">
        <v>1279.0494890000002</v>
      </c>
      <c r="Y2952" s="47">
        <v>1278.8067424000001</v>
      </c>
    </row>
    <row r="2953" spans="1:25" ht="16.5" thickBot="1" x14ac:dyDescent="0.25">
      <c r="A2953" s="46">
        <f t="shared" si="81"/>
        <v>43022</v>
      </c>
      <c r="B2953" s="47">
        <v>1300.6644905999999</v>
      </c>
      <c r="C2953" s="47">
        <v>1321.6567944000001</v>
      </c>
      <c r="D2953" s="47">
        <v>1332.7492586000001</v>
      </c>
      <c r="E2953" s="47">
        <v>1335.8944101999998</v>
      </c>
      <c r="F2953" s="47">
        <v>1360.1162992000002</v>
      </c>
      <c r="G2953" s="47">
        <v>1374.2589272</v>
      </c>
      <c r="H2953" s="47">
        <v>1366.9237581999998</v>
      </c>
      <c r="I2953" s="47">
        <v>1357.7521583999999</v>
      </c>
      <c r="J2953" s="47">
        <v>1372.9818690000002</v>
      </c>
      <c r="K2953" s="47">
        <v>1371.3248596000001</v>
      </c>
      <c r="L2953" s="47">
        <v>1352.7389133999998</v>
      </c>
      <c r="M2953" s="47">
        <v>1367.8841904000001</v>
      </c>
      <c r="N2953" s="47">
        <v>1399.9689583999998</v>
      </c>
      <c r="O2953" s="47">
        <v>1417.7211228000001</v>
      </c>
      <c r="P2953" s="47">
        <v>1417.7633396000001</v>
      </c>
      <c r="Q2953" s="47">
        <v>1412.8661908000001</v>
      </c>
      <c r="R2953" s="47">
        <v>1366.0688680000001</v>
      </c>
      <c r="S2953" s="47">
        <v>1352.1478781999999</v>
      </c>
      <c r="T2953" s="47">
        <v>1325.2557766</v>
      </c>
      <c r="U2953" s="47">
        <v>1312.5485197999999</v>
      </c>
      <c r="V2953" s="47">
        <v>1306.1104577999999</v>
      </c>
      <c r="W2953" s="47">
        <v>1316.5168990000002</v>
      </c>
      <c r="X2953" s="47">
        <v>1311.9680387999999</v>
      </c>
      <c r="Y2953" s="47">
        <v>1305.8360486000001</v>
      </c>
    </row>
    <row r="2954" spans="1:25" ht="16.5" thickBot="1" x14ac:dyDescent="0.25">
      <c r="A2954" s="46">
        <f t="shared" si="81"/>
        <v>43023</v>
      </c>
      <c r="B2954" s="47">
        <v>1294.0470072000001</v>
      </c>
      <c r="C2954" s="47">
        <v>1318.9549192000002</v>
      </c>
      <c r="D2954" s="47">
        <v>1349.0977144000001</v>
      </c>
      <c r="E2954" s="47">
        <v>1357.8788088000001</v>
      </c>
      <c r="F2954" s="47">
        <v>1360.9711894000002</v>
      </c>
      <c r="G2954" s="47">
        <v>1360.8234305999999</v>
      </c>
      <c r="H2954" s="47">
        <v>1362.0477178000001</v>
      </c>
      <c r="I2954" s="47">
        <v>1357.6149538</v>
      </c>
      <c r="J2954" s="47">
        <v>1351.029133</v>
      </c>
      <c r="K2954" s="47">
        <v>1351.5779514000001</v>
      </c>
      <c r="L2954" s="47">
        <v>1352.9711058000003</v>
      </c>
      <c r="M2954" s="47">
        <v>1353.9632005999999</v>
      </c>
      <c r="N2954" s="47">
        <v>1370.6177281999999</v>
      </c>
      <c r="O2954" s="47">
        <v>1409.1405582</v>
      </c>
      <c r="P2954" s="47">
        <v>1426.8821684</v>
      </c>
      <c r="Q2954" s="47">
        <v>1419.1142772000001</v>
      </c>
      <c r="R2954" s="47">
        <v>1362.4171148</v>
      </c>
      <c r="S2954" s="47">
        <v>1343.9789274000002</v>
      </c>
      <c r="T2954" s="47">
        <v>1337.8997081999998</v>
      </c>
      <c r="U2954" s="47">
        <v>1300.5061776</v>
      </c>
      <c r="V2954" s="47">
        <v>1287.9888963999999</v>
      </c>
      <c r="W2954" s="47">
        <v>1302.6064633999999</v>
      </c>
      <c r="X2954" s="47">
        <v>1306.8175892000002</v>
      </c>
      <c r="Y2954" s="47">
        <v>1257.8461012</v>
      </c>
    </row>
    <row r="2955" spans="1:25" ht="16.5" thickBot="1" x14ac:dyDescent="0.25">
      <c r="A2955" s="46">
        <f t="shared" si="81"/>
        <v>43024</v>
      </c>
      <c r="B2955" s="47">
        <v>1276.2842886000001</v>
      </c>
      <c r="C2955" s="47">
        <v>1353.7415624000002</v>
      </c>
      <c r="D2955" s="47">
        <v>1357.7310499999999</v>
      </c>
      <c r="E2955" s="47">
        <v>1369.1929112</v>
      </c>
      <c r="F2955" s="47">
        <v>1379.472702</v>
      </c>
      <c r="G2955" s="47">
        <v>1375.2721303999999</v>
      </c>
      <c r="H2955" s="47">
        <v>1370.3116563999999</v>
      </c>
      <c r="I2955" s="47">
        <v>1368.0530576000001</v>
      </c>
      <c r="J2955" s="47">
        <v>1367.4092513999999</v>
      </c>
      <c r="K2955" s="47">
        <v>1365.3089656</v>
      </c>
      <c r="L2955" s="47">
        <v>1368.5279965999998</v>
      </c>
      <c r="M2955" s="47">
        <v>1369.4884288000001</v>
      </c>
      <c r="N2955" s="47">
        <v>1373.1401820000001</v>
      </c>
      <c r="O2955" s="47">
        <v>1408.2117886000001</v>
      </c>
      <c r="P2955" s="47">
        <v>1417.4150510000002</v>
      </c>
      <c r="Q2955" s="47">
        <v>1389.4886378000001</v>
      </c>
      <c r="R2955" s="47">
        <v>1361.2139360000001</v>
      </c>
      <c r="S2955" s="47">
        <v>1347.1662958000002</v>
      </c>
      <c r="T2955" s="47">
        <v>1291.5667701999998</v>
      </c>
      <c r="U2955" s="47">
        <v>1259.0281716</v>
      </c>
      <c r="V2955" s="47">
        <v>1266.1205940000002</v>
      </c>
      <c r="W2955" s="47">
        <v>1270.4900328000001</v>
      </c>
      <c r="X2955" s="47">
        <v>1270.0362021999999</v>
      </c>
      <c r="Y2955" s="47">
        <v>1272.0309460000001</v>
      </c>
    </row>
    <row r="2956" spans="1:25" ht="16.5" thickBot="1" x14ac:dyDescent="0.25">
      <c r="A2956" s="46">
        <f t="shared" si="81"/>
        <v>43025</v>
      </c>
      <c r="B2956" s="47">
        <v>1294.2053201999997</v>
      </c>
      <c r="C2956" s="47">
        <v>1351.7679270000001</v>
      </c>
      <c r="D2956" s="47">
        <v>1367.3564804</v>
      </c>
      <c r="E2956" s="47">
        <v>1380.1165082</v>
      </c>
      <c r="F2956" s="47">
        <v>1388.6337476000001</v>
      </c>
      <c r="G2956" s="47">
        <v>1385.6680174000001</v>
      </c>
      <c r="H2956" s="47">
        <v>1379.6626776000001</v>
      </c>
      <c r="I2956" s="47">
        <v>1373.7312171999999</v>
      </c>
      <c r="J2956" s="47">
        <v>1373.7945424000002</v>
      </c>
      <c r="K2956" s="47">
        <v>1375.5043228</v>
      </c>
      <c r="L2956" s="47">
        <v>1370.1111265999998</v>
      </c>
      <c r="M2956" s="47">
        <v>1366.8076619999999</v>
      </c>
      <c r="N2956" s="47">
        <v>1375.5993106000001</v>
      </c>
      <c r="O2956" s="47">
        <v>1398.4174910000002</v>
      </c>
      <c r="P2956" s="47">
        <v>1398.8607674000002</v>
      </c>
      <c r="Q2956" s="47">
        <v>1386.5440160000001</v>
      </c>
      <c r="R2956" s="47">
        <v>1374.2905897999999</v>
      </c>
      <c r="S2956" s="47">
        <v>1358.4170730000001</v>
      </c>
      <c r="T2956" s="47">
        <v>1321.9945287999999</v>
      </c>
      <c r="U2956" s="47">
        <v>1256.1152124000002</v>
      </c>
      <c r="V2956" s="47">
        <v>1297.2449297999999</v>
      </c>
      <c r="W2956" s="47">
        <v>1261.9411308000001</v>
      </c>
      <c r="X2956" s="47">
        <v>1260.9595901999999</v>
      </c>
      <c r="Y2956" s="47">
        <v>1261.6772758000002</v>
      </c>
    </row>
    <row r="2957" spans="1:25" ht="16.5" thickBot="1" x14ac:dyDescent="0.25">
      <c r="A2957" s="46">
        <f t="shared" si="81"/>
        <v>43026</v>
      </c>
      <c r="B2957" s="47">
        <v>1326.2584256</v>
      </c>
      <c r="C2957" s="47">
        <v>1353.1610814000001</v>
      </c>
      <c r="D2957" s="47">
        <v>1383.9371286000001</v>
      </c>
      <c r="E2957" s="47">
        <v>1393.2459329999999</v>
      </c>
      <c r="F2957" s="47">
        <v>1395.5045317999998</v>
      </c>
      <c r="G2957" s="47">
        <v>1388.0532665999999</v>
      </c>
      <c r="H2957" s="47">
        <v>1384.0848874000001</v>
      </c>
      <c r="I2957" s="47">
        <v>1382.4806490000001</v>
      </c>
      <c r="J2957" s="47">
        <v>1380.3592547999999</v>
      </c>
      <c r="K2957" s="47">
        <v>1382.4912032</v>
      </c>
      <c r="L2957" s="47">
        <v>1382.9450337999999</v>
      </c>
      <c r="M2957" s="47">
        <v>1380.3487006</v>
      </c>
      <c r="N2957" s="47">
        <v>1388.602085</v>
      </c>
      <c r="O2957" s="47">
        <v>1419.0826145999999</v>
      </c>
      <c r="P2957" s="47">
        <v>1415.4097529999999</v>
      </c>
      <c r="Q2957" s="47">
        <v>1389.8580348</v>
      </c>
      <c r="R2957" s="47">
        <v>1377.3724162000001</v>
      </c>
      <c r="S2957" s="47">
        <v>1365.7311336</v>
      </c>
      <c r="T2957" s="47">
        <v>1308.7278994000001</v>
      </c>
      <c r="U2957" s="47">
        <v>1286.1630198</v>
      </c>
      <c r="V2957" s="47">
        <v>1274.6906044</v>
      </c>
      <c r="W2957" s="47">
        <v>1272.0731628000001</v>
      </c>
      <c r="X2957" s="47">
        <v>1269.6140342000001</v>
      </c>
      <c r="Y2957" s="47">
        <v>1267.9253621999999</v>
      </c>
    </row>
    <row r="2958" spans="1:25" ht="16.5" thickBot="1" x14ac:dyDescent="0.25">
      <c r="A2958" s="46">
        <f t="shared" si="81"/>
        <v>43027</v>
      </c>
      <c r="B2958" s="47">
        <v>1278.6273210000002</v>
      </c>
      <c r="C2958" s="47">
        <v>1282.6906879999999</v>
      </c>
      <c r="D2958" s="47">
        <v>1356.4751001999998</v>
      </c>
      <c r="E2958" s="47">
        <v>1377.2879826000001</v>
      </c>
      <c r="F2958" s="47">
        <v>1391.293406</v>
      </c>
      <c r="G2958" s="47">
        <v>1380.3381463999999</v>
      </c>
      <c r="H2958" s="47">
        <v>1370.3011022000001</v>
      </c>
      <c r="I2958" s="47">
        <v>1354.7125487999999</v>
      </c>
      <c r="J2958" s="47">
        <v>1357.2455567999998</v>
      </c>
      <c r="K2958" s="47">
        <v>1351.6518308000002</v>
      </c>
      <c r="L2958" s="47">
        <v>1348.9394014</v>
      </c>
      <c r="M2958" s="47">
        <v>1350.6702902</v>
      </c>
      <c r="N2958" s="47">
        <v>1384.5176096</v>
      </c>
      <c r="O2958" s="47">
        <v>1391.0928762000001</v>
      </c>
      <c r="P2958" s="47">
        <v>1387.6733154000001</v>
      </c>
      <c r="Q2958" s="47">
        <v>1384.6020432</v>
      </c>
      <c r="R2958" s="47">
        <v>1352.6650340000001</v>
      </c>
      <c r="S2958" s="47">
        <v>1322.6594433999999</v>
      </c>
      <c r="T2958" s="47">
        <v>1278.3529117999999</v>
      </c>
      <c r="U2958" s="47">
        <v>1266.6060872</v>
      </c>
      <c r="V2958" s="47">
        <v>1268.3475301999999</v>
      </c>
      <c r="W2958" s="47">
        <v>1268.4319637999999</v>
      </c>
      <c r="X2958" s="47">
        <v>1268.5375058000002</v>
      </c>
      <c r="Y2958" s="47">
        <v>1267.6087362000001</v>
      </c>
    </row>
    <row r="2959" spans="1:25" ht="16.5" thickBot="1" x14ac:dyDescent="0.25">
      <c r="A2959" s="46">
        <f t="shared" si="81"/>
        <v>43028</v>
      </c>
      <c r="B2959" s="47">
        <v>1276.2737344</v>
      </c>
      <c r="C2959" s="47">
        <v>1299.7568294</v>
      </c>
      <c r="D2959" s="47">
        <v>1363.7786065999999</v>
      </c>
      <c r="E2959" s="47">
        <v>1366.1955183999999</v>
      </c>
      <c r="F2959" s="47">
        <v>1373.7734340000002</v>
      </c>
      <c r="G2959" s="47">
        <v>1365.9105549999999</v>
      </c>
      <c r="H2959" s="47">
        <v>1362.5754277999999</v>
      </c>
      <c r="I2959" s="47">
        <v>1361.2350444000001</v>
      </c>
      <c r="J2959" s="47">
        <v>1360.5173588</v>
      </c>
      <c r="K2959" s="47">
        <v>1362.7759576000001</v>
      </c>
      <c r="L2959" s="47">
        <v>1356.7706178000001</v>
      </c>
      <c r="M2959" s="47">
        <v>1355.0925</v>
      </c>
      <c r="N2959" s="47">
        <v>1359.9157694</v>
      </c>
      <c r="O2959" s="47">
        <v>1383.7365987999999</v>
      </c>
      <c r="P2959" s="47">
        <v>1367.5253476</v>
      </c>
      <c r="Q2959" s="47">
        <v>1361.2139360000001</v>
      </c>
      <c r="R2959" s="47">
        <v>1350.5225313999999</v>
      </c>
      <c r="S2959" s="47">
        <v>1303.1341733999998</v>
      </c>
      <c r="T2959" s="47">
        <v>1275.5243862</v>
      </c>
      <c r="U2959" s="47">
        <v>1247.6401897999999</v>
      </c>
      <c r="V2959" s="47">
        <v>1245.1282901999998</v>
      </c>
      <c r="W2959" s="47">
        <v>1245.4132536</v>
      </c>
      <c r="X2959" s="47">
        <v>1243.8090151999997</v>
      </c>
      <c r="Y2959" s="47">
        <v>1241.7509462</v>
      </c>
    </row>
    <row r="2960" spans="1:25" ht="16.5" thickBot="1" x14ac:dyDescent="0.25">
      <c r="A2960" s="46">
        <f t="shared" si="81"/>
        <v>43029</v>
      </c>
      <c r="B2960" s="47">
        <v>1254.0993601999999</v>
      </c>
      <c r="C2960" s="47">
        <v>1271.5243444</v>
      </c>
      <c r="D2960" s="47">
        <v>1301.5721517999998</v>
      </c>
      <c r="E2960" s="47">
        <v>1341.6147865999999</v>
      </c>
      <c r="F2960" s="47">
        <v>1352.5594920000001</v>
      </c>
      <c r="G2960" s="47">
        <v>1350.9446994</v>
      </c>
      <c r="H2960" s="47">
        <v>1348.6649921999999</v>
      </c>
      <c r="I2960" s="47">
        <v>1345.6148283999999</v>
      </c>
      <c r="J2960" s="47">
        <v>1346.754682</v>
      </c>
      <c r="K2960" s="47">
        <v>1345.7942498</v>
      </c>
      <c r="L2960" s="47">
        <v>1342.1424966</v>
      </c>
      <c r="M2960" s="47">
        <v>1348.4961249999999</v>
      </c>
      <c r="N2960" s="47">
        <v>1350.5964108000001</v>
      </c>
      <c r="O2960" s="47">
        <v>1378.6072576000001</v>
      </c>
      <c r="P2960" s="47">
        <v>1375.2721303999999</v>
      </c>
      <c r="Q2960" s="47">
        <v>1355.4618970000001</v>
      </c>
      <c r="R2960" s="47">
        <v>1343.6517472</v>
      </c>
      <c r="S2960" s="47">
        <v>1314.6276972000001</v>
      </c>
      <c r="T2960" s="47">
        <v>1265.8461847999999</v>
      </c>
      <c r="U2960" s="47">
        <v>1243.1335463999999</v>
      </c>
      <c r="V2960" s="47">
        <v>1248.1362372000001</v>
      </c>
      <c r="W2960" s="47">
        <v>1247.334118</v>
      </c>
      <c r="X2960" s="47">
        <v>1245.7193254000001</v>
      </c>
      <c r="Y2960" s="47">
        <v>1244.6639054</v>
      </c>
    </row>
    <row r="2961" spans="1:25" ht="16.5" thickBot="1" x14ac:dyDescent="0.25">
      <c r="A2961" s="46">
        <f t="shared" si="81"/>
        <v>43030</v>
      </c>
      <c r="B2961" s="47">
        <v>1244.1995205999999</v>
      </c>
      <c r="C2961" s="47">
        <v>1249.5610542000002</v>
      </c>
      <c r="D2961" s="47">
        <v>1257.3500538000001</v>
      </c>
      <c r="E2961" s="47">
        <v>1282.5534833999998</v>
      </c>
      <c r="F2961" s="47">
        <v>1348.23227</v>
      </c>
      <c r="G2961" s="47">
        <v>1342.8918447999999</v>
      </c>
      <c r="H2961" s="47">
        <v>1343.1451456</v>
      </c>
      <c r="I2961" s="47">
        <v>1251.4819186</v>
      </c>
      <c r="J2961" s="47">
        <v>1331.0183698000001</v>
      </c>
      <c r="K2961" s="47">
        <v>1335.9577354</v>
      </c>
      <c r="L2961" s="47">
        <v>1341.4037026000001</v>
      </c>
      <c r="M2961" s="47">
        <v>1341.4564736</v>
      </c>
      <c r="N2961" s="47">
        <v>1347.1979583999998</v>
      </c>
      <c r="O2961" s="47">
        <v>1353.7415624000002</v>
      </c>
      <c r="P2961" s="47">
        <v>1356.2429078</v>
      </c>
      <c r="Q2961" s="47">
        <v>1354.5964526</v>
      </c>
      <c r="R2961" s="47">
        <v>1343.9472647999999</v>
      </c>
      <c r="S2961" s="47">
        <v>1313.7411444000002</v>
      </c>
      <c r="T2961" s="47">
        <v>1266.2894612</v>
      </c>
      <c r="U2961" s="47">
        <v>1241.2760072000001</v>
      </c>
      <c r="V2961" s="47">
        <v>1238.0675304000001</v>
      </c>
      <c r="W2961" s="47">
        <v>1241.6665126</v>
      </c>
      <c r="X2961" s="47">
        <v>1243.5451601999998</v>
      </c>
      <c r="Y2961" s="47">
        <v>1243.5557144000002</v>
      </c>
    </row>
    <row r="2962" spans="1:25" ht="16.5" thickBot="1" x14ac:dyDescent="0.25">
      <c r="A2962" s="46">
        <f t="shared" si="81"/>
        <v>43031</v>
      </c>
      <c r="B2962" s="47">
        <v>1240.9066101999999</v>
      </c>
      <c r="C2962" s="47">
        <v>1258.0677394000002</v>
      </c>
      <c r="D2962" s="47">
        <v>1257.9727515999998</v>
      </c>
      <c r="E2962" s="47">
        <v>1300.2001058000001</v>
      </c>
      <c r="F2962" s="47">
        <v>1332.6753792000002</v>
      </c>
      <c r="G2962" s="47">
        <v>1315.1131904000001</v>
      </c>
      <c r="H2962" s="47">
        <v>1299.6829499999999</v>
      </c>
      <c r="I2962" s="47">
        <v>1293.2976590000003</v>
      </c>
      <c r="J2962" s="47">
        <v>1291.1340479999999</v>
      </c>
      <c r="K2962" s="47">
        <v>1270.8066587999999</v>
      </c>
      <c r="L2962" s="47">
        <v>1267.3765438</v>
      </c>
      <c r="M2962" s="47">
        <v>1279.8516081999999</v>
      </c>
      <c r="N2962" s="47">
        <v>1313.0867840000001</v>
      </c>
      <c r="O2962" s="47">
        <v>1370.0478014</v>
      </c>
      <c r="P2962" s="47">
        <v>1361.4144658000002</v>
      </c>
      <c r="Q2962" s="47">
        <v>1344.2322282</v>
      </c>
      <c r="R2962" s="47">
        <v>1290.5641212</v>
      </c>
      <c r="S2962" s="47">
        <v>1253.9410472</v>
      </c>
      <c r="T2962" s="47">
        <v>1239.893407</v>
      </c>
      <c r="U2962" s="47">
        <v>1236.3788583999999</v>
      </c>
      <c r="V2962" s="47">
        <v>1237.3920616</v>
      </c>
      <c r="W2962" s="47">
        <v>1236.9698936</v>
      </c>
      <c r="X2962" s="47">
        <v>1235.6717270000001</v>
      </c>
      <c r="Y2962" s="47">
        <v>1236.2099912000001</v>
      </c>
    </row>
    <row r="2963" spans="1:25" ht="16.5" thickBot="1" x14ac:dyDescent="0.25">
      <c r="A2963" s="46">
        <f t="shared" si="81"/>
        <v>43032</v>
      </c>
      <c r="B2963" s="47">
        <v>1223.4394092000002</v>
      </c>
      <c r="C2963" s="47">
        <v>1279.1655851999999</v>
      </c>
      <c r="D2963" s="47">
        <v>1272.7802942000001</v>
      </c>
      <c r="E2963" s="47">
        <v>1326.5539432</v>
      </c>
      <c r="F2963" s="47">
        <v>1327.4721586000001</v>
      </c>
      <c r="G2963" s="47">
        <v>1321.6990112000001</v>
      </c>
      <c r="H2963" s="47">
        <v>1316.1263936</v>
      </c>
      <c r="I2963" s="47">
        <v>1315.830876</v>
      </c>
      <c r="J2963" s="47">
        <v>1317.6884151999998</v>
      </c>
      <c r="K2963" s="47">
        <v>1318.9654733999998</v>
      </c>
      <c r="L2963" s="47">
        <v>1309.3189345999999</v>
      </c>
      <c r="M2963" s="47">
        <v>1295.4084990000001</v>
      </c>
      <c r="N2963" s="47">
        <v>1317.6356442000001</v>
      </c>
      <c r="O2963" s="47">
        <v>1362.0688262000001</v>
      </c>
      <c r="P2963" s="47">
        <v>1354.4275854</v>
      </c>
      <c r="Q2963" s="47">
        <v>1329.3719146000001</v>
      </c>
      <c r="R2963" s="47">
        <v>1314.1210956</v>
      </c>
      <c r="S2963" s="47">
        <v>1282.4373872000001</v>
      </c>
      <c r="T2963" s="47">
        <v>1240.2839124000002</v>
      </c>
      <c r="U2963" s="47">
        <v>1217.8351290000003</v>
      </c>
      <c r="V2963" s="47">
        <v>1219.2916086</v>
      </c>
      <c r="W2963" s="47">
        <v>1216.7586005999999</v>
      </c>
      <c r="X2963" s="47">
        <v>1215.3337836000001</v>
      </c>
      <c r="Y2963" s="47">
        <v>1213.8456414</v>
      </c>
    </row>
    <row r="2964" spans="1:25" ht="16.5" thickBot="1" x14ac:dyDescent="0.25">
      <c r="A2964" s="46">
        <f t="shared" si="81"/>
        <v>43033</v>
      </c>
      <c r="B2964" s="47">
        <v>1213.8350872000001</v>
      </c>
      <c r="C2964" s="47">
        <v>1240.3577917999999</v>
      </c>
      <c r="D2964" s="47">
        <v>1284.6748776000002</v>
      </c>
      <c r="E2964" s="47">
        <v>1299.8307087999999</v>
      </c>
      <c r="F2964" s="47">
        <v>1294.4375126</v>
      </c>
      <c r="G2964" s="47">
        <v>1300.5167317999999</v>
      </c>
      <c r="H2964" s="47">
        <v>1273.3396667999998</v>
      </c>
      <c r="I2964" s="47">
        <v>1267.3132186</v>
      </c>
      <c r="J2964" s="47">
        <v>1262.8276836</v>
      </c>
      <c r="K2964" s="47">
        <v>1243.1968715999999</v>
      </c>
      <c r="L2964" s="47">
        <v>1243.6612564</v>
      </c>
      <c r="M2964" s="47">
        <v>1246.9752751999999</v>
      </c>
      <c r="N2964" s="47">
        <v>1307.2608656</v>
      </c>
      <c r="O2964" s="47">
        <v>1363.9158112</v>
      </c>
      <c r="P2964" s="47">
        <v>1357.7204958000002</v>
      </c>
      <c r="Q2964" s="47">
        <v>1315.9786348</v>
      </c>
      <c r="R2964" s="47">
        <v>1256.9173315999999</v>
      </c>
      <c r="S2964" s="47">
        <v>1215.0699286000001</v>
      </c>
      <c r="T2964" s="47">
        <v>1209.6661781999999</v>
      </c>
      <c r="U2964" s="47">
        <v>1205.8772203999999</v>
      </c>
      <c r="V2964" s="47">
        <v>1206.3099426000001</v>
      </c>
      <c r="W2964" s="47">
        <v>1203.0909116</v>
      </c>
      <c r="X2964" s="47">
        <v>1202.2782382</v>
      </c>
      <c r="Y2964" s="47">
        <v>1199.8718805999999</v>
      </c>
    </row>
    <row r="2965" spans="1:25" ht="16.5" thickBot="1" x14ac:dyDescent="0.25">
      <c r="A2965" s="46">
        <f t="shared" si="81"/>
        <v>43034</v>
      </c>
      <c r="B2965" s="47">
        <v>1207.0592908000001</v>
      </c>
      <c r="C2965" s="47">
        <v>1221.4341112</v>
      </c>
      <c r="D2965" s="47">
        <v>1227.8827274000002</v>
      </c>
      <c r="E2965" s="47">
        <v>1254.5954076</v>
      </c>
      <c r="F2965" s="47">
        <v>1278.0785026000001</v>
      </c>
      <c r="G2965" s="47">
        <v>1258.2049440000001</v>
      </c>
      <c r="H2965" s="47">
        <v>1230.9856622</v>
      </c>
      <c r="I2965" s="47">
        <v>1223.6188305999999</v>
      </c>
      <c r="J2965" s="47">
        <v>1225.0858644</v>
      </c>
      <c r="K2965" s="47">
        <v>1223.7876977999999</v>
      </c>
      <c r="L2965" s="47">
        <v>1223.7665894000002</v>
      </c>
      <c r="M2965" s="47">
        <v>1222.7111694</v>
      </c>
      <c r="N2965" s="47">
        <v>1263.059876</v>
      </c>
      <c r="O2965" s="47">
        <v>1316.3269233999999</v>
      </c>
      <c r="P2965" s="47">
        <v>1309.076188</v>
      </c>
      <c r="Q2965" s="47">
        <v>1276.5903604</v>
      </c>
      <c r="R2965" s="47">
        <v>1225.4658156</v>
      </c>
      <c r="S2965" s="47">
        <v>1212.3997160000001</v>
      </c>
      <c r="T2965" s="47">
        <v>1206.3943762000001</v>
      </c>
      <c r="U2965" s="47">
        <v>1201.0750594000001</v>
      </c>
      <c r="V2965" s="47">
        <v>1203.2281161999999</v>
      </c>
      <c r="W2965" s="47">
        <v>1203.2808872000001</v>
      </c>
      <c r="X2965" s="47">
        <v>1200.8006501999998</v>
      </c>
      <c r="Y2965" s="47">
        <v>1188.6422117999998</v>
      </c>
    </row>
    <row r="2966" spans="1:25" ht="16.5" thickBot="1" x14ac:dyDescent="0.25">
      <c r="A2966" s="46">
        <f t="shared" si="81"/>
        <v>43035</v>
      </c>
      <c r="B2966" s="47">
        <v>1248.4950799999999</v>
      </c>
      <c r="C2966" s="47">
        <v>1309.4244765999999</v>
      </c>
      <c r="D2966" s="47">
        <v>1325.1185720000001</v>
      </c>
      <c r="E2966" s="47">
        <v>1349.2454731999999</v>
      </c>
      <c r="F2966" s="47">
        <v>1353.4249364</v>
      </c>
      <c r="G2966" s="47">
        <v>1347.6412347999999</v>
      </c>
      <c r="H2966" s="47">
        <v>1346.2797430000001</v>
      </c>
      <c r="I2966" s="47">
        <v>1343.2401333999999</v>
      </c>
      <c r="J2966" s="47">
        <v>1339.4617298000001</v>
      </c>
      <c r="K2966" s="47">
        <v>1340.6015834</v>
      </c>
      <c r="L2966" s="47">
        <v>1337.5619738</v>
      </c>
      <c r="M2966" s="47">
        <v>1338.6912731999998</v>
      </c>
      <c r="N2966" s="47">
        <v>1351.5568430000001</v>
      </c>
      <c r="O2966" s="47">
        <v>1373.7628798000001</v>
      </c>
      <c r="P2966" s="47">
        <v>1367.8419736000001</v>
      </c>
      <c r="Q2966" s="47">
        <v>1353.0660936000002</v>
      </c>
      <c r="R2966" s="47">
        <v>1342.9235074000001</v>
      </c>
      <c r="S2966" s="47">
        <v>1316.0208516</v>
      </c>
      <c r="T2966" s="47">
        <v>1303.4719078000001</v>
      </c>
      <c r="U2966" s="47">
        <v>1289.9941944</v>
      </c>
      <c r="V2966" s="47">
        <v>1284.9176242000001</v>
      </c>
      <c r="W2966" s="47">
        <v>1241.3076698</v>
      </c>
      <c r="X2966" s="47">
        <v>1264.4741388</v>
      </c>
      <c r="Y2966" s="47">
        <v>1244.9066520000001</v>
      </c>
    </row>
    <row r="2967" spans="1:25" ht="16.5" thickBot="1" x14ac:dyDescent="0.25">
      <c r="A2967" s="46">
        <f t="shared" si="81"/>
        <v>43036</v>
      </c>
      <c r="B2967" s="47">
        <v>1283.5877949999999</v>
      </c>
      <c r="C2967" s="47">
        <v>1327.4827127999999</v>
      </c>
      <c r="D2967" s="47">
        <v>1337.5303112000001</v>
      </c>
      <c r="E2967" s="47">
        <v>1339.9894397999999</v>
      </c>
      <c r="F2967" s="47">
        <v>1352.612263</v>
      </c>
      <c r="G2967" s="47">
        <v>1350.7441696000001</v>
      </c>
      <c r="H2967" s="47">
        <v>1341.0870765999998</v>
      </c>
      <c r="I2967" s="47">
        <v>1338.3324304</v>
      </c>
      <c r="J2967" s="47">
        <v>1340.7915590000002</v>
      </c>
      <c r="K2967" s="47">
        <v>1339.2084290000003</v>
      </c>
      <c r="L2967" s="47">
        <v>1333.3402937999999</v>
      </c>
      <c r="M2967" s="47">
        <v>1338.0369128</v>
      </c>
      <c r="N2967" s="47">
        <v>1363.4936432</v>
      </c>
      <c r="O2967" s="47">
        <v>1400.8871738</v>
      </c>
      <c r="P2967" s="47">
        <v>1385.3091746</v>
      </c>
      <c r="Q2967" s="47">
        <v>1362.0688262000001</v>
      </c>
      <c r="R2967" s="47">
        <v>1342.5013394</v>
      </c>
      <c r="S2967" s="47">
        <v>1327.5143754000001</v>
      </c>
      <c r="T2967" s="47">
        <v>1282.1313153999999</v>
      </c>
      <c r="U2967" s="47">
        <v>1251.2497261999999</v>
      </c>
      <c r="V2967" s="47">
        <v>1250.0043306</v>
      </c>
      <c r="W2967" s="47">
        <v>1256.4423926000002</v>
      </c>
      <c r="X2967" s="47">
        <v>1237.3287364</v>
      </c>
      <c r="Y2967" s="47">
        <v>1232.7587678</v>
      </c>
    </row>
    <row r="2968" spans="1:25" ht="16.5" thickBot="1" x14ac:dyDescent="0.25">
      <c r="A2968" s="46">
        <f t="shared" si="81"/>
        <v>43037</v>
      </c>
      <c r="B2968" s="47">
        <v>1227.3339090000002</v>
      </c>
      <c r="C2968" s="47">
        <v>1237.9830967999999</v>
      </c>
      <c r="D2968" s="47">
        <v>1280.7487151999999</v>
      </c>
      <c r="E2968" s="47">
        <v>1320.79135</v>
      </c>
      <c r="F2968" s="47">
        <v>1331.5882965999999</v>
      </c>
      <c r="G2968" s="47">
        <v>1333.245306</v>
      </c>
      <c r="H2968" s="47">
        <v>1336.2954697999999</v>
      </c>
      <c r="I2968" s="47">
        <v>1333.7835701999998</v>
      </c>
      <c r="J2968" s="47">
        <v>1330.1951422</v>
      </c>
      <c r="K2968" s="47">
        <v>1329.9101788</v>
      </c>
      <c r="L2968" s="47">
        <v>1328.2953861999999</v>
      </c>
      <c r="M2968" s="47">
        <v>1334.828436</v>
      </c>
      <c r="N2968" s="47">
        <v>1355.7468604000001</v>
      </c>
      <c r="O2968" s="47">
        <v>1371.5781604000001</v>
      </c>
      <c r="P2968" s="47">
        <v>1373.1296278</v>
      </c>
      <c r="Q2968" s="47">
        <v>1358.8286867999998</v>
      </c>
      <c r="R2968" s="47">
        <v>1334.5012558000001</v>
      </c>
      <c r="S2968" s="47">
        <v>1316.2635981999999</v>
      </c>
      <c r="T2968" s="47">
        <v>1282.637917</v>
      </c>
      <c r="U2968" s="47">
        <v>1257.0334278</v>
      </c>
      <c r="V2968" s="47">
        <v>1233.9830549999999</v>
      </c>
      <c r="W2968" s="47">
        <v>1253.4766624000001</v>
      </c>
      <c r="X2968" s="47">
        <v>1257.4555958000001</v>
      </c>
      <c r="Y2968" s="47">
        <v>1259.3131349999999</v>
      </c>
    </row>
    <row r="2969" spans="1:25" ht="16.5" thickBot="1" x14ac:dyDescent="0.25">
      <c r="A2969" s="46">
        <f t="shared" si="81"/>
        <v>43038</v>
      </c>
      <c r="B2969" s="47">
        <v>1319.0076901999998</v>
      </c>
      <c r="C2969" s="47">
        <v>1361.7310917999998</v>
      </c>
      <c r="D2969" s="47">
        <v>1367.7364315999998</v>
      </c>
      <c r="E2969" s="47">
        <v>1359.9368778</v>
      </c>
      <c r="F2969" s="47">
        <v>1361.3511406</v>
      </c>
      <c r="G2969" s="47">
        <v>1352.5489378</v>
      </c>
      <c r="H2969" s="47">
        <v>1349.3615694</v>
      </c>
      <c r="I2969" s="47">
        <v>1350.3220016</v>
      </c>
      <c r="J2969" s="47">
        <v>1349.0766060000001</v>
      </c>
      <c r="K2969" s="47">
        <v>1345.2137688</v>
      </c>
      <c r="L2969" s="47">
        <v>1341.1398476000002</v>
      </c>
      <c r="M2969" s="47">
        <v>1343.1768081999999</v>
      </c>
      <c r="N2969" s="47">
        <v>1355.3774633999999</v>
      </c>
      <c r="O2969" s="47">
        <v>1430.2489581999998</v>
      </c>
      <c r="P2969" s="47">
        <v>1394.3646781999998</v>
      </c>
      <c r="Q2969" s="47">
        <v>1351.3035422</v>
      </c>
      <c r="R2969" s="47">
        <v>1337.308673</v>
      </c>
      <c r="S2969" s="47">
        <v>1328.2742778000002</v>
      </c>
      <c r="T2969" s="47">
        <v>1307.6408167999998</v>
      </c>
      <c r="U2969" s="47">
        <v>1299.1552399999998</v>
      </c>
      <c r="V2969" s="47">
        <v>1275.5982655999999</v>
      </c>
      <c r="W2969" s="47">
        <v>1283.429482</v>
      </c>
      <c r="X2969" s="47">
        <v>1283.8622042000002</v>
      </c>
      <c r="Y2969" s="47">
        <v>1261.3712040000003</v>
      </c>
    </row>
    <row r="2970" spans="1:25" ht="16.5" thickBot="1" x14ac:dyDescent="0.25">
      <c r="A2970" s="46">
        <f t="shared" si="81"/>
        <v>43039</v>
      </c>
      <c r="B2970" s="47">
        <v>1345.6359367999999</v>
      </c>
      <c r="C2970" s="47">
        <v>1370.1744517999998</v>
      </c>
      <c r="D2970" s="47">
        <v>1378.9872088</v>
      </c>
      <c r="E2970" s="47">
        <v>1381.0874945999999</v>
      </c>
      <c r="F2970" s="47">
        <v>1383.0611299999998</v>
      </c>
      <c r="G2970" s="47">
        <v>1378.8183415999999</v>
      </c>
      <c r="H2970" s="47">
        <v>1368.7390805999999</v>
      </c>
      <c r="I2970" s="47">
        <v>1369.0134897999999</v>
      </c>
      <c r="J2970" s="47">
        <v>1374.6177699999998</v>
      </c>
      <c r="K2970" s="47">
        <v>1375.2088051999999</v>
      </c>
      <c r="L2970" s="47">
        <v>1362.6915240000001</v>
      </c>
      <c r="M2970" s="47">
        <v>1361.0661772000001</v>
      </c>
      <c r="N2970" s="47">
        <v>1373.4462538</v>
      </c>
      <c r="O2970" s="47">
        <v>1434.1962290000001</v>
      </c>
      <c r="P2970" s="47">
        <v>1427.0088188</v>
      </c>
      <c r="Q2970" s="47">
        <v>1380.0109662</v>
      </c>
      <c r="R2970" s="47">
        <v>1361.3405863999999</v>
      </c>
      <c r="S2970" s="47">
        <v>1348.9816182</v>
      </c>
      <c r="T2970" s="47">
        <v>1340.2955115999998</v>
      </c>
      <c r="U2970" s="47">
        <v>1340.5277040000001</v>
      </c>
      <c r="V2970" s="47">
        <v>1342.3113638</v>
      </c>
      <c r="W2970" s="47">
        <v>1324.0525978000001</v>
      </c>
      <c r="X2970" s="47">
        <v>1315.5353584</v>
      </c>
      <c r="Y2970" s="47">
        <v>1308.1896351999999</v>
      </c>
    </row>
    <row r="2971" spans="1:25" s="57" customFormat="1" ht="28.5" customHeight="1" thickBot="1" x14ac:dyDescent="0.35">
      <c r="A2971" s="157" t="s">
        <v>62</v>
      </c>
      <c r="B2971" s="209" t="s">
        <v>129</v>
      </c>
      <c r="C2971" s="210"/>
      <c r="D2971" s="210"/>
      <c r="E2971" s="210"/>
      <c r="F2971" s="210"/>
      <c r="G2971" s="210"/>
      <c r="H2971" s="210"/>
      <c r="I2971" s="210"/>
      <c r="J2971" s="210"/>
      <c r="K2971" s="210"/>
      <c r="L2971" s="210"/>
      <c r="M2971" s="210"/>
      <c r="N2971" s="210"/>
      <c r="O2971" s="210"/>
      <c r="P2971" s="210"/>
      <c r="Q2971" s="210"/>
      <c r="R2971" s="210"/>
      <c r="S2971" s="210"/>
      <c r="T2971" s="210"/>
      <c r="U2971" s="210"/>
      <c r="V2971" s="210"/>
      <c r="W2971" s="210"/>
      <c r="X2971" s="210"/>
      <c r="Y2971" s="211"/>
    </row>
    <row r="2972" spans="1:25" ht="35.25" customHeight="1" thickBot="1" x14ac:dyDescent="0.3">
      <c r="A2972" s="158"/>
      <c r="B2972" s="45" t="s">
        <v>64</v>
      </c>
      <c r="C2972" s="45" t="s">
        <v>65</v>
      </c>
      <c r="D2972" s="45" t="s">
        <v>66</v>
      </c>
      <c r="E2972" s="45" t="s">
        <v>67</v>
      </c>
      <c r="F2972" s="45" t="s">
        <v>68</v>
      </c>
      <c r="G2972" s="45" t="s">
        <v>69</v>
      </c>
      <c r="H2972" s="45" t="s">
        <v>70</v>
      </c>
      <c r="I2972" s="45" t="s">
        <v>71</v>
      </c>
      <c r="J2972" s="45" t="s">
        <v>72</v>
      </c>
      <c r="K2972" s="45" t="s">
        <v>73</v>
      </c>
      <c r="L2972" s="45" t="s">
        <v>74</v>
      </c>
      <c r="M2972" s="45" t="s">
        <v>75</v>
      </c>
      <c r="N2972" s="45" t="s">
        <v>76</v>
      </c>
      <c r="O2972" s="45" t="s">
        <v>77</v>
      </c>
      <c r="P2972" s="45" t="s">
        <v>78</v>
      </c>
      <c r="Q2972" s="45" t="s">
        <v>79</v>
      </c>
      <c r="R2972" s="45" t="s">
        <v>80</v>
      </c>
      <c r="S2972" s="45" t="s">
        <v>81</v>
      </c>
      <c r="T2972" s="45" t="s">
        <v>82</v>
      </c>
      <c r="U2972" s="45" t="s">
        <v>83</v>
      </c>
      <c r="V2972" s="45" t="s">
        <v>84</v>
      </c>
      <c r="W2972" s="45" t="s">
        <v>85</v>
      </c>
      <c r="X2972" s="45" t="s">
        <v>86</v>
      </c>
      <c r="Y2972" s="45" t="s">
        <v>87</v>
      </c>
    </row>
    <row r="2973" spans="1:25" ht="16.5" thickBot="1" x14ac:dyDescent="0.25">
      <c r="A2973" s="46">
        <f t="shared" ref="A2973:A3003" si="82">A2940</f>
        <v>43009</v>
      </c>
      <c r="B2973" s="47">
        <v>1873.9117787999999</v>
      </c>
      <c r="C2973" s="47">
        <v>1882.0490669999999</v>
      </c>
      <c r="D2973" s="47">
        <v>1903.4635387999999</v>
      </c>
      <c r="E2973" s="47">
        <v>1935.8016075999997</v>
      </c>
      <c r="F2973" s="47">
        <v>1969.4906139999998</v>
      </c>
      <c r="G2973" s="47">
        <v>1953.3110253999998</v>
      </c>
      <c r="H2973" s="47">
        <v>1954.2503491999998</v>
      </c>
      <c r="I2973" s="47">
        <v>1950.0497775999997</v>
      </c>
      <c r="J2973" s="47">
        <v>1960.1712553999998</v>
      </c>
      <c r="K2973" s="47">
        <v>1953.0682787999999</v>
      </c>
      <c r="L2973" s="47">
        <v>1946.1447235999999</v>
      </c>
      <c r="M2973" s="47">
        <v>1943.9600041999997</v>
      </c>
      <c r="N2973" s="47">
        <v>1946.3980243999999</v>
      </c>
      <c r="O2973" s="47">
        <v>1968.7623741999998</v>
      </c>
      <c r="P2973" s="47">
        <v>1989.4486061999999</v>
      </c>
      <c r="Q2973" s="47">
        <v>1961.0366998000002</v>
      </c>
      <c r="R2973" s="47">
        <v>1940.5615518</v>
      </c>
      <c r="S2973" s="47">
        <v>1931.9809871999998</v>
      </c>
      <c r="T2973" s="47">
        <v>1922.5771950000001</v>
      </c>
      <c r="U2973" s="47">
        <v>1883.4000045999999</v>
      </c>
      <c r="V2973" s="47">
        <v>1869.1623887999999</v>
      </c>
      <c r="W2973" s="47">
        <v>1851.2624655999998</v>
      </c>
      <c r="X2973" s="47">
        <v>1866.7665853999999</v>
      </c>
      <c r="Y2973" s="47">
        <v>1849.9009738</v>
      </c>
    </row>
    <row r="2974" spans="1:25" ht="16.5" thickBot="1" x14ac:dyDescent="0.25">
      <c r="A2974" s="46">
        <f t="shared" si="82"/>
        <v>43010</v>
      </c>
      <c r="B2974" s="47">
        <v>1885.7535911999998</v>
      </c>
      <c r="C2974" s="47">
        <v>1940.3715761999999</v>
      </c>
      <c r="D2974" s="47">
        <v>1967.9074839999998</v>
      </c>
      <c r="E2974" s="47">
        <v>1986.6834057999997</v>
      </c>
      <c r="F2974" s="47">
        <v>1994.1768878</v>
      </c>
      <c r="G2974" s="47">
        <v>1988.3087525999997</v>
      </c>
      <c r="H2974" s="47">
        <v>1978.5355634</v>
      </c>
      <c r="I2974" s="47">
        <v>1982.1028829999998</v>
      </c>
      <c r="J2974" s="47">
        <v>1983.7282298</v>
      </c>
      <c r="K2974" s="47">
        <v>1984.0343016000002</v>
      </c>
      <c r="L2974" s="47">
        <v>1985.269143</v>
      </c>
      <c r="M2974" s="47">
        <v>1983.6332419999999</v>
      </c>
      <c r="N2974" s="47">
        <v>1983.1266403999998</v>
      </c>
      <c r="O2974" s="47">
        <v>1986.1979125999999</v>
      </c>
      <c r="P2974" s="47">
        <v>1988.0132350000001</v>
      </c>
      <c r="Q2974" s="47">
        <v>1986.5884179999998</v>
      </c>
      <c r="R2974" s="47">
        <v>1976.3719523999998</v>
      </c>
      <c r="S2974" s="47">
        <v>1971.4853578</v>
      </c>
      <c r="T2974" s="47">
        <v>1954.9785889999998</v>
      </c>
      <c r="U2974" s="47">
        <v>1932.5192513999998</v>
      </c>
      <c r="V2974" s="47">
        <v>1908.3606875999999</v>
      </c>
      <c r="W2974" s="47">
        <v>1904.7828138</v>
      </c>
      <c r="X2974" s="47">
        <v>1911.2419841999997</v>
      </c>
      <c r="Y2974" s="47">
        <v>1922.9571461999999</v>
      </c>
    </row>
    <row r="2975" spans="1:25" ht="16.5" thickBot="1" x14ac:dyDescent="0.25">
      <c r="A2975" s="46">
        <f t="shared" si="82"/>
        <v>43011</v>
      </c>
      <c r="B2975" s="47">
        <v>1954.767505</v>
      </c>
      <c r="C2975" s="47">
        <v>1970.968202</v>
      </c>
      <c r="D2975" s="47">
        <v>1997.2903768000001</v>
      </c>
      <c r="E2975" s="47">
        <v>2002.8946569999998</v>
      </c>
      <c r="F2975" s="47">
        <v>2000.6466123999999</v>
      </c>
      <c r="G2975" s="47">
        <v>1995.5700422</v>
      </c>
      <c r="H2975" s="47">
        <v>1994.8840191999998</v>
      </c>
      <c r="I2975" s="47">
        <v>1988.0554517999999</v>
      </c>
      <c r="J2975" s="47">
        <v>1986.3140088</v>
      </c>
      <c r="K2975" s="47">
        <v>1985.0686132000001</v>
      </c>
      <c r="L2975" s="47">
        <v>1978.4511298</v>
      </c>
      <c r="M2975" s="47">
        <v>1981.3113179999998</v>
      </c>
      <c r="N2975" s="47">
        <v>1984.8047582000002</v>
      </c>
      <c r="O2975" s="47">
        <v>1989.1108718</v>
      </c>
      <c r="P2975" s="47">
        <v>1996.4988117999999</v>
      </c>
      <c r="Q2975" s="47">
        <v>1995.7283551999999</v>
      </c>
      <c r="R2975" s="47">
        <v>1985.1636009999997</v>
      </c>
      <c r="S2975" s="47">
        <v>1969.7650232000001</v>
      </c>
      <c r="T2975" s="47">
        <v>1957.0999832</v>
      </c>
      <c r="U2975" s="47">
        <v>1936.6987145999999</v>
      </c>
      <c r="V2975" s="47">
        <v>1937.5641589999998</v>
      </c>
      <c r="W2975" s="47">
        <v>1938.4718201999999</v>
      </c>
      <c r="X2975" s="47">
        <v>1933.8068638</v>
      </c>
      <c r="Y2975" s="47">
        <v>1934.3451279999999</v>
      </c>
    </row>
    <row r="2976" spans="1:25" ht="16.5" thickBot="1" x14ac:dyDescent="0.25">
      <c r="A2976" s="46">
        <f t="shared" si="82"/>
        <v>43012</v>
      </c>
      <c r="B2976" s="47">
        <v>1894.1336259999998</v>
      </c>
      <c r="C2976" s="47">
        <v>1967.0314853999998</v>
      </c>
      <c r="D2976" s="47">
        <v>1978.3983587999999</v>
      </c>
      <c r="E2976" s="47">
        <v>1983.9287595999999</v>
      </c>
      <c r="F2976" s="47">
        <v>1985.2796971999999</v>
      </c>
      <c r="G2976" s="47">
        <v>1979.9287178</v>
      </c>
      <c r="H2976" s="47">
        <v>1975.3059782</v>
      </c>
      <c r="I2976" s="47">
        <v>1973.6489687999999</v>
      </c>
      <c r="J2976" s="47">
        <v>1972.0763929999998</v>
      </c>
      <c r="K2976" s="47">
        <v>1972.9101748</v>
      </c>
      <c r="L2976" s="47">
        <v>1972.1924891999997</v>
      </c>
      <c r="M2976" s="47">
        <v>1967.9919175999999</v>
      </c>
      <c r="N2976" s="47">
        <v>1969.8811194</v>
      </c>
      <c r="O2976" s="47">
        <v>1984.5409032</v>
      </c>
      <c r="P2976" s="47">
        <v>1990.4090384000001</v>
      </c>
      <c r="Q2976" s="47">
        <v>1988.1082228</v>
      </c>
      <c r="R2976" s="47">
        <v>1978.2611541999997</v>
      </c>
      <c r="S2976" s="47">
        <v>1960.9839287999998</v>
      </c>
      <c r="T2976" s="47">
        <v>1936.9731237999999</v>
      </c>
      <c r="U2976" s="47">
        <v>1932.8253232000002</v>
      </c>
      <c r="V2976" s="47">
        <v>1931.4638313999999</v>
      </c>
      <c r="W2976" s="47">
        <v>1929.2580035999999</v>
      </c>
      <c r="X2976" s="47">
        <v>1913.8488716000002</v>
      </c>
      <c r="Y2976" s="47">
        <v>1880.8142255999999</v>
      </c>
    </row>
    <row r="2977" spans="1:25" ht="16.5" thickBot="1" x14ac:dyDescent="0.25">
      <c r="A2977" s="46">
        <f t="shared" si="82"/>
        <v>43013</v>
      </c>
      <c r="B2977" s="47">
        <v>1957.0894289999999</v>
      </c>
      <c r="C2977" s="47">
        <v>1966.3982334</v>
      </c>
      <c r="D2977" s="47">
        <v>1982.3350753999998</v>
      </c>
      <c r="E2977" s="47">
        <v>1989.3219557999998</v>
      </c>
      <c r="F2977" s="47">
        <v>2001.0582262</v>
      </c>
      <c r="G2977" s="47">
        <v>1997.6703279999999</v>
      </c>
      <c r="H2977" s="47">
        <v>1988.2559816</v>
      </c>
      <c r="I2977" s="47">
        <v>1983.7071213999998</v>
      </c>
      <c r="J2977" s="47">
        <v>1982.6622555999998</v>
      </c>
      <c r="K2977" s="47">
        <v>1977.7017816</v>
      </c>
      <c r="L2977" s="47">
        <v>1975.8442423999998</v>
      </c>
      <c r="M2977" s="47">
        <v>1974.7888223999998</v>
      </c>
      <c r="N2977" s="47">
        <v>1989.1214259999997</v>
      </c>
      <c r="O2977" s="47">
        <v>1993.8813702</v>
      </c>
      <c r="P2977" s="47">
        <v>1991.337808</v>
      </c>
      <c r="Q2977" s="47">
        <v>1987.6755005999999</v>
      </c>
      <c r="R2977" s="47">
        <v>1973.8389443999999</v>
      </c>
      <c r="S2977" s="47">
        <v>1957.4799344</v>
      </c>
      <c r="T2977" s="47">
        <v>1932.7197811999999</v>
      </c>
      <c r="U2977" s="47">
        <v>1908.0651700000001</v>
      </c>
      <c r="V2977" s="47">
        <v>1911.9491155999999</v>
      </c>
      <c r="W2977" s="47">
        <v>1921.5851001999999</v>
      </c>
      <c r="X2977" s="47">
        <v>1899.0202205999999</v>
      </c>
      <c r="Y2977" s="47">
        <v>1905.6799207999998</v>
      </c>
    </row>
    <row r="2978" spans="1:25" ht="16.5" thickBot="1" x14ac:dyDescent="0.25">
      <c r="A2978" s="46">
        <f t="shared" si="82"/>
        <v>43014</v>
      </c>
      <c r="B2978" s="47">
        <v>1950.4719455999998</v>
      </c>
      <c r="C2978" s="47">
        <v>1970.4299378000001</v>
      </c>
      <c r="D2978" s="47">
        <v>1963.210865</v>
      </c>
      <c r="E2978" s="47">
        <v>1999.6017466000001</v>
      </c>
      <c r="F2978" s="47">
        <v>2003.8339807999998</v>
      </c>
      <c r="G2978" s="47">
        <v>1989.8180032</v>
      </c>
      <c r="H2978" s="47">
        <v>1988.4987282000002</v>
      </c>
      <c r="I2978" s="47">
        <v>1987.7177173999999</v>
      </c>
      <c r="J2978" s="47">
        <v>1975.3904118</v>
      </c>
      <c r="K2978" s="47">
        <v>1984.8997459999998</v>
      </c>
      <c r="L2978" s="47">
        <v>1972.2347059999997</v>
      </c>
      <c r="M2978" s="47">
        <v>1979.3693452</v>
      </c>
      <c r="N2978" s="47">
        <v>1985.9762744</v>
      </c>
      <c r="O2978" s="47">
        <v>1993.5752984000001</v>
      </c>
      <c r="P2978" s="47">
        <v>1997.7336532000002</v>
      </c>
      <c r="Q2978" s="47">
        <v>1988.1609937999999</v>
      </c>
      <c r="R2978" s="47">
        <v>1981.6068355999998</v>
      </c>
      <c r="S2978" s="47">
        <v>1959.3163652000001</v>
      </c>
      <c r="T2978" s="47">
        <v>1922.1866895999999</v>
      </c>
      <c r="U2978" s="47">
        <v>1915.6219771999999</v>
      </c>
      <c r="V2978" s="47">
        <v>1916.1391329999999</v>
      </c>
      <c r="W2978" s="47">
        <v>1918.7776829999998</v>
      </c>
      <c r="X2978" s="47">
        <v>1914.8198579999998</v>
      </c>
      <c r="Y2978" s="47">
        <v>1912.1285370000001</v>
      </c>
    </row>
    <row r="2979" spans="1:25" ht="16.5" thickBot="1" x14ac:dyDescent="0.25">
      <c r="A2979" s="46">
        <f t="shared" si="82"/>
        <v>43015</v>
      </c>
      <c r="B2979" s="47">
        <v>2006.4725307999997</v>
      </c>
      <c r="C2979" s="47">
        <v>2008.6889128</v>
      </c>
      <c r="D2979" s="47">
        <v>2016.2984909999998</v>
      </c>
      <c r="E2979" s="47">
        <v>2018.8103905999999</v>
      </c>
      <c r="F2979" s="47">
        <v>2022.3143850000001</v>
      </c>
      <c r="G2979" s="47">
        <v>2087.9615089999998</v>
      </c>
      <c r="H2979" s="47">
        <v>2068.3201427999998</v>
      </c>
      <c r="I2979" s="47">
        <v>2019.1692333999999</v>
      </c>
      <c r="J2979" s="47">
        <v>2099.3072739999998</v>
      </c>
      <c r="K2979" s="47">
        <v>2016.7628757999998</v>
      </c>
      <c r="L2979" s="47">
        <v>2011.1691498</v>
      </c>
      <c r="M2979" s="47">
        <v>2018.9264868</v>
      </c>
      <c r="N2979" s="47">
        <v>2018.9370409999997</v>
      </c>
      <c r="O2979" s="47">
        <v>2164.0889536</v>
      </c>
      <c r="P2979" s="47">
        <v>2205.1764541999996</v>
      </c>
      <c r="Q2979" s="47">
        <v>2165.1338193999995</v>
      </c>
      <c r="R2979" s="47">
        <v>2016.7417673999998</v>
      </c>
      <c r="S2979" s="47">
        <v>2014.5570479999999</v>
      </c>
      <c r="T2979" s="47">
        <v>2005.0477137999999</v>
      </c>
      <c r="U2979" s="47">
        <v>1939.9071913999999</v>
      </c>
      <c r="V2979" s="47">
        <v>1946.0497357999998</v>
      </c>
      <c r="W2979" s="47">
        <v>2001.1215513999998</v>
      </c>
      <c r="X2979" s="47">
        <v>2001.0160094</v>
      </c>
      <c r="Y2979" s="47">
        <v>1998.7890732000001</v>
      </c>
    </row>
    <row r="2980" spans="1:25" ht="16.5" thickBot="1" x14ac:dyDescent="0.25">
      <c r="A2980" s="46">
        <f t="shared" si="82"/>
        <v>43016</v>
      </c>
      <c r="B2980" s="47">
        <v>1907.4635805999999</v>
      </c>
      <c r="C2980" s="47">
        <v>1912.392392</v>
      </c>
      <c r="D2980" s="47">
        <v>1924.6352639999998</v>
      </c>
      <c r="E2980" s="47">
        <v>1973.0790419999998</v>
      </c>
      <c r="F2980" s="47">
        <v>2015.3486129999999</v>
      </c>
      <c r="G2980" s="47">
        <v>1981.9129073999998</v>
      </c>
      <c r="H2980" s="47">
        <v>2010.1031755999998</v>
      </c>
      <c r="I2980" s="47">
        <v>2006.9791323999998</v>
      </c>
      <c r="J2980" s="47">
        <v>2005.9448207999999</v>
      </c>
      <c r="K2980" s="47">
        <v>2005.4593275999998</v>
      </c>
      <c r="L2980" s="47">
        <v>2005.5965322</v>
      </c>
      <c r="M2980" s="47">
        <v>2004.2350403999999</v>
      </c>
      <c r="N2980" s="47">
        <v>2005.1849184</v>
      </c>
      <c r="O2980" s="47">
        <v>2010.2509344</v>
      </c>
      <c r="P2980" s="47">
        <v>2043.4544475999999</v>
      </c>
      <c r="Q2980" s="47">
        <v>2014.1243257999997</v>
      </c>
      <c r="R2980" s="47">
        <v>2005.3115687999998</v>
      </c>
      <c r="S2980" s="47">
        <v>1965.6594393999999</v>
      </c>
      <c r="T2980" s="47">
        <v>1934.0390562</v>
      </c>
      <c r="U2980" s="47">
        <v>1904.4028625999997</v>
      </c>
      <c r="V2980" s="47">
        <v>1906.4081606</v>
      </c>
      <c r="W2980" s="47">
        <v>1907.7063271999998</v>
      </c>
      <c r="X2980" s="47">
        <v>1907.5057973999999</v>
      </c>
      <c r="Y2980" s="47">
        <v>1909.3422282000001</v>
      </c>
    </row>
    <row r="2981" spans="1:25" ht="16.5" thickBot="1" x14ac:dyDescent="0.25">
      <c r="A2981" s="46">
        <f t="shared" si="82"/>
        <v>43017</v>
      </c>
      <c r="B2981" s="47">
        <v>1876.4553409999999</v>
      </c>
      <c r="C2981" s="47">
        <v>1918.8726707999999</v>
      </c>
      <c r="D2981" s="47">
        <v>1927.9914996</v>
      </c>
      <c r="E2981" s="47">
        <v>1931.7804573999999</v>
      </c>
      <c r="F2981" s="47">
        <v>1950.8307884000001</v>
      </c>
      <c r="G2981" s="47">
        <v>1927.9598369999999</v>
      </c>
      <c r="H2981" s="47">
        <v>1920.2974878</v>
      </c>
      <c r="I2981" s="47">
        <v>1917.4689621999999</v>
      </c>
      <c r="J2981" s="47">
        <v>1916.877927</v>
      </c>
      <c r="K2981" s="47">
        <v>1915.4636641999998</v>
      </c>
      <c r="L2981" s="47">
        <v>1924.2342044</v>
      </c>
      <c r="M2981" s="47">
        <v>1923.3898684000001</v>
      </c>
      <c r="N2981" s="47">
        <v>1921.9756055999999</v>
      </c>
      <c r="O2981" s="47">
        <v>1987.9710182000001</v>
      </c>
      <c r="P2981" s="47">
        <v>2014.3037471999999</v>
      </c>
      <c r="Q2981" s="47">
        <v>1960.2979057999999</v>
      </c>
      <c r="R2981" s="47">
        <v>1912.2551873999998</v>
      </c>
      <c r="S2981" s="47">
        <v>1900.5611337999999</v>
      </c>
      <c r="T2981" s="47">
        <v>1876.6347623999998</v>
      </c>
      <c r="U2981" s="47">
        <v>1823.9798585999999</v>
      </c>
      <c r="V2981" s="47">
        <v>1823.8532082000002</v>
      </c>
      <c r="W2981" s="47">
        <v>1824.7925319999999</v>
      </c>
      <c r="X2981" s="47">
        <v>1825.7107473999999</v>
      </c>
      <c r="Y2981" s="47">
        <v>1824.2014968000001</v>
      </c>
    </row>
    <row r="2982" spans="1:25" ht="16.5" thickBot="1" x14ac:dyDescent="0.25">
      <c r="A2982" s="46">
        <f t="shared" si="82"/>
        <v>43018</v>
      </c>
      <c r="B2982" s="47">
        <v>1892.8037968000001</v>
      </c>
      <c r="C2982" s="47">
        <v>1905.0150062</v>
      </c>
      <c r="D2982" s="47">
        <v>1913.6483418</v>
      </c>
      <c r="E2982" s="47">
        <v>1930.4611823999999</v>
      </c>
      <c r="F2982" s="47">
        <v>1968.2030016000001</v>
      </c>
      <c r="G2982" s="47">
        <v>1928.1498125999997</v>
      </c>
      <c r="H2982" s="47">
        <v>1903.157467</v>
      </c>
      <c r="I2982" s="47">
        <v>1897.4370905999999</v>
      </c>
      <c r="J2982" s="47">
        <v>1895.0096245999998</v>
      </c>
      <c r="K2982" s="47">
        <v>1894.7668779999999</v>
      </c>
      <c r="L2982" s="47">
        <v>1888.0016357999998</v>
      </c>
      <c r="M2982" s="47">
        <v>1886.7140234000001</v>
      </c>
      <c r="N2982" s="47">
        <v>1894.2391679999998</v>
      </c>
      <c r="O2982" s="47">
        <v>1995.3906207999999</v>
      </c>
      <c r="P2982" s="47">
        <v>2019.5069678</v>
      </c>
      <c r="Q2982" s="47">
        <v>1971.9708509999998</v>
      </c>
      <c r="R2982" s="47">
        <v>1937.3425207999999</v>
      </c>
      <c r="S2982" s="47">
        <v>1885.9857835999999</v>
      </c>
      <c r="T2982" s="47">
        <v>1877.3313395999999</v>
      </c>
      <c r="U2982" s="47">
        <v>1875.8431973999998</v>
      </c>
      <c r="V2982" s="47">
        <v>1880.1282025999999</v>
      </c>
      <c r="W2982" s="47">
        <v>1856.613445</v>
      </c>
      <c r="X2982" s="47">
        <v>1857.6794191999998</v>
      </c>
      <c r="Y2982" s="47">
        <v>1817.668447</v>
      </c>
    </row>
    <row r="2983" spans="1:25" ht="16.5" thickBot="1" x14ac:dyDescent="0.25">
      <c r="A2983" s="46">
        <f t="shared" si="82"/>
        <v>43019</v>
      </c>
      <c r="B2983" s="47">
        <v>1852.7717161999999</v>
      </c>
      <c r="C2983" s="47">
        <v>1894.8090948000001</v>
      </c>
      <c r="D2983" s="47">
        <v>1906.4081606</v>
      </c>
      <c r="E2983" s="47">
        <v>1906.6086903999999</v>
      </c>
      <c r="F2983" s="47">
        <v>1927.2104887999999</v>
      </c>
      <c r="G2983" s="47">
        <v>1907.5480141999999</v>
      </c>
      <c r="H2983" s="47">
        <v>1895.7906353999999</v>
      </c>
      <c r="I2983" s="47">
        <v>1888.2549366000001</v>
      </c>
      <c r="J2983" s="47">
        <v>1884.84593</v>
      </c>
      <c r="K2983" s="47">
        <v>1880.8986591999999</v>
      </c>
      <c r="L2983" s="47">
        <v>1881.4052607999997</v>
      </c>
      <c r="M2983" s="47">
        <v>1882.6401021999998</v>
      </c>
      <c r="N2983" s="47">
        <v>1892.0016775999998</v>
      </c>
      <c r="O2983" s="47">
        <v>1933.8068638</v>
      </c>
      <c r="P2983" s="47">
        <v>1916.6985055999999</v>
      </c>
      <c r="Q2983" s="47">
        <v>1898.0703425999998</v>
      </c>
      <c r="R2983" s="47">
        <v>1882.1651632000001</v>
      </c>
      <c r="S2983" s="47">
        <v>1851.1569236</v>
      </c>
      <c r="T2983" s="47">
        <v>1789.4781787999998</v>
      </c>
      <c r="U2983" s="47">
        <v>1793.5943167999999</v>
      </c>
      <c r="V2983" s="47">
        <v>1794.8502665999999</v>
      </c>
      <c r="W2983" s="47">
        <v>1791.8001027999999</v>
      </c>
      <c r="X2983" s="47">
        <v>1793.5732084000001</v>
      </c>
      <c r="Y2983" s="47">
        <v>1794.0692557999998</v>
      </c>
    </row>
    <row r="2984" spans="1:25" ht="16.5" thickBot="1" x14ac:dyDescent="0.25">
      <c r="A2984" s="46">
        <f t="shared" si="82"/>
        <v>43020</v>
      </c>
      <c r="B2984" s="47">
        <v>1802.1115562</v>
      </c>
      <c r="C2984" s="47">
        <v>1853.0144628</v>
      </c>
      <c r="D2984" s="47">
        <v>1902.2286973999999</v>
      </c>
      <c r="E2984" s="47">
        <v>1910.1549016000001</v>
      </c>
      <c r="F2984" s="47">
        <v>1925.5112625999998</v>
      </c>
      <c r="G2984" s="47">
        <v>1903.4213219999999</v>
      </c>
      <c r="H2984" s="47">
        <v>1894.4819146</v>
      </c>
      <c r="I2984" s="47">
        <v>1891.3684255999999</v>
      </c>
      <c r="J2984" s="47">
        <v>1891.6217263999999</v>
      </c>
      <c r="K2984" s="47">
        <v>1889.1098268000001</v>
      </c>
      <c r="L2984" s="47">
        <v>1889.1203809999997</v>
      </c>
      <c r="M2984" s="47">
        <v>1887.9277563999999</v>
      </c>
      <c r="N2984" s="47">
        <v>1904.2551037999999</v>
      </c>
      <c r="O2984" s="47">
        <v>1963.4958283999999</v>
      </c>
      <c r="P2984" s="47">
        <v>1938.5034828</v>
      </c>
      <c r="Q2984" s="47">
        <v>1901.5004575999997</v>
      </c>
      <c r="R2984" s="47">
        <v>1883.1678121999998</v>
      </c>
      <c r="S2984" s="47">
        <v>1853.4788475999999</v>
      </c>
      <c r="T2984" s="47">
        <v>1800.4334384000001</v>
      </c>
      <c r="U2984" s="47">
        <v>1790.9029957999999</v>
      </c>
      <c r="V2984" s="47">
        <v>1792.1906082</v>
      </c>
      <c r="W2984" s="47">
        <v>1792.8133059999998</v>
      </c>
      <c r="X2984" s="47">
        <v>1791.5468019999998</v>
      </c>
      <c r="Y2984" s="47">
        <v>1789.9742262</v>
      </c>
    </row>
    <row r="2985" spans="1:25" ht="16.5" thickBot="1" x14ac:dyDescent="0.25">
      <c r="A2985" s="46">
        <f t="shared" si="82"/>
        <v>43021</v>
      </c>
      <c r="B2985" s="47">
        <v>1830.5445709999997</v>
      </c>
      <c r="C2985" s="47">
        <v>1917.6272752</v>
      </c>
      <c r="D2985" s="47">
        <v>1924.6985891999998</v>
      </c>
      <c r="E2985" s="47">
        <v>1930.8833503999999</v>
      </c>
      <c r="F2985" s="47">
        <v>1955.0419141999998</v>
      </c>
      <c r="G2985" s="47">
        <v>1955.5696241999999</v>
      </c>
      <c r="H2985" s="47">
        <v>1919.1892968</v>
      </c>
      <c r="I2985" s="47">
        <v>1901.9648423999997</v>
      </c>
      <c r="J2985" s="47">
        <v>1899.5373763999999</v>
      </c>
      <c r="K2985" s="47">
        <v>1899.5901473999998</v>
      </c>
      <c r="L2985" s="47">
        <v>1894.8618657999998</v>
      </c>
      <c r="M2985" s="47">
        <v>1896.1494782</v>
      </c>
      <c r="N2985" s="47">
        <v>1923.5692898</v>
      </c>
      <c r="O2985" s="47">
        <v>1992.5198783999999</v>
      </c>
      <c r="P2985" s="47">
        <v>1992.4354448000001</v>
      </c>
      <c r="Q2985" s="47">
        <v>1938.2185193999999</v>
      </c>
      <c r="R2985" s="47">
        <v>1886.6823607999997</v>
      </c>
      <c r="S2985" s="47">
        <v>1870.8088439999999</v>
      </c>
      <c r="T2985" s="47">
        <v>1865.584515</v>
      </c>
      <c r="U2985" s="47">
        <v>1859.410308</v>
      </c>
      <c r="V2985" s="47">
        <v>1844.687199</v>
      </c>
      <c r="W2985" s="47">
        <v>1846.0803533999999</v>
      </c>
      <c r="X2985" s="47">
        <v>1844.1594889999999</v>
      </c>
      <c r="Y2985" s="47">
        <v>1843.9167423999997</v>
      </c>
    </row>
    <row r="2986" spans="1:25" ht="16.5" thickBot="1" x14ac:dyDescent="0.25">
      <c r="A2986" s="46">
        <f t="shared" si="82"/>
        <v>43022</v>
      </c>
      <c r="B2986" s="47">
        <v>1865.7744905999998</v>
      </c>
      <c r="C2986" s="47">
        <v>1886.7667944</v>
      </c>
      <c r="D2986" s="47">
        <v>1897.8592586</v>
      </c>
      <c r="E2986" s="47">
        <v>1901.0044101999999</v>
      </c>
      <c r="F2986" s="47">
        <v>1925.2262991999999</v>
      </c>
      <c r="G2986" s="47">
        <v>1939.3689271999999</v>
      </c>
      <c r="H2986" s="47">
        <v>1932.0337582</v>
      </c>
      <c r="I2986" s="47">
        <v>1922.8621584</v>
      </c>
      <c r="J2986" s="47">
        <v>1938.0918689999999</v>
      </c>
      <c r="K2986" s="47">
        <v>1936.4348596</v>
      </c>
      <c r="L2986" s="47">
        <v>1917.8489133999999</v>
      </c>
      <c r="M2986" s="47">
        <v>1932.9941904</v>
      </c>
      <c r="N2986" s="47">
        <v>1965.0789583999999</v>
      </c>
      <c r="O2986" s="47">
        <v>1982.8311228</v>
      </c>
      <c r="P2986" s="47">
        <v>1982.8733396</v>
      </c>
      <c r="Q2986" s="47">
        <v>1977.9761907999998</v>
      </c>
      <c r="R2986" s="47">
        <v>1931.178868</v>
      </c>
      <c r="S2986" s="47">
        <v>1917.2578782000001</v>
      </c>
      <c r="T2986" s="47">
        <v>1890.3657766000001</v>
      </c>
      <c r="U2986" s="47">
        <v>1877.6585198</v>
      </c>
      <c r="V2986" s="47">
        <v>1871.2204577999998</v>
      </c>
      <c r="W2986" s="47">
        <v>1881.6268989999999</v>
      </c>
      <c r="X2986" s="47">
        <v>1877.0780387999998</v>
      </c>
      <c r="Y2986" s="47">
        <v>1870.9460486</v>
      </c>
    </row>
    <row r="2987" spans="1:25" ht="16.5" thickBot="1" x14ac:dyDescent="0.25">
      <c r="A2987" s="46">
        <f t="shared" si="82"/>
        <v>43023</v>
      </c>
      <c r="B2987" s="47">
        <v>1859.1570072</v>
      </c>
      <c r="C2987" s="47">
        <v>1884.0649191999998</v>
      </c>
      <c r="D2987" s="47">
        <v>1914.2077144</v>
      </c>
      <c r="E2987" s="47">
        <v>1922.9888087999998</v>
      </c>
      <c r="F2987" s="47">
        <v>1926.0811893999999</v>
      </c>
      <c r="G2987" s="47">
        <v>1925.9334305999998</v>
      </c>
      <c r="H2987" s="47">
        <v>1927.1577178</v>
      </c>
      <c r="I2987" s="47">
        <v>1922.7249537999999</v>
      </c>
      <c r="J2987" s="47">
        <v>1916.1391329999999</v>
      </c>
      <c r="K2987" s="47">
        <v>1916.6879514</v>
      </c>
      <c r="L2987" s="47">
        <v>1918.0811057999999</v>
      </c>
      <c r="M2987" s="47">
        <v>1919.0732005999998</v>
      </c>
      <c r="N2987" s="47">
        <v>1935.7277282</v>
      </c>
      <c r="O2987" s="47">
        <v>1974.2505582000001</v>
      </c>
      <c r="P2987" s="47">
        <v>1991.9921684000001</v>
      </c>
      <c r="Q2987" s="47">
        <v>1984.2242772</v>
      </c>
      <c r="R2987" s="47">
        <v>1927.5271148000002</v>
      </c>
      <c r="S2987" s="47">
        <v>1909.0889273999999</v>
      </c>
      <c r="T2987" s="47">
        <v>1903.0097082</v>
      </c>
      <c r="U2987" s="47">
        <v>1865.6161775999997</v>
      </c>
      <c r="V2987" s="47">
        <v>1853.0988963999998</v>
      </c>
      <c r="W2987" s="47">
        <v>1867.7164634000001</v>
      </c>
      <c r="X2987" s="47">
        <v>1871.9275891999998</v>
      </c>
      <c r="Y2987" s="47">
        <v>1822.9561011999999</v>
      </c>
    </row>
    <row r="2988" spans="1:25" ht="16.5" thickBot="1" x14ac:dyDescent="0.25">
      <c r="A2988" s="46">
        <f t="shared" si="82"/>
        <v>43024</v>
      </c>
      <c r="B2988" s="47">
        <v>1841.3942886</v>
      </c>
      <c r="C2988" s="47">
        <v>1918.8515623999999</v>
      </c>
      <c r="D2988" s="47">
        <v>1922.84105</v>
      </c>
      <c r="E2988" s="47">
        <v>1934.3029111999999</v>
      </c>
      <c r="F2988" s="47">
        <v>1944.5827019999999</v>
      </c>
      <c r="G2988" s="47">
        <v>1940.3821303999998</v>
      </c>
      <c r="H2988" s="47">
        <v>1935.4216563999998</v>
      </c>
      <c r="I2988" s="47">
        <v>1933.1630575999998</v>
      </c>
      <c r="J2988" s="47">
        <v>1932.5192513999998</v>
      </c>
      <c r="K2988" s="47">
        <v>1930.4189655999999</v>
      </c>
      <c r="L2988" s="47">
        <v>1933.6379966</v>
      </c>
      <c r="M2988" s="47">
        <v>1934.5984288</v>
      </c>
      <c r="N2988" s="47">
        <v>1938.250182</v>
      </c>
      <c r="O2988" s="47">
        <v>1973.3217886</v>
      </c>
      <c r="P2988" s="47">
        <v>1982.5250509999998</v>
      </c>
      <c r="Q2988" s="47">
        <v>1954.5986378</v>
      </c>
      <c r="R2988" s="47">
        <v>1926.3239359999998</v>
      </c>
      <c r="S2988" s="47">
        <v>1912.2762957999998</v>
      </c>
      <c r="T2988" s="47">
        <v>1856.6767702</v>
      </c>
      <c r="U2988" s="47">
        <v>1824.1381716000001</v>
      </c>
      <c r="V2988" s="47">
        <v>1831.2305939999999</v>
      </c>
      <c r="W2988" s="47">
        <v>1835.6000328</v>
      </c>
      <c r="X2988" s="47">
        <v>1835.1462021999998</v>
      </c>
      <c r="Y2988" s="47">
        <v>1837.1409459999998</v>
      </c>
    </row>
    <row r="2989" spans="1:25" ht="16.5" thickBot="1" x14ac:dyDescent="0.25">
      <c r="A2989" s="46">
        <f t="shared" si="82"/>
        <v>43025</v>
      </c>
      <c r="B2989" s="47">
        <v>1859.3153201999999</v>
      </c>
      <c r="C2989" s="47">
        <v>1916.877927</v>
      </c>
      <c r="D2989" s="47">
        <v>1932.4664803999999</v>
      </c>
      <c r="E2989" s="47">
        <v>1945.2265082000001</v>
      </c>
      <c r="F2989" s="47">
        <v>1953.7437475999998</v>
      </c>
      <c r="G2989" s="47">
        <v>1950.7780173999997</v>
      </c>
      <c r="H2989" s="47">
        <v>1944.7726775999997</v>
      </c>
      <c r="I2989" s="47">
        <v>1938.8412171999998</v>
      </c>
      <c r="J2989" s="47">
        <v>1938.9045423999999</v>
      </c>
      <c r="K2989" s="47">
        <v>1940.6143227999999</v>
      </c>
      <c r="L2989" s="47">
        <v>1935.2211265999999</v>
      </c>
      <c r="M2989" s="47">
        <v>1931.9176619999998</v>
      </c>
      <c r="N2989" s="47">
        <v>1940.7093105999998</v>
      </c>
      <c r="O2989" s="47">
        <v>1963.5274909999998</v>
      </c>
      <c r="P2989" s="47">
        <v>1963.9707673999999</v>
      </c>
      <c r="Q2989" s="47">
        <v>1951.6540159999997</v>
      </c>
      <c r="R2989" s="47">
        <v>1939.4005898</v>
      </c>
      <c r="S2989" s="47">
        <v>1923.527073</v>
      </c>
      <c r="T2989" s="47">
        <v>1887.1045287999998</v>
      </c>
      <c r="U2989" s="47">
        <v>1821.2252123999999</v>
      </c>
      <c r="V2989" s="47">
        <v>1862.3549298</v>
      </c>
      <c r="W2989" s="47">
        <v>1827.0511307999998</v>
      </c>
      <c r="X2989" s="47">
        <v>1826.0695902</v>
      </c>
      <c r="Y2989" s="47">
        <v>1826.7872757999999</v>
      </c>
    </row>
    <row r="2990" spans="1:25" ht="16.5" thickBot="1" x14ac:dyDescent="0.25">
      <c r="A2990" s="46">
        <f t="shared" si="82"/>
        <v>43026</v>
      </c>
      <c r="B2990" s="47">
        <v>1891.3684255999999</v>
      </c>
      <c r="C2990" s="47">
        <v>1918.2710814</v>
      </c>
      <c r="D2990" s="47">
        <v>1949.0471286</v>
      </c>
      <c r="E2990" s="47">
        <v>1958.3559329999998</v>
      </c>
      <c r="F2990" s="47">
        <v>1960.6145317999999</v>
      </c>
      <c r="G2990" s="47">
        <v>1953.1632666</v>
      </c>
      <c r="H2990" s="47">
        <v>1949.1948873999997</v>
      </c>
      <c r="I2990" s="47">
        <v>1947.5906489999998</v>
      </c>
      <c r="J2990" s="47">
        <v>1945.4692548</v>
      </c>
      <c r="K2990" s="47">
        <v>1947.6012032000001</v>
      </c>
      <c r="L2990" s="47">
        <v>1948.0550337999998</v>
      </c>
      <c r="M2990" s="47">
        <v>1945.4587005999999</v>
      </c>
      <c r="N2990" s="47">
        <v>1953.7120850000001</v>
      </c>
      <c r="O2990" s="47">
        <v>1984.1926145999998</v>
      </c>
      <c r="P2990" s="47">
        <v>1980.5197529999998</v>
      </c>
      <c r="Q2990" s="47">
        <v>1954.9680348000002</v>
      </c>
      <c r="R2990" s="47">
        <v>1942.4824162</v>
      </c>
      <c r="S2990" s="47">
        <v>1930.8411335999999</v>
      </c>
      <c r="T2990" s="47">
        <v>1873.8378994</v>
      </c>
      <c r="U2990" s="47">
        <v>1851.2730198000002</v>
      </c>
      <c r="V2990" s="47">
        <v>1839.8006043999999</v>
      </c>
      <c r="W2990" s="47">
        <v>1837.1831628</v>
      </c>
      <c r="X2990" s="47">
        <v>1834.7240341999998</v>
      </c>
      <c r="Y2990" s="47">
        <v>1833.0353621999998</v>
      </c>
    </row>
    <row r="2991" spans="1:25" ht="16.5" thickBot="1" x14ac:dyDescent="0.25">
      <c r="A2991" s="46">
        <f t="shared" si="82"/>
        <v>43027</v>
      </c>
      <c r="B2991" s="47">
        <v>1843.7373209999998</v>
      </c>
      <c r="C2991" s="47">
        <v>1847.8006879999998</v>
      </c>
      <c r="D2991" s="47">
        <v>1921.5851001999999</v>
      </c>
      <c r="E2991" s="47">
        <v>1942.3979825999998</v>
      </c>
      <c r="F2991" s="47">
        <v>1956.4034059999997</v>
      </c>
      <c r="G2991" s="47">
        <v>1945.4481463999998</v>
      </c>
      <c r="H2991" s="47">
        <v>1935.4111022</v>
      </c>
      <c r="I2991" s="47">
        <v>1919.8225487999998</v>
      </c>
      <c r="J2991" s="47">
        <v>1922.3555567999999</v>
      </c>
      <c r="K2991" s="47">
        <v>1916.7618307999999</v>
      </c>
      <c r="L2991" s="47">
        <v>1914.0494013999999</v>
      </c>
      <c r="M2991" s="47">
        <v>1915.7802902000001</v>
      </c>
      <c r="N2991" s="47">
        <v>1949.6276095999999</v>
      </c>
      <c r="O2991" s="47">
        <v>1956.2028762</v>
      </c>
      <c r="P2991" s="47">
        <v>1952.7833154</v>
      </c>
      <c r="Q2991" s="47">
        <v>1949.7120432000002</v>
      </c>
      <c r="R2991" s="47">
        <v>1917.7750339999998</v>
      </c>
      <c r="S2991" s="47">
        <v>1887.7694434</v>
      </c>
      <c r="T2991" s="47">
        <v>1843.4629118</v>
      </c>
      <c r="U2991" s="47">
        <v>1831.7160871999999</v>
      </c>
      <c r="V2991" s="47">
        <v>1833.4575302000001</v>
      </c>
      <c r="W2991" s="47">
        <v>1833.5419637999998</v>
      </c>
      <c r="X2991" s="47">
        <v>1833.6475057999999</v>
      </c>
      <c r="Y2991" s="47">
        <v>1832.7187362</v>
      </c>
    </row>
    <row r="2992" spans="1:25" ht="16.5" thickBot="1" x14ac:dyDescent="0.25">
      <c r="A2992" s="46">
        <f t="shared" si="82"/>
        <v>43028</v>
      </c>
      <c r="B2992" s="47">
        <v>1841.3837343999999</v>
      </c>
      <c r="C2992" s="47">
        <v>1864.8668293999999</v>
      </c>
      <c r="D2992" s="47">
        <v>1928.8886066</v>
      </c>
      <c r="E2992" s="47">
        <v>1931.3055184</v>
      </c>
      <c r="F2992" s="47">
        <v>1938.8834339999999</v>
      </c>
      <c r="G2992" s="47">
        <v>1931.0205550000001</v>
      </c>
      <c r="H2992" s="47">
        <v>1927.6854278000001</v>
      </c>
      <c r="I2992" s="47">
        <v>1926.3450444</v>
      </c>
      <c r="J2992" s="47">
        <v>1925.6273587999999</v>
      </c>
      <c r="K2992" s="47">
        <v>1927.8859575999998</v>
      </c>
      <c r="L2992" s="47">
        <v>1921.8806178</v>
      </c>
      <c r="M2992" s="47">
        <v>1920.2025000000001</v>
      </c>
      <c r="N2992" s="47">
        <v>1925.0257693999999</v>
      </c>
      <c r="O2992" s="47">
        <v>1948.8465987999998</v>
      </c>
      <c r="P2992" s="47">
        <v>1932.6353475999997</v>
      </c>
      <c r="Q2992" s="47">
        <v>1926.3239359999998</v>
      </c>
      <c r="R2992" s="47">
        <v>1915.6325313999998</v>
      </c>
      <c r="S2992" s="47">
        <v>1868.2441733999999</v>
      </c>
      <c r="T2992" s="47">
        <v>1840.6343861999999</v>
      </c>
      <c r="U2992" s="47">
        <v>1812.7501898</v>
      </c>
      <c r="V2992" s="47">
        <v>1810.2382901999999</v>
      </c>
      <c r="W2992" s="47">
        <v>1810.5232535999999</v>
      </c>
      <c r="X2992" s="47">
        <v>1808.9190151999999</v>
      </c>
      <c r="Y2992" s="47">
        <v>1806.8609461999999</v>
      </c>
    </row>
    <row r="2993" spans="1:25" ht="16.5" thickBot="1" x14ac:dyDescent="0.25">
      <c r="A2993" s="46">
        <f t="shared" si="82"/>
        <v>43029</v>
      </c>
      <c r="B2993" s="47">
        <v>1819.2093602</v>
      </c>
      <c r="C2993" s="47">
        <v>1836.6343443999999</v>
      </c>
      <c r="D2993" s="47">
        <v>1866.6821517999999</v>
      </c>
      <c r="E2993" s="47">
        <v>1906.7247866</v>
      </c>
      <c r="F2993" s="47">
        <v>1917.669492</v>
      </c>
      <c r="G2993" s="47">
        <v>1916.0546993999999</v>
      </c>
      <c r="H2993" s="47">
        <v>1913.7749921999998</v>
      </c>
      <c r="I2993" s="47">
        <v>1910.7248284</v>
      </c>
      <c r="J2993" s="47">
        <v>1911.8646819999999</v>
      </c>
      <c r="K2993" s="47">
        <v>1910.9042498000001</v>
      </c>
      <c r="L2993" s="47">
        <v>1907.2524966000001</v>
      </c>
      <c r="M2993" s="47">
        <v>1913.606125</v>
      </c>
      <c r="N2993" s="47">
        <v>1915.7064107999997</v>
      </c>
      <c r="O2993" s="47">
        <v>1943.7172575999998</v>
      </c>
      <c r="P2993" s="47">
        <v>1940.3821303999998</v>
      </c>
      <c r="Q2993" s="47">
        <v>1920.571897</v>
      </c>
      <c r="R2993" s="47">
        <v>1908.7617471999999</v>
      </c>
      <c r="S2993" s="47">
        <v>1879.7376972</v>
      </c>
      <c r="T2993" s="47">
        <v>1830.9561848000001</v>
      </c>
      <c r="U2993" s="47">
        <v>1808.2435463999998</v>
      </c>
      <c r="V2993" s="47">
        <v>1813.2462372</v>
      </c>
      <c r="W2993" s="47">
        <v>1812.4441179999999</v>
      </c>
      <c r="X2993" s="47">
        <v>1810.8293254</v>
      </c>
      <c r="Y2993" s="47">
        <v>1809.7739053999999</v>
      </c>
    </row>
    <row r="2994" spans="1:25" ht="16.5" thickBot="1" x14ac:dyDescent="0.25">
      <c r="A2994" s="46">
        <f t="shared" si="82"/>
        <v>43030</v>
      </c>
      <c r="B2994" s="47">
        <v>1809.3095205999998</v>
      </c>
      <c r="C2994" s="47">
        <v>1814.6710541999998</v>
      </c>
      <c r="D2994" s="47">
        <v>1822.4600538</v>
      </c>
      <c r="E2994" s="47">
        <v>1847.6634833999999</v>
      </c>
      <c r="F2994" s="47">
        <v>1913.3422700000001</v>
      </c>
      <c r="G2994" s="47">
        <v>1908.0018448000001</v>
      </c>
      <c r="H2994" s="47">
        <v>1908.2551455999999</v>
      </c>
      <c r="I2994" s="47">
        <v>1816.5919185999999</v>
      </c>
      <c r="J2994" s="47">
        <v>1896.1283698000002</v>
      </c>
      <c r="K2994" s="47">
        <v>1901.0677353999999</v>
      </c>
      <c r="L2994" s="47">
        <v>1906.5137025999998</v>
      </c>
      <c r="M2994" s="47">
        <v>1906.5664735999999</v>
      </c>
      <c r="N2994" s="47">
        <v>1912.3079584</v>
      </c>
      <c r="O2994" s="47">
        <v>1918.8515623999999</v>
      </c>
      <c r="P2994" s="47">
        <v>1921.3529077999999</v>
      </c>
      <c r="Q2994" s="47">
        <v>1919.7064525999997</v>
      </c>
      <c r="R2994" s="47">
        <v>1909.0572648</v>
      </c>
      <c r="S2994" s="47">
        <v>1878.8511444000001</v>
      </c>
      <c r="T2994" s="47">
        <v>1831.3994611999999</v>
      </c>
      <c r="U2994" s="47">
        <v>1806.3860072</v>
      </c>
      <c r="V2994" s="47">
        <v>1803.1775304</v>
      </c>
      <c r="W2994" s="47">
        <v>1806.7765125999997</v>
      </c>
      <c r="X2994" s="47">
        <v>1808.6551602</v>
      </c>
      <c r="Y2994" s="47">
        <v>1808.6657144000001</v>
      </c>
    </row>
    <row r="2995" spans="1:25" ht="16.5" thickBot="1" x14ac:dyDescent="0.25">
      <c r="A2995" s="46">
        <f t="shared" si="82"/>
        <v>43031</v>
      </c>
      <c r="B2995" s="47">
        <v>1806.0166102000001</v>
      </c>
      <c r="C2995" s="47">
        <v>1823.1777394000001</v>
      </c>
      <c r="D2995" s="47">
        <v>1823.0827515999999</v>
      </c>
      <c r="E2995" s="47">
        <v>1865.3101057999997</v>
      </c>
      <c r="F2995" s="47">
        <v>1897.7853791999999</v>
      </c>
      <c r="G2995" s="47">
        <v>1880.2231904</v>
      </c>
      <c r="H2995" s="47">
        <v>1864.79295</v>
      </c>
      <c r="I2995" s="47">
        <v>1858.407659</v>
      </c>
      <c r="J2995" s="47">
        <v>1856.2440479999998</v>
      </c>
      <c r="K2995" s="47">
        <v>1835.9166587999998</v>
      </c>
      <c r="L2995" s="47">
        <v>1832.4865437999999</v>
      </c>
      <c r="M2995" s="47">
        <v>1844.9616082</v>
      </c>
      <c r="N2995" s="47">
        <v>1878.1967839999998</v>
      </c>
      <c r="O2995" s="47">
        <v>1935.1578013999999</v>
      </c>
      <c r="P2995" s="47">
        <v>1926.5244657999999</v>
      </c>
      <c r="Q2995" s="47">
        <v>1909.3422282000001</v>
      </c>
      <c r="R2995" s="47">
        <v>1855.6741211999999</v>
      </c>
      <c r="S2995" s="47">
        <v>1819.0510471999999</v>
      </c>
      <c r="T2995" s="47">
        <v>1805.0034069999999</v>
      </c>
      <c r="U2995" s="47">
        <v>1801.4888584</v>
      </c>
      <c r="V2995" s="47">
        <v>1802.5020616000002</v>
      </c>
      <c r="W2995" s="47">
        <v>1802.0798935999999</v>
      </c>
      <c r="X2995" s="47">
        <v>1800.781727</v>
      </c>
      <c r="Y2995" s="47">
        <v>1801.3199912</v>
      </c>
    </row>
    <row r="2996" spans="1:25" ht="16.5" thickBot="1" x14ac:dyDescent="0.25">
      <c r="A2996" s="46">
        <f t="shared" si="82"/>
        <v>43032</v>
      </c>
      <c r="B2996" s="47">
        <v>1788.5494091999999</v>
      </c>
      <c r="C2996" s="47">
        <v>1844.2755852</v>
      </c>
      <c r="D2996" s="47">
        <v>1837.8902941999997</v>
      </c>
      <c r="E2996" s="47">
        <v>1891.6639432000002</v>
      </c>
      <c r="F2996" s="47">
        <v>1892.5821586</v>
      </c>
      <c r="G2996" s="47">
        <v>1886.8090112</v>
      </c>
      <c r="H2996" s="47">
        <v>1881.2363935999999</v>
      </c>
      <c r="I2996" s="47">
        <v>1880.9408759999997</v>
      </c>
      <c r="J2996" s="47">
        <v>1882.7984151999999</v>
      </c>
      <c r="K2996" s="47">
        <v>1884.0754734</v>
      </c>
      <c r="L2996" s="47">
        <v>1874.4289345999998</v>
      </c>
      <c r="M2996" s="47">
        <v>1860.5184989999998</v>
      </c>
      <c r="N2996" s="47">
        <v>1882.7456441999998</v>
      </c>
      <c r="O2996" s="47">
        <v>1927.1788262</v>
      </c>
      <c r="P2996" s="47">
        <v>1919.5375853999999</v>
      </c>
      <c r="Q2996" s="47">
        <v>1894.4819146</v>
      </c>
      <c r="R2996" s="47">
        <v>1879.2310955999999</v>
      </c>
      <c r="S2996" s="47">
        <v>1847.5473871999998</v>
      </c>
      <c r="T2996" s="47">
        <v>1805.3939123999999</v>
      </c>
      <c r="U2996" s="47">
        <v>1782.945129</v>
      </c>
      <c r="V2996" s="47">
        <v>1784.4016085999999</v>
      </c>
      <c r="W2996" s="47">
        <v>1781.8686005999998</v>
      </c>
      <c r="X2996" s="47">
        <v>1780.4437836</v>
      </c>
      <c r="Y2996" s="47">
        <v>1778.9556413999999</v>
      </c>
    </row>
    <row r="2997" spans="1:25" ht="16.5" thickBot="1" x14ac:dyDescent="0.25">
      <c r="A2997" s="46">
        <f t="shared" si="82"/>
        <v>43033</v>
      </c>
      <c r="B2997" s="47">
        <v>1778.9450872</v>
      </c>
      <c r="C2997" s="47">
        <v>1805.4677918</v>
      </c>
      <c r="D2997" s="47">
        <v>1849.7848775999998</v>
      </c>
      <c r="E2997" s="47">
        <v>1864.9407087999998</v>
      </c>
      <c r="F2997" s="47">
        <v>1859.5475125999997</v>
      </c>
      <c r="G2997" s="47">
        <v>1865.6267318</v>
      </c>
      <c r="H2997" s="47">
        <v>1838.4496667999999</v>
      </c>
      <c r="I2997" s="47">
        <v>1832.4232185999999</v>
      </c>
      <c r="J2997" s="47">
        <v>1827.9376835999999</v>
      </c>
      <c r="K2997" s="47">
        <v>1808.3068716</v>
      </c>
      <c r="L2997" s="47">
        <v>1808.7712563999999</v>
      </c>
      <c r="M2997" s="47">
        <v>1812.0852752000001</v>
      </c>
      <c r="N2997" s="47">
        <v>1872.3708655999999</v>
      </c>
      <c r="O2997" s="47">
        <v>1929.0258111999999</v>
      </c>
      <c r="P2997" s="47">
        <v>1922.8304957999999</v>
      </c>
      <c r="Q2997" s="47">
        <v>1881.0886348000001</v>
      </c>
      <c r="R2997" s="47">
        <v>1822.0273316</v>
      </c>
      <c r="S2997" s="47">
        <v>1780.1799286</v>
      </c>
      <c r="T2997" s="47">
        <v>1774.7761782</v>
      </c>
      <c r="U2997" s="47">
        <v>1770.9872203999998</v>
      </c>
      <c r="V2997" s="47">
        <v>1771.4199425999998</v>
      </c>
      <c r="W2997" s="47">
        <v>1768.2009116000002</v>
      </c>
      <c r="X2997" s="47">
        <v>1767.3882382000002</v>
      </c>
      <c r="Y2997" s="47">
        <v>1764.9818805999998</v>
      </c>
    </row>
    <row r="2998" spans="1:25" ht="16.5" thickBot="1" x14ac:dyDescent="0.25">
      <c r="A2998" s="46">
        <f t="shared" si="82"/>
        <v>43034</v>
      </c>
      <c r="B2998" s="47">
        <v>1772.1692907999998</v>
      </c>
      <c r="C2998" s="47">
        <v>1786.5441111999999</v>
      </c>
      <c r="D2998" s="47">
        <v>1792.9927273999999</v>
      </c>
      <c r="E2998" s="47">
        <v>1819.7054075999997</v>
      </c>
      <c r="F2998" s="47">
        <v>1843.1885025999998</v>
      </c>
      <c r="G2998" s="47">
        <v>1823.3149439999997</v>
      </c>
      <c r="H2998" s="47">
        <v>1796.0956621999999</v>
      </c>
      <c r="I2998" s="47">
        <v>1788.7288305999998</v>
      </c>
      <c r="J2998" s="47">
        <v>1790.1958643999999</v>
      </c>
      <c r="K2998" s="47">
        <v>1788.8976978000001</v>
      </c>
      <c r="L2998" s="47">
        <v>1788.8765894000001</v>
      </c>
      <c r="M2998" s="47">
        <v>1787.8211693999999</v>
      </c>
      <c r="N2998" s="47">
        <v>1828.1698759999997</v>
      </c>
      <c r="O2998" s="47">
        <v>1881.4369234000001</v>
      </c>
      <c r="P2998" s="47">
        <v>1874.1861879999999</v>
      </c>
      <c r="Q2998" s="47">
        <v>1841.7003603999999</v>
      </c>
      <c r="R2998" s="47">
        <v>1790.5758155999999</v>
      </c>
      <c r="S2998" s="47">
        <v>1777.5097159999998</v>
      </c>
      <c r="T2998" s="47">
        <v>1771.5043762</v>
      </c>
      <c r="U2998" s="47">
        <v>1766.1850594</v>
      </c>
      <c r="V2998" s="47">
        <v>1768.3381161999998</v>
      </c>
      <c r="W2998" s="47">
        <v>1768.3908872</v>
      </c>
      <c r="X2998" s="47">
        <v>1765.9106502</v>
      </c>
      <c r="Y2998" s="47">
        <v>1753.7522117999999</v>
      </c>
    </row>
    <row r="2999" spans="1:25" ht="16.5" thickBot="1" x14ac:dyDescent="0.25">
      <c r="A2999" s="46">
        <f t="shared" si="82"/>
        <v>43035</v>
      </c>
      <c r="B2999" s="47">
        <v>1813.60508</v>
      </c>
      <c r="C2999" s="47">
        <v>1874.5344766000001</v>
      </c>
      <c r="D2999" s="47">
        <v>1890.228572</v>
      </c>
      <c r="E2999" s="47">
        <v>1914.3554732</v>
      </c>
      <c r="F2999" s="47">
        <v>1918.5349363999999</v>
      </c>
      <c r="G2999" s="47">
        <v>1912.7512348</v>
      </c>
      <c r="H2999" s="47">
        <v>1911.389743</v>
      </c>
      <c r="I2999" s="47">
        <v>1908.3501334</v>
      </c>
      <c r="J2999" s="47">
        <v>1904.5717298000002</v>
      </c>
      <c r="K2999" s="47">
        <v>1905.7115834000001</v>
      </c>
      <c r="L2999" s="47">
        <v>1902.6719737999999</v>
      </c>
      <c r="M2999" s="47">
        <v>1903.8012732</v>
      </c>
      <c r="N2999" s="47">
        <v>1916.666843</v>
      </c>
      <c r="O2999" s="47">
        <v>1938.8728798000002</v>
      </c>
      <c r="P2999" s="47">
        <v>1932.9519736</v>
      </c>
      <c r="Q2999" s="47">
        <v>1918.1760936000001</v>
      </c>
      <c r="R2999" s="47">
        <v>1908.0335073999997</v>
      </c>
      <c r="S2999" s="47">
        <v>1881.1308516000001</v>
      </c>
      <c r="T2999" s="47">
        <v>1868.5819078</v>
      </c>
      <c r="U2999" s="47">
        <v>1855.1041943999999</v>
      </c>
      <c r="V2999" s="47">
        <v>1850.0276241999998</v>
      </c>
      <c r="W2999" s="47">
        <v>1806.4176698000001</v>
      </c>
      <c r="X2999" s="47">
        <v>1829.5841387999999</v>
      </c>
      <c r="Y2999" s="47">
        <v>1810.016652</v>
      </c>
    </row>
    <row r="3000" spans="1:25" ht="16.5" thickBot="1" x14ac:dyDescent="0.25">
      <c r="A3000" s="46">
        <f t="shared" si="82"/>
        <v>43036</v>
      </c>
      <c r="B3000" s="47">
        <v>1848.697795</v>
      </c>
      <c r="C3000" s="47">
        <v>1892.5927127999998</v>
      </c>
      <c r="D3000" s="47">
        <v>1902.6403111999998</v>
      </c>
      <c r="E3000" s="47">
        <v>1905.0994398</v>
      </c>
      <c r="F3000" s="47">
        <v>1917.7222629999999</v>
      </c>
      <c r="G3000" s="47">
        <v>1915.8541696</v>
      </c>
      <c r="H3000" s="47">
        <v>1906.1970765999999</v>
      </c>
      <c r="I3000" s="47">
        <v>1903.4424303999999</v>
      </c>
      <c r="J3000" s="47">
        <v>1905.9015589999999</v>
      </c>
      <c r="K3000" s="47">
        <v>1904.3184289999999</v>
      </c>
      <c r="L3000" s="47">
        <v>1898.4502937999998</v>
      </c>
      <c r="M3000" s="47">
        <v>1903.1469127999999</v>
      </c>
      <c r="N3000" s="47">
        <v>1928.6036432000001</v>
      </c>
      <c r="O3000" s="47">
        <v>1965.9971737999999</v>
      </c>
      <c r="P3000" s="47">
        <v>1950.4191745999999</v>
      </c>
      <c r="Q3000" s="47">
        <v>1927.1788262</v>
      </c>
      <c r="R3000" s="47">
        <v>1907.6113393999999</v>
      </c>
      <c r="S3000" s="47">
        <v>1892.6243754</v>
      </c>
      <c r="T3000" s="47">
        <v>1847.2413153999998</v>
      </c>
      <c r="U3000" s="47">
        <v>1816.3597261999998</v>
      </c>
      <c r="V3000" s="47">
        <v>1815.1143305999999</v>
      </c>
      <c r="W3000" s="47">
        <v>1821.5523925999998</v>
      </c>
      <c r="X3000" s="47">
        <v>1802.4387363999999</v>
      </c>
      <c r="Y3000" s="47">
        <v>1797.8687677999999</v>
      </c>
    </row>
    <row r="3001" spans="1:25" ht="16.5" thickBot="1" x14ac:dyDescent="0.25">
      <c r="A3001" s="46">
        <f t="shared" si="82"/>
        <v>43037</v>
      </c>
      <c r="B3001" s="47">
        <v>1792.4439089999998</v>
      </c>
      <c r="C3001" s="47">
        <v>1803.0930968</v>
      </c>
      <c r="D3001" s="47">
        <v>1845.8587152</v>
      </c>
      <c r="E3001" s="47">
        <v>1885.9013500000001</v>
      </c>
      <c r="F3001" s="47">
        <v>1896.6982966</v>
      </c>
      <c r="G3001" s="47">
        <v>1898.3553059999997</v>
      </c>
      <c r="H3001" s="47">
        <v>1901.4054698</v>
      </c>
      <c r="I3001" s="47">
        <v>1898.8935701999999</v>
      </c>
      <c r="J3001" s="47">
        <v>1895.3051421999999</v>
      </c>
      <c r="K3001" s="47">
        <v>1895.0201787999999</v>
      </c>
      <c r="L3001" s="47">
        <v>1893.4053861999998</v>
      </c>
      <c r="M3001" s="47">
        <v>1899.9384359999997</v>
      </c>
      <c r="N3001" s="47">
        <v>1920.8568604</v>
      </c>
      <c r="O3001" s="47">
        <v>1936.6881604</v>
      </c>
      <c r="P3001" s="47">
        <v>1938.2396277999999</v>
      </c>
      <c r="Q3001" s="47">
        <v>1923.9386867999999</v>
      </c>
      <c r="R3001" s="47">
        <v>1899.6112557999998</v>
      </c>
      <c r="S3001" s="47">
        <v>1881.3735982000001</v>
      </c>
      <c r="T3001" s="47">
        <v>1847.7479169999999</v>
      </c>
      <c r="U3001" s="47">
        <v>1822.1434277999999</v>
      </c>
      <c r="V3001" s="47">
        <v>1799.093055</v>
      </c>
      <c r="W3001" s="47">
        <v>1818.5866623999998</v>
      </c>
      <c r="X3001" s="47">
        <v>1822.5655957999998</v>
      </c>
      <c r="Y3001" s="47">
        <v>1824.423135</v>
      </c>
    </row>
    <row r="3002" spans="1:25" ht="16.5" thickBot="1" x14ac:dyDescent="0.25">
      <c r="A3002" s="46">
        <f t="shared" si="82"/>
        <v>43038</v>
      </c>
      <c r="B3002" s="47">
        <v>1884.1176902</v>
      </c>
      <c r="C3002" s="47">
        <v>1926.8410918</v>
      </c>
      <c r="D3002" s="47">
        <v>1932.8464316</v>
      </c>
      <c r="E3002" s="47">
        <v>1925.0468777999999</v>
      </c>
      <c r="F3002" s="47">
        <v>1926.4611405999999</v>
      </c>
      <c r="G3002" s="47">
        <v>1917.6589377999999</v>
      </c>
      <c r="H3002" s="47">
        <v>1914.4715693999999</v>
      </c>
      <c r="I3002" s="47">
        <v>1915.4320016000001</v>
      </c>
      <c r="J3002" s="47">
        <v>1914.1866059999998</v>
      </c>
      <c r="K3002" s="47">
        <v>1910.3237687999999</v>
      </c>
      <c r="L3002" s="47">
        <v>1906.2498475999998</v>
      </c>
      <c r="M3002" s="47">
        <v>1908.2868082</v>
      </c>
      <c r="N3002" s="47">
        <v>1920.4874634</v>
      </c>
      <c r="O3002" s="47">
        <v>1995.3589582</v>
      </c>
      <c r="P3002" s="47">
        <v>1959.4746782</v>
      </c>
      <c r="Q3002" s="47">
        <v>1916.4135421999999</v>
      </c>
      <c r="R3002" s="47">
        <v>1902.4186729999999</v>
      </c>
      <c r="S3002" s="47">
        <v>1893.3842778000001</v>
      </c>
      <c r="T3002" s="47">
        <v>1872.7508167999999</v>
      </c>
      <c r="U3002" s="47">
        <v>1864.2652399999999</v>
      </c>
      <c r="V3002" s="47">
        <v>1840.7082655999998</v>
      </c>
      <c r="W3002" s="47">
        <v>1848.5394819999999</v>
      </c>
      <c r="X3002" s="47">
        <v>1848.9722041999999</v>
      </c>
      <c r="Y3002" s="47">
        <v>1826.4812039999999</v>
      </c>
    </row>
    <row r="3003" spans="1:25" ht="16.5" thickBot="1" x14ac:dyDescent="0.25">
      <c r="A3003" s="46">
        <f t="shared" si="82"/>
        <v>43039</v>
      </c>
      <c r="B3003" s="47">
        <v>1910.7459368</v>
      </c>
      <c r="C3003" s="47">
        <v>1935.2844517999999</v>
      </c>
      <c r="D3003" s="47">
        <v>1944.0972087999999</v>
      </c>
      <c r="E3003" s="47">
        <v>1946.1974945999998</v>
      </c>
      <c r="F3003" s="47">
        <v>1948.1711299999999</v>
      </c>
      <c r="G3003" s="47">
        <v>1943.9283416000001</v>
      </c>
      <c r="H3003" s="47">
        <v>1933.8490805999998</v>
      </c>
      <c r="I3003" s="47">
        <v>1934.1234898</v>
      </c>
      <c r="J3003" s="47">
        <v>1939.72777</v>
      </c>
      <c r="K3003" s="47">
        <v>1940.3188052</v>
      </c>
      <c r="L3003" s="47">
        <v>1927.8015239999997</v>
      </c>
      <c r="M3003" s="47">
        <v>1926.1761772</v>
      </c>
      <c r="N3003" s="47">
        <v>1938.5562537999999</v>
      </c>
      <c r="O3003" s="47">
        <v>1999.3062289999998</v>
      </c>
      <c r="P3003" s="47">
        <v>1992.1188187999999</v>
      </c>
      <c r="Q3003" s="47">
        <v>1945.1209661999999</v>
      </c>
      <c r="R3003" s="47">
        <v>1926.4505863999998</v>
      </c>
      <c r="S3003" s="47">
        <v>1914.0916182000001</v>
      </c>
      <c r="T3003" s="47">
        <v>1905.4055116</v>
      </c>
      <c r="U3003" s="47">
        <v>1905.6377039999998</v>
      </c>
      <c r="V3003" s="47">
        <v>1907.4213637999999</v>
      </c>
      <c r="W3003" s="47">
        <v>1889.1625978</v>
      </c>
      <c r="X3003" s="47">
        <v>1880.6453584000001</v>
      </c>
      <c r="Y3003" s="47">
        <v>1873.2996352</v>
      </c>
    </row>
    <row r="3004" spans="1:25" s="50" customFormat="1" ht="15.75" x14ac:dyDescent="0.2">
      <c r="A3004" s="54"/>
      <c r="B3004" s="55"/>
      <c r="C3004" s="55"/>
      <c r="D3004" s="55"/>
      <c r="E3004" s="55"/>
      <c r="F3004" s="55"/>
      <c r="G3004" s="55"/>
      <c r="H3004" s="55"/>
      <c r="I3004" s="55"/>
      <c r="J3004" s="55"/>
      <c r="K3004" s="55"/>
      <c r="L3004" s="55"/>
      <c r="M3004" s="55"/>
      <c r="N3004" s="55"/>
      <c r="O3004" s="55"/>
      <c r="P3004" s="55"/>
      <c r="Q3004" s="55"/>
      <c r="R3004" s="55"/>
      <c r="S3004" s="55"/>
      <c r="T3004" s="55"/>
      <c r="U3004" s="55"/>
      <c r="V3004" s="55"/>
      <c r="W3004" s="55"/>
      <c r="X3004" s="55"/>
      <c r="Y3004" s="55"/>
    </row>
    <row r="3005" spans="1:25" s="50" customFormat="1" ht="15.75" x14ac:dyDescent="0.2">
      <c r="A3005" s="54"/>
      <c r="B3005" s="55"/>
      <c r="C3005" s="55"/>
      <c r="D3005" s="55"/>
      <c r="E3005" s="55"/>
      <c r="F3005" s="55"/>
      <c r="G3005" s="55"/>
      <c r="H3005" s="55"/>
      <c r="I3005" s="55"/>
      <c r="J3005" s="55"/>
      <c r="K3005" s="55"/>
      <c r="L3005" s="55"/>
      <c r="M3005" s="55"/>
      <c r="N3005" s="55"/>
      <c r="O3005" s="55"/>
      <c r="P3005" s="55"/>
      <c r="Q3005" s="55"/>
      <c r="R3005" s="55"/>
      <c r="S3005" s="55"/>
      <c r="T3005" s="55"/>
      <c r="U3005" s="55"/>
      <c r="V3005" s="55"/>
      <c r="W3005" s="55"/>
      <c r="X3005" s="55"/>
      <c r="Y3005" s="55"/>
    </row>
    <row r="3006" spans="1:25" s="87" customFormat="1" ht="15.75" x14ac:dyDescent="0.2">
      <c r="A3006" s="54"/>
      <c r="B3006" s="55"/>
      <c r="C3006" s="55"/>
      <c r="D3006" s="55"/>
      <c r="E3006" s="55"/>
      <c r="F3006" s="55"/>
      <c r="G3006" s="55"/>
      <c r="H3006" s="55"/>
      <c r="I3006" s="55"/>
      <c r="J3006" s="55"/>
      <c r="K3006" s="55"/>
      <c r="L3006" s="55"/>
      <c r="M3006" s="55"/>
      <c r="N3006" s="55"/>
      <c r="O3006" s="55"/>
      <c r="P3006" s="55"/>
      <c r="Q3006" s="55"/>
      <c r="R3006" s="55"/>
      <c r="S3006" s="55"/>
      <c r="T3006" s="55"/>
      <c r="U3006" s="55"/>
      <c r="V3006" s="55"/>
      <c r="W3006" s="55"/>
      <c r="X3006" s="55"/>
      <c r="Y3006" s="55"/>
    </row>
    <row r="3007" spans="1:25" s="61" customFormat="1" ht="20.25" x14ac:dyDescent="0.3">
      <c r="A3007" s="98" t="s">
        <v>158</v>
      </c>
    </row>
    <row r="3008" spans="1:25" ht="13.5" thickBot="1" x14ac:dyDescent="0.25">
      <c r="A3008" s="76"/>
      <c r="B3008" s="77"/>
      <c r="C3008" s="77"/>
      <c r="D3008" s="77"/>
      <c r="E3008" s="77"/>
      <c r="F3008" s="77"/>
      <c r="G3008" s="77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V3008" s="77"/>
      <c r="W3008" s="77"/>
      <c r="X3008" s="77"/>
      <c r="Y3008" s="77"/>
    </row>
    <row r="3009" spans="1:25" ht="26.25" customHeight="1" thickBot="1" x14ac:dyDescent="0.3">
      <c r="A3009" s="212" t="s">
        <v>62</v>
      </c>
      <c r="B3009" s="159" t="s">
        <v>134</v>
      </c>
      <c r="C3009" s="159"/>
      <c r="D3009" s="159"/>
      <c r="E3009" s="159"/>
      <c r="F3009" s="159"/>
      <c r="G3009" s="159"/>
      <c r="H3009" s="159"/>
      <c r="I3009" s="159"/>
      <c r="J3009" s="159"/>
      <c r="K3009" s="159"/>
      <c r="L3009" s="159"/>
      <c r="M3009" s="159"/>
      <c r="N3009" s="159"/>
      <c r="O3009" s="159"/>
      <c r="P3009" s="159"/>
      <c r="Q3009" s="159"/>
      <c r="R3009" s="159"/>
      <c r="S3009" s="159"/>
      <c r="T3009" s="159"/>
      <c r="U3009" s="159"/>
      <c r="V3009" s="159"/>
      <c r="W3009" s="159"/>
      <c r="X3009" s="159"/>
      <c r="Y3009" s="160"/>
    </row>
    <row r="3010" spans="1:25" ht="39" customHeight="1" thickBot="1" x14ac:dyDescent="0.25">
      <c r="A3010" s="213"/>
      <c r="B3010" s="78" t="s">
        <v>64</v>
      </c>
      <c r="C3010" s="78" t="s">
        <v>65</v>
      </c>
      <c r="D3010" s="78" t="s">
        <v>66</v>
      </c>
      <c r="E3010" s="78" t="s">
        <v>67</v>
      </c>
      <c r="F3010" s="78" t="s">
        <v>68</v>
      </c>
      <c r="G3010" s="78" t="s">
        <v>69</v>
      </c>
      <c r="H3010" s="78" t="s">
        <v>70</v>
      </c>
      <c r="I3010" s="78" t="s">
        <v>71</v>
      </c>
      <c r="J3010" s="78" t="s">
        <v>72</v>
      </c>
      <c r="K3010" s="78" t="s">
        <v>73</v>
      </c>
      <c r="L3010" s="78" t="s">
        <v>74</v>
      </c>
      <c r="M3010" s="78" t="s">
        <v>75</v>
      </c>
      <c r="N3010" s="78" t="s">
        <v>76</v>
      </c>
      <c r="O3010" s="78" t="s">
        <v>77</v>
      </c>
      <c r="P3010" s="78" t="s">
        <v>78</v>
      </c>
      <c r="Q3010" s="78" t="s">
        <v>79</v>
      </c>
      <c r="R3010" s="78" t="s">
        <v>80</v>
      </c>
      <c r="S3010" s="78" t="s">
        <v>81</v>
      </c>
      <c r="T3010" s="78" t="s">
        <v>82</v>
      </c>
      <c r="U3010" s="78" t="s">
        <v>83</v>
      </c>
      <c r="V3010" s="78" t="s">
        <v>84</v>
      </c>
      <c r="W3010" s="78" t="s">
        <v>85</v>
      </c>
      <c r="X3010" s="78" t="s">
        <v>86</v>
      </c>
      <c r="Y3010" s="78" t="s">
        <v>87</v>
      </c>
    </row>
    <row r="3011" spans="1:25" ht="13.5" thickBot="1" x14ac:dyDescent="0.25">
      <c r="A3011" s="79">
        <f>A2973</f>
        <v>43009</v>
      </c>
      <c r="B3011" s="80">
        <v>29.085813399999999</v>
      </c>
      <c r="C3011" s="80">
        <v>60.738022099999995</v>
      </c>
      <c r="D3011" s="80">
        <v>55.581794099999996</v>
      </c>
      <c r="E3011" s="80">
        <v>32.906109600000001</v>
      </c>
      <c r="F3011" s="80">
        <v>1.9921789999999999</v>
      </c>
      <c r="G3011" s="80">
        <v>1.6406179999999999</v>
      </c>
      <c r="H3011" s="80">
        <v>5.8593500000000007E-2</v>
      </c>
      <c r="I3011" s="80">
        <v>2.3437399999999999</v>
      </c>
      <c r="J3011" s="80">
        <v>3.4452978000000001</v>
      </c>
      <c r="K3011" s="80">
        <v>0.85546509999999998</v>
      </c>
      <c r="L3011" s="80">
        <v>0.97265209999999991</v>
      </c>
      <c r="M3011" s="80">
        <v>2.5898327000000001</v>
      </c>
      <c r="N3011" s="80">
        <v>22.7928715</v>
      </c>
      <c r="O3011" s="80">
        <v>39.8318613</v>
      </c>
      <c r="P3011" s="80">
        <v>18.937419200000001</v>
      </c>
      <c r="Q3011" s="80">
        <v>19.933508700000001</v>
      </c>
      <c r="R3011" s="80">
        <v>2.4374896000000001</v>
      </c>
      <c r="S3011" s="80">
        <v>1.3007757</v>
      </c>
      <c r="T3011" s="80">
        <v>0.59765369999999995</v>
      </c>
      <c r="U3011" s="80">
        <v>2.8476441000000001</v>
      </c>
      <c r="V3011" s="80">
        <v>0</v>
      </c>
      <c r="W3011" s="80">
        <v>0</v>
      </c>
      <c r="X3011" s="80">
        <v>0</v>
      </c>
      <c r="Y3011" s="80">
        <v>0</v>
      </c>
    </row>
    <row r="3012" spans="1:25" ht="13.5" thickBot="1" x14ac:dyDescent="0.25">
      <c r="A3012" s="79">
        <f t="shared" ref="A3012:A3041" si="83">A2974</f>
        <v>43010</v>
      </c>
      <c r="B3012" s="80">
        <v>84.421514800000011</v>
      </c>
      <c r="C3012" s="80">
        <v>21.703032399999998</v>
      </c>
      <c r="D3012" s="80">
        <v>39.913892199999999</v>
      </c>
      <c r="E3012" s="80">
        <v>19.851477800000001</v>
      </c>
      <c r="F3012" s="80">
        <v>5.2968523999999997</v>
      </c>
      <c r="G3012" s="80">
        <v>9.0702738000000007</v>
      </c>
      <c r="H3012" s="80">
        <v>14.4608758</v>
      </c>
      <c r="I3012" s="80">
        <v>8.2499648000000008</v>
      </c>
      <c r="J3012" s="80">
        <v>5.9296621999999992</v>
      </c>
      <c r="K3012" s="80">
        <v>6.6679403000000006</v>
      </c>
      <c r="L3012" s="80">
        <v>5.7421630000000006</v>
      </c>
      <c r="M3012" s="80">
        <v>5.9999744000000002</v>
      </c>
      <c r="N3012" s="80">
        <v>5.9296621999999992</v>
      </c>
      <c r="O3012" s="80">
        <v>6.1405988000000002</v>
      </c>
      <c r="P3012" s="80">
        <v>2.0273351000000002</v>
      </c>
      <c r="Q3012" s="80">
        <v>0.14062439999999998</v>
      </c>
      <c r="R3012" s="80">
        <v>0.31640489999999999</v>
      </c>
      <c r="S3012" s="80">
        <v>0</v>
      </c>
      <c r="T3012" s="80">
        <v>0</v>
      </c>
      <c r="U3012" s="80">
        <v>0</v>
      </c>
      <c r="V3012" s="80">
        <v>0</v>
      </c>
      <c r="W3012" s="80">
        <v>0</v>
      </c>
      <c r="X3012" s="80">
        <v>0</v>
      </c>
      <c r="Y3012" s="80">
        <v>0</v>
      </c>
    </row>
    <row r="3013" spans="1:25" ht="13.5" thickBot="1" x14ac:dyDescent="0.25">
      <c r="A3013" s="79">
        <f t="shared" si="83"/>
        <v>43011</v>
      </c>
      <c r="B3013" s="80">
        <v>39.023270999999994</v>
      </c>
      <c r="C3013" s="80">
        <v>33.597512899999998</v>
      </c>
      <c r="D3013" s="80">
        <v>7.7343419999999998</v>
      </c>
      <c r="E3013" s="80">
        <v>4.4062311999999997</v>
      </c>
      <c r="F3013" s="80">
        <v>58.687249600000001</v>
      </c>
      <c r="G3013" s="80">
        <v>71.448913899999994</v>
      </c>
      <c r="H3013" s="80">
        <v>66.2575298</v>
      </c>
      <c r="I3013" s="80">
        <v>49.792756300000001</v>
      </c>
      <c r="J3013" s="80">
        <v>25.0897367</v>
      </c>
      <c r="K3013" s="80">
        <v>11.062452799999999</v>
      </c>
      <c r="L3013" s="80">
        <v>8.9530867999999995</v>
      </c>
      <c r="M3013" s="80">
        <v>8.0273094999999994</v>
      </c>
      <c r="N3013" s="80">
        <v>6.0585678999999999</v>
      </c>
      <c r="O3013" s="80">
        <v>6.8437207999999998</v>
      </c>
      <c r="P3013" s="80">
        <v>4.7460734999999996</v>
      </c>
      <c r="Q3013" s="80">
        <v>0</v>
      </c>
      <c r="R3013" s="80">
        <v>0</v>
      </c>
      <c r="S3013" s="80">
        <v>0</v>
      </c>
      <c r="T3013" s="80">
        <v>0</v>
      </c>
      <c r="U3013" s="80">
        <v>0</v>
      </c>
      <c r="V3013" s="80">
        <v>0</v>
      </c>
      <c r="W3013" s="80">
        <v>0</v>
      </c>
      <c r="X3013" s="80">
        <v>0</v>
      </c>
      <c r="Y3013" s="80">
        <v>0</v>
      </c>
    </row>
    <row r="3014" spans="1:25" ht="13.5" thickBot="1" x14ac:dyDescent="0.25">
      <c r="A3014" s="79">
        <f t="shared" si="83"/>
        <v>43012</v>
      </c>
      <c r="B3014" s="80">
        <v>34.218603999999999</v>
      </c>
      <c r="C3014" s="80">
        <v>0</v>
      </c>
      <c r="D3014" s="80">
        <v>1.5937432</v>
      </c>
      <c r="E3014" s="80">
        <v>25.2186424</v>
      </c>
      <c r="F3014" s="80">
        <v>18.2460159</v>
      </c>
      <c r="G3014" s="80">
        <v>22.980370699999998</v>
      </c>
      <c r="H3014" s="80">
        <v>28.183473500000002</v>
      </c>
      <c r="I3014" s="80">
        <v>27.175665300000002</v>
      </c>
      <c r="J3014" s="80">
        <v>32.109237999999998</v>
      </c>
      <c r="K3014" s="80">
        <v>3.0702994000000001</v>
      </c>
      <c r="L3014" s="80">
        <v>0.91405860000000005</v>
      </c>
      <c r="M3014" s="80">
        <v>0.98437079999999999</v>
      </c>
      <c r="N3014" s="80">
        <v>0.52734150000000002</v>
      </c>
      <c r="O3014" s="80">
        <v>10.195269</v>
      </c>
      <c r="P3014" s="80">
        <v>31.921738799999996</v>
      </c>
      <c r="Q3014" s="80">
        <v>0.39843580000000001</v>
      </c>
      <c r="R3014" s="80">
        <v>0</v>
      </c>
      <c r="S3014" s="80">
        <v>0</v>
      </c>
      <c r="T3014" s="80">
        <v>0</v>
      </c>
      <c r="U3014" s="80">
        <v>0</v>
      </c>
      <c r="V3014" s="80">
        <v>0</v>
      </c>
      <c r="W3014" s="80">
        <v>0</v>
      </c>
      <c r="X3014" s="80">
        <v>0</v>
      </c>
      <c r="Y3014" s="80">
        <v>0</v>
      </c>
    </row>
    <row r="3015" spans="1:25" ht="13.5" thickBot="1" x14ac:dyDescent="0.25">
      <c r="A3015" s="79">
        <f t="shared" si="83"/>
        <v>43013</v>
      </c>
      <c r="B3015" s="80">
        <v>2.8242067000000004</v>
      </c>
      <c r="C3015" s="80">
        <v>1.8984294000000002</v>
      </c>
      <c r="D3015" s="80">
        <v>22.0897495</v>
      </c>
      <c r="E3015" s="80">
        <v>16.0311816</v>
      </c>
      <c r="F3015" s="80">
        <v>3.9726393</v>
      </c>
      <c r="G3015" s="80">
        <v>5.1210719000000005</v>
      </c>
      <c r="H3015" s="80">
        <v>8.1327777999999995</v>
      </c>
      <c r="I3015" s="80">
        <v>10.1132381</v>
      </c>
      <c r="J3015" s="80">
        <v>12.152291899999998</v>
      </c>
      <c r="K3015" s="80">
        <v>15.175716499999998</v>
      </c>
      <c r="L3015" s="80">
        <v>13.054631800000001</v>
      </c>
      <c r="M3015" s="80">
        <v>17.1678955</v>
      </c>
      <c r="N3015" s="80">
        <v>1.3710879</v>
      </c>
      <c r="O3015" s="80">
        <v>46.980268300000006</v>
      </c>
      <c r="P3015" s="80">
        <v>24.890518799999999</v>
      </c>
      <c r="Q3015" s="80">
        <v>0.2460927</v>
      </c>
      <c r="R3015" s="80">
        <v>0</v>
      </c>
      <c r="S3015" s="80">
        <v>0</v>
      </c>
      <c r="T3015" s="80">
        <v>0</v>
      </c>
      <c r="U3015" s="80">
        <v>0</v>
      </c>
      <c r="V3015" s="80">
        <v>0</v>
      </c>
      <c r="W3015" s="80">
        <v>0</v>
      </c>
      <c r="X3015" s="80">
        <v>0</v>
      </c>
      <c r="Y3015" s="80">
        <v>0</v>
      </c>
    </row>
    <row r="3016" spans="1:25" ht="13.5" thickBot="1" x14ac:dyDescent="0.25">
      <c r="A3016" s="79">
        <f t="shared" si="83"/>
        <v>43014</v>
      </c>
      <c r="B3016" s="80">
        <v>51.913840999999998</v>
      </c>
      <c r="C3016" s="80">
        <v>35.249849599999997</v>
      </c>
      <c r="D3016" s="80">
        <v>82.101212200000006</v>
      </c>
      <c r="E3016" s="80">
        <v>10.206987700000001</v>
      </c>
      <c r="F3016" s="80">
        <v>74.964523900000003</v>
      </c>
      <c r="G3016" s="80">
        <v>51.995871899999997</v>
      </c>
      <c r="H3016" s="80">
        <v>44.765433999999999</v>
      </c>
      <c r="I3016" s="80">
        <v>7.0195012999999999</v>
      </c>
      <c r="J3016" s="80">
        <v>16.839771899999999</v>
      </c>
      <c r="K3016" s="80">
        <v>5.5781011999999999</v>
      </c>
      <c r="L3016" s="80">
        <v>14.519469300000001</v>
      </c>
      <c r="M3016" s="80">
        <v>31.898301399999998</v>
      </c>
      <c r="N3016" s="80">
        <v>31.523302999999999</v>
      </c>
      <c r="O3016" s="80">
        <v>56.1560104</v>
      </c>
      <c r="P3016" s="80">
        <v>51.597436100000003</v>
      </c>
      <c r="Q3016" s="80">
        <v>23.3670878</v>
      </c>
      <c r="R3016" s="80">
        <v>0.14062439999999998</v>
      </c>
      <c r="S3016" s="80">
        <v>0</v>
      </c>
      <c r="T3016" s="80">
        <v>0</v>
      </c>
      <c r="U3016" s="80">
        <v>0</v>
      </c>
      <c r="V3016" s="80">
        <v>0</v>
      </c>
      <c r="W3016" s="80">
        <v>0</v>
      </c>
      <c r="X3016" s="80">
        <v>0</v>
      </c>
      <c r="Y3016" s="80">
        <v>0</v>
      </c>
    </row>
    <row r="3017" spans="1:25" ht="13.5" thickBot="1" x14ac:dyDescent="0.25">
      <c r="A3017" s="79">
        <f t="shared" si="83"/>
        <v>43015</v>
      </c>
      <c r="B3017" s="80">
        <v>15.949150699999999</v>
      </c>
      <c r="C3017" s="80">
        <v>4.3476376999999999</v>
      </c>
      <c r="D3017" s="80">
        <v>33.5506381</v>
      </c>
      <c r="E3017" s="80">
        <v>350.08444380000003</v>
      </c>
      <c r="F3017" s="80">
        <v>430.33410140000001</v>
      </c>
      <c r="G3017" s="80">
        <v>4.7226360999999999</v>
      </c>
      <c r="H3017" s="80">
        <v>15.410090500000001</v>
      </c>
      <c r="I3017" s="80">
        <v>13.558535900000001</v>
      </c>
      <c r="J3017" s="80">
        <v>10.1601129</v>
      </c>
      <c r="K3017" s="80">
        <v>17.988204499999998</v>
      </c>
      <c r="L3017" s="80">
        <v>9.7499584000000006</v>
      </c>
      <c r="M3017" s="80">
        <v>33.140483600000003</v>
      </c>
      <c r="N3017" s="80">
        <v>327.40875929999999</v>
      </c>
      <c r="O3017" s="80">
        <v>329.96343589999998</v>
      </c>
      <c r="P3017" s="80">
        <v>342.19775870000001</v>
      </c>
      <c r="Q3017" s="80">
        <v>348.92429249999998</v>
      </c>
      <c r="R3017" s="80">
        <v>27.046759599999998</v>
      </c>
      <c r="S3017" s="80">
        <v>32.6248608</v>
      </c>
      <c r="T3017" s="80">
        <v>24.761613099999998</v>
      </c>
      <c r="U3017" s="80">
        <v>38.648272599999999</v>
      </c>
      <c r="V3017" s="80">
        <v>39.902173499999996</v>
      </c>
      <c r="W3017" s="80">
        <v>19.546791599999999</v>
      </c>
      <c r="X3017" s="80">
        <v>0</v>
      </c>
      <c r="Y3017" s="80">
        <v>0</v>
      </c>
    </row>
    <row r="3018" spans="1:25" ht="13.5" thickBot="1" x14ac:dyDescent="0.25">
      <c r="A3018" s="79">
        <f t="shared" si="83"/>
        <v>43016</v>
      </c>
      <c r="B3018" s="80">
        <v>73.019219700000008</v>
      </c>
      <c r="C3018" s="80">
        <v>82.3004301</v>
      </c>
      <c r="D3018" s="80">
        <v>99.163639400000008</v>
      </c>
      <c r="E3018" s="80">
        <v>158.68291669999999</v>
      </c>
      <c r="F3018" s="80">
        <v>114.04638839999998</v>
      </c>
      <c r="G3018" s="80">
        <v>146.44859389999999</v>
      </c>
      <c r="H3018" s="80">
        <v>43.335752599999992</v>
      </c>
      <c r="I3018" s="80">
        <v>42.117007799999996</v>
      </c>
      <c r="J3018" s="80">
        <v>10.382768199999999</v>
      </c>
      <c r="K3018" s="80">
        <v>8.7773062999999993</v>
      </c>
      <c r="L3018" s="80">
        <v>2.2031155999999998</v>
      </c>
      <c r="M3018" s="80">
        <v>4.9570101000000006</v>
      </c>
      <c r="N3018" s="80">
        <v>8.2030899999999995</v>
      </c>
      <c r="O3018" s="80">
        <v>131.88224980000001</v>
      </c>
      <c r="P3018" s="80">
        <v>1.6523366999999998</v>
      </c>
      <c r="Q3018" s="80">
        <v>0.17578050000000001</v>
      </c>
      <c r="R3018" s="80">
        <v>0.50390409999999997</v>
      </c>
      <c r="S3018" s="80">
        <v>0.14062439999999998</v>
      </c>
      <c r="T3018" s="80">
        <v>0</v>
      </c>
      <c r="U3018" s="80">
        <v>0</v>
      </c>
      <c r="V3018" s="80">
        <v>0.46874800000000005</v>
      </c>
      <c r="W3018" s="80">
        <v>0</v>
      </c>
      <c r="X3018" s="80">
        <v>0</v>
      </c>
      <c r="Y3018" s="80">
        <v>0</v>
      </c>
    </row>
    <row r="3019" spans="1:25" ht="13.5" thickBot="1" x14ac:dyDescent="0.25">
      <c r="A3019" s="79">
        <f t="shared" si="83"/>
        <v>43017</v>
      </c>
      <c r="B3019" s="80">
        <v>54.3630493</v>
      </c>
      <c r="C3019" s="80">
        <v>6.5273159000000005</v>
      </c>
      <c r="D3019" s="80">
        <v>4.2421693999999999</v>
      </c>
      <c r="E3019" s="80">
        <v>48.234169199999997</v>
      </c>
      <c r="F3019" s="80">
        <v>79.569973000000005</v>
      </c>
      <c r="G3019" s="80">
        <v>97.546458799999996</v>
      </c>
      <c r="H3019" s="80">
        <v>102.23393879999999</v>
      </c>
      <c r="I3019" s="80">
        <v>102.30425099999999</v>
      </c>
      <c r="J3019" s="80">
        <v>100.24175980000001</v>
      </c>
      <c r="K3019" s="80">
        <v>54.538829800000002</v>
      </c>
      <c r="L3019" s="80">
        <v>43.722469700000005</v>
      </c>
      <c r="M3019" s="80">
        <v>61.3473945</v>
      </c>
      <c r="N3019" s="80">
        <v>81.597308099999992</v>
      </c>
      <c r="O3019" s="80">
        <v>33.761574699999997</v>
      </c>
      <c r="P3019" s="80">
        <v>1.17187E-2</v>
      </c>
      <c r="Q3019" s="80">
        <v>0</v>
      </c>
      <c r="R3019" s="80">
        <v>0</v>
      </c>
      <c r="S3019" s="80">
        <v>0</v>
      </c>
      <c r="T3019" s="80">
        <v>0</v>
      </c>
      <c r="U3019" s="80">
        <v>0</v>
      </c>
      <c r="V3019" s="80">
        <v>0</v>
      </c>
      <c r="W3019" s="80">
        <v>0</v>
      </c>
      <c r="X3019" s="80">
        <v>0</v>
      </c>
      <c r="Y3019" s="80">
        <v>0</v>
      </c>
    </row>
    <row r="3020" spans="1:25" ht="13.5" thickBot="1" x14ac:dyDescent="0.25">
      <c r="A3020" s="79">
        <f t="shared" si="83"/>
        <v>43018</v>
      </c>
      <c r="B3020" s="80">
        <v>5.3085711</v>
      </c>
      <c r="C3020" s="80">
        <v>12.2811976</v>
      </c>
      <c r="D3020" s="80">
        <v>48.913853799999998</v>
      </c>
      <c r="E3020" s="80">
        <v>34.499852799999999</v>
      </c>
      <c r="F3020" s="80">
        <v>9.9491762999999995</v>
      </c>
      <c r="G3020" s="80">
        <v>44.343560800000006</v>
      </c>
      <c r="H3020" s="80">
        <v>48.421668400000001</v>
      </c>
      <c r="I3020" s="80">
        <v>34.511571500000002</v>
      </c>
      <c r="J3020" s="80">
        <v>19.206949300000002</v>
      </c>
      <c r="K3020" s="80">
        <v>3.0702994000000001</v>
      </c>
      <c r="L3020" s="80">
        <v>6.3749728000000001</v>
      </c>
      <c r="M3020" s="80">
        <v>5.3320084999999997</v>
      </c>
      <c r="N3020" s="80">
        <v>2.0976473000000002</v>
      </c>
      <c r="O3020" s="80">
        <v>0.69140329999999994</v>
      </c>
      <c r="P3020" s="80">
        <v>0</v>
      </c>
      <c r="Q3020" s="80">
        <v>0</v>
      </c>
      <c r="R3020" s="80">
        <v>0</v>
      </c>
      <c r="S3020" s="80">
        <v>0</v>
      </c>
      <c r="T3020" s="80">
        <v>0</v>
      </c>
      <c r="U3020" s="80">
        <v>0</v>
      </c>
      <c r="V3020" s="80">
        <v>0</v>
      </c>
      <c r="W3020" s="80">
        <v>0</v>
      </c>
      <c r="X3020" s="80">
        <v>0</v>
      </c>
      <c r="Y3020" s="80">
        <v>0</v>
      </c>
    </row>
    <row r="3021" spans="1:25" ht="13.5" thickBot="1" x14ac:dyDescent="0.25">
      <c r="A3021" s="79">
        <f t="shared" si="83"/>
        <v>43019</v>
      </c>
      <c r="B3021" s="80">
        <v>4.6054491000000004</v>
      </c>
      <c r="C3021" s="80">
        <v>1.0312456000000001</v>
      </c>
      <c r="D3021" s="80">
        <v>1.3242130999999999</v>
      </c>
      <c r="E3021" s="80">
        <v>2.9179563000000002</v>
      </c>
      <c r="F3021" s="80">
        <v>3.5390473999999998</v>
      </c>
      <c r="G3021" s="80">
        <v>0</v>
      </c>
      <c r="H3021" s="80">
        <v>0</v>
      </c>
      <c r="I3021" s="80">
        <v>0</v>
      </c>
      <c r="J3021" s="80">
        <v>0.23437400000000003</v>
      </c>
      <c r="K3021" s="80">
        <v>3.3281107999999997</v>
      </c>
      <c r="L3021" s="80">
        <v>3.3984229999999997</v>
      </c>
      <c r="M3021" s="80">
        <v>2.1210846999999999</v>
      </c>
      <c r="N3021" s="80">
        <v>3.8554523000000001</v>
      </c>
      <c r="O3021" s="80">
        <v>79.980127499999995</v>
      </c>
      <c r="P3021" s="80">
        <v>100.60503949999999</v>
      </c>
      <c r="Q3021" s="80">
        <v>0</v>
      </c>
      <c r="R3021" s="80">
        <v>0</v>
      </c>
      <c r="S3021" s="80">
        <v>0</v>
      </c>
      <c r="T3021" s="80">
        <v>0</v>
      </c>
      <c r="U3021" s="80">
        <v>0</v>
      </c>
      <c r="V3021" s="80">
        <v>0</v>
      </c>
      <c r="W3021" s="80">
        <v>0</v>
      </c>
      <c r="X3021" s="80">
        <v>0</v>
      </c>
      <c r="Y3021" s="80">
        <v>0</v>
      </c>
    </row>
    <row r="3022" spans="1:25" ht="13.5" thickBot="1" x14ac:dyDescent="0.25">
      <c r="A3022" s="79">
        <f t="shared" si="83"/>
        <v>43020</v>
      </c>
      <c r="B3022" s="80">
        <v>53.179460599999999</v>
      </c>
      <c r="C3022" s="80">
        <v>30.081902900000003</v>
      </c>
      <c r="D3022" s="80">
        <v>9.0819925000000001</v>
      </c>
      <c r="E3022" s="80">
        <v>0.7148407</v>
      </c>
      <c r="F3022" s="80">
        <v>0</v>
      </c>
      <c r="G3022" s="80">
        <v>19.898352599999999</v>
      </c>
      <c r="H3022" s="80">
        <v>18.5975769</v>
      </c>
      <c r="I3022" s="80">
        <v>8.5077762000000003</v>
      </c>
      <c r="J3022" s="80">
        <v>3.5624848</v>
      </c>
      <c r="K3022" s="80">
        <v>1.17187E-2</v>
      </c>
      <c r="L3022" s="80">
        <v>0</v>
      </c>
      <c r="M3022" s="80">
        <v>0</v>
      </c>
      <c r="N3022" s="80">
        <v>11.238233299999999</v>
      </c>
      <c r="O3022" s="80">
        <v>56.2146039</v>
      </c>
      <c r="P3022" s="80">
        <v>10.0546446</v>
      </c>
      <c r="Q3022" s="80">
        <v>0</v>
      </c>
      <c r="R3022" s="80">
        <v>0</v>
      </c>
      <c r="S3022" s="80">
        <v>0</v>
      </c>
      <c r="T3022" s="80">
        <v>0</v>
      </c>
      <c r="U3022" s="80">
        <v>0</v>
      </c>
      <c r="V3022" s="80">
        <v>0</v>
      </c>
      <c r="W3022" s="80">
        <v>0</v>
      </c>
      <c r="X3022" s="80">
        <v>0</v>
      </c>
      <c r="Y3022" s="80">
        <v>0</v>
      </c>
    </row>
    <row r="3023" spans="1:25" ht="13.5" thickBot="1" x14ac:dyDescent="0.25">
      <c r="A3023" s="79">
        <f t="shared" si="83"/>
        <v>43021</v>
      </c>
      <c r="B3023" s="80">
        <v>65.331752499999993</v>
      </c>
      <c r="C3023" s="80">
        <v>0.67968459999999997</v>
      </c>
      <c r="D3023" s="80">
        <v>6.3984101999999998</v>
      </c>
      <c r="E3023" s="80">
        <v>27.562382400000001</v>
      </c>
      <c r="F3023" s="80">
        <v>28.980345100000001</v>
      </c>
      <c r="G3023" s="80">
        <v>58.909904900000001</v>
      </c>
      <c r="H3023" s="80">
        <v>59.7184952</v>
      </c>
      <c r="I3023" s="80">
        <v>33.316264099999998</v>
      </c>
      <c r="J3023" s="80">
        <v>27.620975900000001</v>
      </c>
      <c r="K3023" s="80">
        <v>10.675735699999999</v>
      </c>
      <c r="L3023" s="80">
        <v>11.847605699999999</v>
      </c>
      <c r="M3023" s="80">
        <v>12.7851017</v>
      </c>
      <c r="N3023" s="80">
        <v>4.6406051999999995</v>
      </c>
      <c r="O3023" s="80">
        <v>1.9570228999999999</v>
      </c>
      <c r="P3023" s="80">
        <v>0</v>
      </c>
      <c r="Q3023" s="80">
        <v>0.69140329999999994</v>
      </c>
      <c r="R3023" s="80">
        <v>9.6796462000000005</v>
      </c>
      <c r="S3023" s="80">
        <v>9.3163665000000009</v>
      </c>
      <c r="T3023" s="80">
        <v>3.7265466000000003</v>
      </c>
      <c r="U3023" s="80">
        <v>0.48046669999999997</v>
      </c>
      <c r="V3023" s="80">
        <v>0</v>
      </c>
      <c r="W3023" s="80">
        <v>0</v>
      </c>
      <c r="X3023" s="80">
        <v>0</v>
      </c>
      <c r="Y3023" s="80">
        <v>0</v>
      </c>
    </row>
    <row r="3024" spans="1:25" ht="13.5" thickBot="1" x14ac:dyDescent="0.25">
      <c r="A3024" s="79">
        <f t="shared" si="83"/>
        <v>43022</v>
      </c>
      <c r="B3024" s="80">
        <v>34.617039800000001</v>
      </c>
      <c r="C3024" s="80">
        <v>103.95658769999999</v>
      </c>
      <c r="D3024" s="80">
        <v>20.999910400000001</v>
      </c>
      <c r="E3024" s="80">
        <v>96.398026200000004</v>
      </c>
      <c r="F3024" s="80">
        <v>73.792653900000005</v>
      </c>
      <c r="G3024" s="80">
        <v>57.023194199999992</v>
      </c>
      <c r="H3024" s="80">
        <v>64.851285799999999</v>
      </c>
      <c r="I3024" s="80">
        <v>69.808295900000005</v>
      </c>
      <c r="J3024" s="80">
        <v>82.687147199999998</v>
      </c>
      <c r="K3024" s="80">
        <v>79.171537200000003</v>
      </c>
      <c r="L3024" s="80">
        <v>91.898045400000001</v>
      </c>
      <c r="M3024" s="80">
        <v>93.386320299999994</v>
      </c>
      <c r="N3024" s="80">
        <v>34.031104800000001</v>
      </c>
      <c r="O3024" s="80">
        <v>130.13616350000001</v>
      </c>
      <c r="P3024" s="80">
        <v>86.120726300000001</v>
      </c>
      <c r="Q3024" s="80">
        <v>59.777088699999993</v>
      </c>
      <c r="R3024" s="80">
        <v>21.773344599999998</v>
      </c>
      <c r="S3024" s="80">
        <v>0</v>
      </c>
      <c r="T3024" s="80">
        <v>0.4453106</v>
      </c>
      <c r="U3024" s="80">
        <v>0.1874992</v>
      </c>
      <c r="V3024" s="80">
        <v>1.17187E-2</v>
      </c>
      <c r="W3024" s="80">
        <v>0</v>
      </c>
      <c r="X3024" s="80">
        <v>0</v>
      </c>
      <c r="Y3024" s="80">
        <v>0</v>
      </c>
    </row>
    <row r="3025" spans="1:25" ht="13.5" thickBot="1" x14ac:dyDescent="0.25">
      <c r="A3025" s="79">
        <f t="shared" si="83"/>
        <v>43023</v>
      </c>
      <c r="B3025" s="80">
        <v>17.718674399999998</v>
      </c>
      <c r="C3025" s="80">
        <v>17.132739399999998</v>
      </c>
      <c r="D3025" s="80">
        <v>3.6327970000000001</v>
      </c>
      <c r="E3025" s="80">
        <v>5.1210719000000005</v>
      </c>
      <c r="F3025" s="80">
        <v>30.538932199999998</v>
      </c>
      <c r="G3025" s="80">
        <v>2.4726456999999997</v>
      </c>
      <c r="H3025" s="80">
        <v>33.163921000000002</v>
      </c>
      <c r="I3025" s="80">
        <v>8.4726201000000003</v>
      </c>
      <c r="J3025" s="80">
        <v>15.1405604</v>
      </c>
      <c r="K3025" s="80">
        <v>10.3710495</v>
      </c>
      <c r="L3025" s="80">
        <v>5.8476312999999998</v>
      </c>
      <c r="M3025" s="80">
        <v>5.7773190999999997</v>
      </c>
      <c r="N3025" s="80">
        <v>20.777255100000001</v>
      </c>
      <c r="O3025" s="80">
        <v>24.468645599999999</v>
      </c>
      <c r="P3025" s="80">
        <v>3.8320148999999999</v>
      </c>
      <c r="Q3025" s="80">
        <v>0.39843580000000001</v>
      </c>
      <c r="R3025" s="80">
        <v>7.0312199999999991E-2</v>
      </c>
      <c r="S3025" s="80">
        <v>0.15234310000000001</v>
      </c>
      <c r="T3025" s="80">
        <v>0</v>
      </c>
      <c r="U3025" s="80">
        <v>0</v>
      </c>
      <c r="V3025" s="80">
        <v>0</v>
      </c>
      <c r="W3025" s="80">
        <v>0</v>
      </c>
      <c r="X3025" s="80">
        <v>0</v>
      </c>
      <c r="Y3025" s="80">
        <v>0</v>
      </c>
    </row>
    <row r="3026" spans="1:25" ht="13.5" thickBot="1" x14ac:dyDescent="0.25">
      <c r="A3026" s="79">
        <f t="shared" si="83"/>
        <v>43024</v>
      </c>
      <c r="B3026" s="80">
        <v>13.265568399999999</v>
      </c>
      <c r="C3026" s="80">
        <v>0.1874992</v>
      </c>
      <c r="D3026" s="80">
        <v>0.2109366</v>
      </c>
      <c r="E3026" s="80">
        <v>2.9179563000000002</v>
      </c>
      <c r="F3026" s="80">
        <v>0.17578050000000001</v>
      </c>
      <c r="G3026" s="80">
        <v>7.9335598999999997</v>
      </c>
      <c r="H3026" s="80">
        <v>7.3827809999999996</v>
      </c>
      <c r="I3026" s="80">
        <v>3.3163920999999998</v>
      </c>
      <c r="J3026" s="80">
        <v>0.4921854</v>
      </c>
      <c r="K3026" s="80">
        <v>0.48046669999999997</v>
      </c>
      <c r="L3026" s="80">
        <v>0.1992179</v>
      </c>
      <c r="M3026" s="80">
        <v>0.43359189999999997</v>
      </c>
      <c r="N3026" s="80">
        <v>0.85546509999999998</v>
      </c>
      <c r="O3026" s="80">
        <v>1.1249951999999999</v>
      </c>
      <c r="P3026" s="80">
        <v>0.39843580000000001</v>
      </c>
      <c r="Q3026" s="80">
        <v>0</v>
      </c>
      <c r="R3026" s="80">
        <v>0</v>
      </c>
      <c r="S3026" s="80">
        <v>0</v>
      </c>
      <c r="T3026" s="80">
        <v>0</v>
      </c>
      <c r="U3026" s="80">
        <v>0</v>
      </c>
      <c r="V3026" s="80">
        <v>0</v>
      </c>
      <c r="W3026" s="80">
        <v>0</v>
      </c>
      <c r="X3026" s="80">
        <v>0</v>
      </c>
      <c r="Y3026" s="80">
        <v>0</v>
      </c>
    </row>
    <row r="3027" spans="1:25" ht="13.5" thickBot="1" x14ac:dyDescent="0.25">
      <c r="A3027" s="79">
        <f t="shared" si="83"/>
        <v>43025</v>
      </c>
      <c r="B3027" s="80">
        <v>20.742099</v>
      </c>
      <c r="C3027" s="80">
        <v>8.2030900000000004E-2</v>
      </c>
      <c r="D3027" s="80">
        <v>0.15234310000000001</v>
      </c>
      <c r="E3027" s="80">
        <v>8.2030900000000004E-2</v>
      </c>
      <c r="F3027" s="80">
        <v>0.28124879999999997</v>
      </c>
      <c r="G3027" s="80">
        <v>3.7382653000000001</v>
      </c>
      <c r="H3027" s="80">
        <v>0.25781140000000002</v>
      </c>
      <c r="I3027" s="80">
        <v>0.30468620000000002</v>
      </c>
      <c r="J3027" s="80">
        <v>0.1874992</v>
      </c>
      <c r="K3027" s="80">
        <v>9.3749600000000002E-2</v>
      </c>
      <c r="L3027" s="80">
        <v>3.5156099999999996E-2</v>
      </c>
      <c r="M3027" s="80">
        <v>7.0312199999999991E-2</v>
      </c>
      <c r="N3027" s="80">
        <v>9.3749600000000002E-2</v>
      </c>
      <c r="O3027" s="80">
        <v>0</v>
      </c>
      <c r="P3027" s="80">
        <v>0</v>
      </c>
      <c r="Q3027" s="80">
        <v>0</v>
      </c>
      <c r="R3027" s="80">
        <v>0</v>
      </c>
      <c r="S3027" s="80">
        <v>0</v>
      </c>
      <c r="T3027" s="80">
        <v>0</v>
      </c>
      <c r="U3027" s="80">
        <v>0</v>
      </c>
      <c r="V3027" s="80">
        <v>0</v>
      </c>
      <c r="W3027" s="80">
        <v>0</v>
      </c>
      <c r="X3027" s="80">
        <v>0</v>
      </c>
      <c r="Y3027" s="80">
        <v>0</v>
      </c>
    </row>
    <row r="3028" spans="1:25" ht="13.5" thickBot="1" x14ac:dyDescent="0.25">
      <c r="A3028" s="79">
        <f t="shared" si="83"/>
        <v>43026</v>
      </c>
      <c r="B3028" s="80">
        <v>45.656055199999997</v>
      </c>
      <c r="C3028" s="80">
        <v>35.718597600000003</v>
      </c>
      <c r="D3028" s="80">
        <v>7.4648118999999999</v>
      </c>
      <c r="E3028" s="80">
        <v>1.3828065999999999</v>
      </c>
      <c r="F3028" s="80">
        <v>1.7226489</v>
      </c>
      <c r="G3028" s="80">
        <v>7.8632476999999996</v>
      </c>
      <c r="H3028" s="80">
        <v>5.3906019999999994</v>
      </c>
      <c r="I3028" s="80">
        <v>5.6015386000000005</v>
      </c>
      <c r="J3028" s="80">
        <v>0.12890570000000001</v>
      </c>
      <c r="K3028" s="80">
        <v>0.11718700000000001</v>
      </c>
      <c r="L3028" s="80">
        <v>0.14062439999999998</v>
      </c>
      <c r="M3028" s="80">
        <v>9.3749600000000002E-2</v>
      </c>
      <c r="N3028" s="80">
        <v>1.17187E-2</v>
      </c>
      <c r="O3028" s="80">
        <v>0</v>
      </c>
      <c r="P3028" s="80">
        <v>0</v>
      </c>
      <c r="Q3028" s="80">
        <v>3.5156099999999996E-2</v>
      </c>
      <c r="R3028" s="80">
        <v>0</v>
      </c>
      <c r="S3028" s="80">
        <v>0</v>
      </c>
      <c r="T3028" s="80">
        <v>0</v>
      </c>
      <c r="U3028" s="80">
        <v>0</v>
      </c>
      <c r="V3028" s="80">
        <v>0</v>
      </c>
      <c r="W3028" s="80">
        <v>0</v>
      </c>
      <c r="X3028" s="80">
        <v>0</v>
      </c>
      <c r="Y3028" s="80">
        <v>0</v>
      </c>
    </row>
    <row r="3029" spans="1:25" ht="13.5" thickBot="1" x14ac:dyDescent="0.25">
      <c r="A3029" s="79">
        <f t="shared" si="83"/>
        <v>43027</v>
      </c>
      <c r="B3029" s="80">
        <v>0.98437079999999999</v>
      </c>
      <c r="C3029" s="80">
        <v>36.456875699999998</v>
      </c>
      <c r="D3029" s="80">
        <v>2.3437400000000001E-2</v>
      </c>
      <c r="E3029" s="80">
        <v>0.11718700000000001</v>
      </c>
      <c r="F3029" s="80">
        <v>0.16406180000000001</v>
      </c>
      <c r="G3029" s="80">
        <v>0.11718700000000001</v>
      </c>
      <c r="H3029" s="80">
        <v>0.11718700000000001</v>
      </c>
      <c r="I3029" s="80">
        <v>0.14062439999999998</v>
      </c>
      <c r="J3029" s="80">
        <v>7.0312199999999991E-2</v>
      </c>
      <c r="K3029" s="80">
        <v>9.3749600000000002E-2</v>
      </c>
      <c r="L3029" s="80">
        <v>0.1054683</v>
      </c>
      <c r="M3029" s="80">
        <v>5.1327905999999999</v>
      </c>
      <c r="N3029" s="80">
        <v>0.2109366</v>
      </c>
      <c r="O3029" s="80">
        <v>1.7812424</v>
      </c>
      <c r="P3029" s="80">
        <v>5.5429451000000007</v>
      </c>
      <c r="Q3029" s="80">
        <v>0</v>
      </c>
      <c r="R3029" s="80">
        <v>0</v>
      </c>
      <c r="S3029" s="80">
        <v>0</v>
      </c>
      <c r="T3029" s="80">
        <v>0</v>
      </c>
      <c r="U3029" s="80">
        <v>0</v>
      </c>
      <c r="V3029" s="80">
        <v>0</v>
      </c>
      <c r="W3029" s="80">
        <v>0</v>
      </c>
      <c r="X3029" s="80">
        <v>0</v>
      </c>
      <c r="Y3029" s="80">
        <v>0</v>
      </c>
    </row>
    <row r="3030" spans="1:25" ht="13.5" thickBot="1" x14ac:dyDescent="0.25">
      <c r="A3030" s="79">
        <f t="shared" si="83"/>
        <v>43028</v>
      </c>
      <c r="B3030" s="80">
        <v>35.495942299999996</v>
      </c>
      <c r="C3030" s="80">
        <v>38.425617299999999</v>
      </c>
      <c r="D3030" s="80">
        <v>1.4882749</v>
      </c>
      <c r="E3030" s="80">
        <v>1.3242130999999999</v>
      </c>
      <c r="F3030" s="80">
        <v>0.12890570000000001</v>
      </c>
      <c r="G3030" s="80">
        <v>0.76171549999999999</v>
      </c>
      <c r="H3030" s="80">
        <v>8.2030900000000004E-2</v>
      </c>
      <c r="I3030" s="80">
        <v>0.14062439999999998</v>
      </c>
      <c r="J3030" s="80">
        <v>8.2030900000000004E-2</v>
      </c>
      <c r="K3030" s="80">
        <v>0.11718700000000001</v>
      </c>
      <c r="L3030" s="80">
        <v>8.2030900000000004E-2</v>
      </c>
      <c r="M3030" s="80">
        <v>7.0312199999999991E-2</v>
      </c>
      <c r="N3030" s="80">
        <v>0</v>
      </c>
      <c r="O3030" s="80">
        <v>0</v>
      </c>
      <c r="P3030" s="80">
        <v>0</v>
      </c>
      <c r="Q3030" s="80">
        <v>0</v>
      </c>
      <c r="R3030" s="80">
        <v>0</v>
      </c>
      <c r="S3030" s="80">
        <v>0</v>
      </c>
      <c r="T3030" s="80">
        <v>0</v>
      </c>
      <c r="U3030" s="80">
        <v>0</v>
      </c>
      <c r="V3030" s="80">
        <v>0</v>
      </c>
      <c r="W3030" s="80">
        <v>0</v>
      </c>
      <c r="X3030" s="80">
        <v>0</v>
      </c>
      <c r="Y3030" s="80">
        <v>0</v>
      </c>
    </row>
    <row r="3031" spans="1:25" ht="13.5" thickBot="1" x14ac:dyDescent="0.25">
      <c r="A3031" s="79">
        <f t="shared" si="83"/>
        <v>43029</v>
      </c>
      <c r="B3031" s="80">
        <v>66.972370499999997</v>
      </c>
      <c r="C3031" s="80">
        <v>64.230194699999998</v>
      </c>
      <c r="D3031" s="80">
        <v>39.480300299999996</v>
      </c>
      <c r="E3031" s="80">
        <v>0</v>
      </c>
      <c r="F3031" s="80">
        <v>7.9921534000000003</v>
      </c>
      <c r="G3031" s="80">
        <v>0.1054683</v>
      </c>
      <c r="H3031" s="80">
        <v>8.3319957000000002</v>
      </c>
      <c r="I3031" s="80">
        <v>0</v>
      </c>
      <c r="J3031" s="80">
        <v>0</v>
      </c>
      <c r="K3031" s="80">
        <v>0</v>
      </c>
      <c r="L3031" s="80">
        <v>4.6874800000000001E-2</v>
      </c>
      <c r="M3031" s="80">
        <v>0</v>
      </c>
      <c r="N3031" s="80">
        <v>0</v>
      </c>
      <c r="O3031" s="80">
        <v>0</v>
      </c>
      <c r="P3031" s="80">
        <v>0</v>
      </c>
      <c r="Q3031" s="80">
        <v>0</v>
      </c>
      <c r="R3031" s="80">
        <v>0</v>
      </c>
      <c r="S3031" s="80">
        <v>0</v>
      </c>
      <c r="T3031" s="80">
        <v>0</v>
      </c>
      <c r="U3031" s="80">
        <v>0</v>
      </c>
      <c r="V3031" s="80">
        <v>0</v>
      </c>
      <c r="W3031" s="80">
        <v>0</v>
      </c>
      <c r="X3031" s="80">
        <v>0</v>
      </c>
      <c r="Y3031" s="80">
        <v>0</v>
      </c>
    </row>
    <row r="3032" spans="1:25" ht="13.5" thickBot="1" x14ac:dyDescent="0.25">
      <c r="A3032" s="79">
        <f t="shared" si="83"/>
        <v>43030</v>
      </c>
      <c r="B3032" s="80">
        <v>0.11718700000000001</v>
      </c>
      <c r="C3032" s="80">
        <v>1.3476504999999999</v>
      </c>
      <c r="D3032" s="80">
        <v>16.8866467</v>
      </c>
      <c r="E3032" s="80">
        <v>47.179486199999999</v>
      </c>
      <c r="F3032" s="80">
        <v>0</v>
      </c>
      <c r="G3032" s="80">
        <v>0</v>
      </c>
      <c r="H3032" s="80">
        <v>0</v>
      </c>
      <c r="I3032" s="80">
        <v>52.956805299999999</v>
      </c>
      <c r="J3032" s="80">
        <v>0</v>
      </c>
      <c r="K3032" s="80">
        <v>0</v>
      </c>
      <c r="L3032" s="80">
        <v>0</v>
      </c>
      <c r="M3032" s="80">
        <v>0</v>
      </c>
      <c r="N3032" s="80">
        <v>0</v>
      </c>
      <c r="O3032" s="80">
        <v>0</v>
      </c>
      <c r="P3032" s="80">
        <v>0</v>
      </c>
      <c r="Q3032" s="80">
        <v>0</v>
      </c>
      <c r="R3032" s="80">
        <v>0</v>
      </c>
      <c r="S3032" s="80">
        <v>0</v>
      </c>
      <c r="T3032" s="80">
        <v>0</v>
      </c>
      <c r="U3032" s="80">
        <v>0</v>
      </c>
      <c r="V3032" s="80">
        <v>0</v>
      </c>
      <c r="W3032" s="80">
        <v>0</v>
      </c>
      <c r="X3032" s="80">
        <v>0</v>
      </c>
      <c r="Y3032" s="80">
        <v>0</v>
      </c>
    </row>
    <row r="3033" spans="1:25" ht="13.5" thickBot="1" x14ac:dyDescent="0.25">
      <c r="A3033" s="79">
        <f t="shared" si="83"/>
        <v>43031</v>
      </c>
      <c r="B3033" s="80">
        <v>4.5585743000000001</v>
      </c>
      <c r="C3033" s="80">
        <v>24.2342716</v>
      </c>
      <c r="D3033" s="80">
        <v>44.7419966</v>
      </c>
      <c r="E3033" s="80">
        <v>0</v>
      </c>
      <c r="F3033" s="80">
        <v>0</v>
      </c>
      <c r="G3033" s="80">
        <v>0</v>
      </c>
      <c r="H3033" s="80">
        <v>0</v>
      </c>
      <c r="I3033" s="80">
        <v>0</v>
      </c>
      <c r="J3033" s="80">
        <v>0</v>
      </c>
      <c r="K3033" s="80">
        <v>0</v>
      </c>
      <c r="L3033" s="80">
        <v>0</v>
      </c>
      <c r="M3033" s="80">
        <v>0</v>
      </c>
      <c r="N3033" s="80">
        <v>35.542817099999994</v>
      </c>
      <c r="O3033" s="80">
        <v>21.703032399999998</v>
      </c>
      <c r="P3033" s="80">
        <v>0.17578050000000001</v>
      </c>
      <c r="Q3033" s="80">
        <v>0</v>
      </c>
      <c r="R3033" s="80">
        <v>0</v>
      </c>
      <c r="S3033" s="80">
        <v>0</v>
      </c>
      <c r="T3033" s="80">
        <v>0</v>
      </c>
      <c r="U3033" s="80">
        <v>0</v>
      </c>
      <c r="V3033" s="80">
        <v>0</v>
      </c>
      <c r="W3033" s="80">
        <v>0</v>
      </c>
      <c r="X3033" s="80">
        <v>0</v>
      </c>
      <c r="Y3033" s="80">
        <v>3.9609205999999997</v>
      </c>
    </row>
    <row r="3034" spans="1:25" ht="13.5" thickBot="1" x14ac:dyDescent="0.25">
      <c r="A3034" s="79">
        <f t="shared" si="83"/>
        <v>43032</v>
      </c>
      <c r="B3034" s="80">
        <v>42.902160699999996</v>
      </c>
      <c r="C3034" s="80">
        <v>9.1640233999999996</v>
      </c>
      <c r="D3034" s="80">
        <v>63.257542599999994</v>
      </c>
      <c r="E3034" s="80">
        <v>14.167908300000001</v>
      </c>
      <c r="F3034" s="80">
        <v>0</v>
      </c>
      <c r="G3034" s="80">
        <v>0</v>
      </c>
      <c r="H3034" s="80">
        <v>0</v>
      </c>
      <c r="I3034" s="80">
        <v>0</v>
      </c>
      <c r="J3034" s="80">
        <v>0</v>
      </c>
      <c r="K3034" s="80">
        <v>0</v>
      </c>
      <c r="L3034" s="80">
        <v>0</v>
      </c>
      <c r="M3034" s="80">
        <v>0</v>
      </c>
      <c r="N3034" s="80">
        <v>0</v>
      </c>
      <c r="O3034" s="80">
        <v>0</v>
      </c>
      <c r="P3034" s="80">
        <v>0</v>
      </c>
      <c r="Q3034" s="80">
        <v>0</v>
      </c>
      <c r="R3034" s="80">
        <v>0</v>
      </c>
      <c r="S3034" s="80">
        <v>0</v>
      </c>
      <c r="T3034" s="80">
        <v>0</v>
      </c>
      <c r="U3034" s="80">
        <v>7.9335598999999997</v>
      </c>
      <c r="V3034" s="80">
        <v>13.6757229</v>
      </c>
      <c r="W3034" s="80">
        <v>9.9374576000000001</v>
      </c>
      <c r="X3034" s="80">
        <v>0</v>
      </c>
      <c r="Y3034" s="80">
        <v>0</v>
      </c>
    </row>
    <row r="3035" spans="1:25" ht="13.5" thickBot="1" x14ac:dyDescent="0.25">
      <c r="A3035" s="79">
        <f t="shared" si="83"/>
        <v>43033</v>
      </c>
      <c r="B3035" s="80">
        <v>45.187307200000006</v>
      </c>
      <c r="C3035" s="80">
        <v>59.659901699999992</v>
      </c>
      <c r="D3035" s="80">
        <v>0</v>
      </c>
      <c r="E3035" s="80">
        <v>0</v>
      </c>
      <c r="F3035" s="80">
        <v>0</v>
      </c>
      <c r="G3035" s="80">
        <v>0</v>
      </c>
      <c r="H3035" s="80">
        <v>0</v>
      </c>
      <c r="I3035" s="80">
        <v>0</v>
      </c>
      <c r="J3035" s="80">
        <v>0</v>
      </c>
      <c r="K3035" s="80">
        <v>0</v>
      </c>
      <c r="L3035" s="80">
        <v>0</v>
      </c>
      <c r="M3035" s="80">
        <v>0</v>
      </c>
      <c r="N3035" s="80">
        <v>0</v>
      </c>
      <c r="O3035" s="80">
        <v>0</v>
      </c>
      <c r="P3035" s="80">
        <v>0</v>
      </c>
      <c r="Q3035" s="80">
        <v>0</v>
      </c>
      <c r="R3035" s="80">
        <v>0</v>
      </c>
      <c r="S3035" s="80">
        <v>0</v>
      </c>
      <c r="T3035" s="80">
        <v>0</v>
      </c>
      <c r="U3035" s="80">
        <v>0</v>
      </c>
      <c r="V3035" s="80">
        <v>0</v>
      </c>
      <c r="W3035" s="80">
        <v>0</v>
      </c>
      <c r="X3035" s="80">
        <v>0</v>
      </c>
      <c r="Y3035" s="80">
        <v>0</v>
      </c>
    </row>
    <row r="3036" spans="1:25" ht="13.5" thickBot="1" x14ac:dyDescent="0.25">
      <c r="A3036" s="79">
        <f t="shared" si="83"/>
        <v>43034</v>
      </c>
      <c r="B3036" s="80">
        <v>30.046746800000001</v>
      </c>
      <c r="C3036" s="80">
        <v>14.6366563</v>
      </c>
      <c r="D3036" s="80">
        <v>72.304378999999997</v>
      </c>
      <c r="E3036" s="80">
        <v>0.12890570000000001</v>
      </c>
      <c r="F3036" s="80">
        <v>0</v>
      </c>
      <c r="G3036" s="80">
        <v>67.288775400000006</v>
      </c>
      <c r="H3036" s="80">
        <v>98.425361299999992</v>
      </c>
      <c r="I3036" s="80">
        <v>107.9995392</v>
      </c>
      <c r="J3036" s="80">
        <v>72.527034299999997</v>
      </c>
      <c r="K3036" s="80">
        <v>67.570024199999992</v>
      </c>
      <c r="L3036" s="80">
        <v>4.1601384999999995</v>
      </c>
      <c r="M3036" s="80">
        <v>108.280788</v>
      </c>
      <c r="N3036" s="80">
        <v>66.222373699999991</v>
      </c>
      <c r="O3036" s="80">
        <v>53.437272</v>
      </c>
      <c r="P3036" s="80">
        <v>8.6835567000000005</v>
      </c>
      <c r="Q3036" s="80">
        <v>0</v>
      </c>
      <c r="R3036" s="80">
        <v>38.413898600000003</v>
      </c>
      <c r="S3036" s="80">
        <v>6.4921597999999996</v>
      </c>
      <c r="T3036" s="80">
        <v>0</v>
      </c>
      <c r="U3036" s="80">
        <v>0</v>
      </c>
      <c r="V3036" s="80">
        <v>0</v>
      </c>
      <c r="W3036" s="80">
        <v>0</v>
      </c>
      <c r="X3036" s="80">
        <v>0</v>
      </c>
      <c r="Y3036" s="80">
        <v>0</v>
      </c>
    </row>
    <row r="3037" spans="1:25" ht="13.5" thickBot="1" x14ac:dyDescent="0.25">
      <c r="A3037" s="79">
        <f t="shared" si="83"/>
        <v>43035</v>
      </c>
      <c r="B3037" s="80">
        <v>100.8276948</v>
      </c>
      <c r="C3037" s="80">
        <v>37.101404199999998</v>
      </c>
      <c r="D3037" s="80">
        <v>33.972511299999994</v>
      </c>
      <c r="E3037" s="80">
        <v>9.105429899999999</v>
      </c>
      <c r="F3037" s="80">
        <v>3.5156099999999996E-2</v>
      </c>
      <c r="G3037" s="80">
        <v>1.17187E-2</v>
      </c>
      <c r="H3037" s="80">
        <v>2.3437400000000001E-2</v>
      </c>
      <c r="I3037" s="80">
        <v>8.2030900000000004E-2</v>
      </c>
      <c r="J3037" s="80">
        <v>0.16406180000000001</v>
      </c>
      <c r="K3037" s="80">
        <v>0.2460927</v>
      </c>
      <c r="L3037" s="80">
        <v>5.7304442999999994</v>
      </c>
      <c r="M3037" s="80">
        <v>10.687454399999998</v>
      </c>
      <c r="N3037" s="80">
        <v>13.7929099</v>
      </c>
      <c r="O3037" s="80">
        <v>31.441272099999999</v>
      </c>
      <c r="P3037" s="80">
        <v>8.4609013999999991</v>
      </c>
      <c r="Q3037" s="80">
        <v>9.6327714000000011</v>
      </c>
      <c r="R3037" s="80">
        <v>4.1484198000000001</v>
      </c>
      <c r="S3037" s="80">
        <v>22.206936499999998</v>
      </c>
      <c r="T3037" s="80">
        <v>0</v>
      </c>
      <c r="U3037" s="80">
        <v>0</v>
      </c>
      <c r="V3037" s="80">
        <v>0</v>
      </c>
      <c r="W3037" s="80">
        <v>0</v>
      </c>
      <c r="X3037" s="80">
        <v>0</v>
      </c>
      <c r="Y3037" s="80">
        <v>0</v>
      </c>
    </row>
    <row r="3038" spans="1:25" ht="13.5" thickBot="1" x14ac:dyDescent="0.25">
      <c r="A3038" s="79">
        <f t="shared" si="83"/>
        <v>43036</v>
      </c>
      <c r="B3038" s="80">
        <v>62.519264499999998</v>
      </c>
      <c r="C3038" s="80">
        <v>28.300660499999999</v>
      </c>
      <c r="D3038" s="80">
        <v>73.558279900000002</v>
      </c>
      <c r="E3038" s="80">
        <v>84.761357099999998</v>
      </c>
      <c r="F3038" s="80">
        <v>68.847362500000003</v>
      </c>
      <c r="G3038" s="80">
        <v>42.527162300000001</v>
      </c>
      <c r="H3038" s="80">
        <v>0.39843580000000001</v>
      </c>
      <c r="I3038" s="80">
        <v>0</v>
      </c>
      <c r="J3038" s="80">
        <v>0</v>
      </c>
      <c r="K3038" s="80">
        <v>0</v>
      </c>
      <c r="L3038" s="80">
        <v>0.51562280000000005</v>
      </c>
      <c r="M3038" s="80">
        <v>1.8281172000000001</v>
      </c>
      <c r="N3038" s="80">
        <v>18.550702099999999</v>
      </c>
      <c r="O3038" s="80">
        <v>8.4726201000000003</v>
      </c>
      <c r="P3038" s="80">
        <v>10.1249568</v>
      </c>
      <c r="Q3038" s="80">
        <v>0</v>
      </c>
      <c r="R3038" s="80">
        <v>0</v>
      </c>
      <c r="S3038" s="80">
        <v>0</v>
      </c>
      <c r="T3038" s="80">
        <v>0</v>
      </c>
      <c r="U3038" s="80">
        <v>0</v>
      </c>
      <c r="V3038" s="80">
        <v>0</v>
      </c>
      <c r="W3038" s="80">
        <v>0</v>
      </c>
      <c r="X3038" s="80">
        <v>0</v>
      </c>
      <c r="Y3038" s="80">
        <v>0</v>
      </c>
    </row>
    <row r="3039" spans="1:25" ht="13.5" thickBot="1" x14ac:dyDescent="0.25">
      <c r="A3039" s="79">
        <f t="shared" si="83"/>
        <v>43037</v>
      </c>
      <c r="B3039" s="80">
        <v>16.195243399999999</v>
      </c>
      <c r="C3039" s="80">
        <v>33.667825100000002</v>
      </c>
      <c r="D3039" s="80">
        <v>57.011475499999996</v>
      </c>
      <c r="E3039" s="80">
        <v>21.679594999999999</v>
      </c>
      <c r="F3039" s="80">
        <v>14.4374384</v>
      </c>
      <c r="G3039" s="80">
        <v>11.144483699999999</v>
      </c>
      <c r="H3039" s="80">
        <v>7.9101224999999999</v>
      </c>
      <c r="I3039" s="80">
        <v>1.17187</v>
      </c>
      <c r="J3039" s="80">
        <v>1.2070261</v>
      </c>
      <c r="K3039" s="80">
        <v>8.2030900000000004E-2</v>
      </c>
      <c r="L3039" s="80">
        <v>0.2226553</v>
      </c>
      <c r="M3039" s="80">
        <v>0.70312200000000002</v>
      </c>
      <c r="N3039" s="80">
        <v>1.4531187999999999</v>
      </c>
      <c r="O3039" s="80">
        <v>1.2773383</v>
      </c>
      <c r="P3039" s="80">
        <v>0</v>
      </c>
      <c r="Q3039" s="80">
        <v>0</v>
      </c>
      <c r="R3039" s="80">
        <v>0</v>
      </c>
      <c r="S3039" s="80">
        <v>0</v>
      </c>
      <c r="T3039" s="80">
        <v>0</v>
      </c>
      <c r="U3039" s="80">
        <v>0</v>
      </c>
      <c r="V3039" s="80">
        <v>0</v>
      </c>
      <c r="W3039" s="80">
        <v>0</v>
      </c>
      <c r="X3039" s="80">
        <v>0</v>
      </c>
      <c r="Y3039" s="80">
        <v>0</v>
      </c>
    </row>
    <row r="3040" spans="1:25" ht="13.5" thickBot="1" x14ac:dyDescent="0.25">
      <c r="A3040" s="79">
        <f t="shared" si="83"/>
        <v>43038</v>
      </c>
      <c r="B3040" s="80">
        <v>0</v>
      </c>
      <c r="C3040" s="80">
        <v>0</v>
      </c>
      <c r="D3040" s="80">
        <v>0</v>
      </c>
      <c r="E3040" s="80">
        <v>0</v>
      </c>
      <c r="F3040" s="80">
        <v>0</v>
      </c>
      <c r="G3040" s="80">
        <v>0</v>
      </c>
      <c r="H3040" s="80">
        <v>0</v>
      </c>
      <c r="I3040" s="80">
        <v>0</v>
      </c>
      <c r="J3040" s="80">
        <v>0</v>
      </c>
      <c r="K3040" s="80">
        <v>0</v>
      </c>
      <c r="L3040" s="80">
        <v>0.26953009999999999</v>
      </c>
      <c r="M3040" s="80">
        <v>2.2499903999999997</v>
      </c>
      <c r="N3040" s="80">
        <v>1.2773383</v>
      </c>
      <c r="O3040" s="80">
        <v>0</v>
      </c>
      <c r="P3040" s="80">
        <v>0</v>
      </c>
      <c r="Q3040" s="80">
        <v>0</v>
      </c>
      <c r="R3040" s="80">
        <v>0</v>
      </c>
      <c r="S3040" s="80">
        <v>0</v>
      </c>
      <c r="T3040" s="80">
        <v>0</v>
      </c>
      <c r="U3040" s="80">
        <v>0</v>
      </c>
      <c r="V3040" s="80">
        <v>0</v>
      </c>
      <c r="W3040" s="80">
        <v>0</v>
      </c>
      <c r="X3040" s="80">
        <v>0</v>
      </c>
      <c r="Y3040" s="80">
        <v>0</v>
      </c>
    </row>
    <row r="3041" spans="1:25" ht="13.5" thickBot="1" x14ac:dyDescent="0.25">
      <c r="A3041" s="79">
        <f t="shared" si="83"/>
        <v>43039</v>
      </c>
      <c r="B3041" s="80">
        <v>0</v>
      </c>
      <c r="C3041" s="80">
        <v>1.17187E-2</v>
      </c>
      <c r="D3041" s="80">
        <v>0.83202769999999993</v>
      </c>
      <c r="E3041" s="80">
        <v>17.8827362</v>
      </c>
      <c r="F3041" s="80">
        <v>14.109314799999998</v>
      </c>
      <c r="G3041" s="80">
        <v>12.070261</v>
      </c>
      <c r="H3041" s="80">
        <v>22.394435699999999</v>
      </c>
      <c r="I3041" s="80">
        <v>19.464760699999999</v>
      </c>
      <c r="J3041" s="80">
        <v>21.632720200000001</v>
      </c>
      <c r="K3041" s="80">
        <v>5.3554459000000003</v>
      </c>
      <c r="L3041" s="80">
        <v>20.249913599999999</v>
      </c>
      <c r="M3041" s="80">
        <v>24.492082999999997</v>
      </c>
      <c r="N3041" s="80">
        <v>28.945188999999999</v>
      </c>
      <c r="O3041" s="80">
        <v>0.59765369999999995</v>
      </c>
      <c r="P3041" s="80">
        <v>3.9140457999999998</v>
      </c>
      <c r="Q3041" s="80">
        <v>10.863234899999998</v>
      </c>
      <c r="R3041" s="80">
        <v>12.246041499999999</v>
      </c>
      <c r="S3041" s="80">
        <v>4.6874800000000001E-2</v>
      </c>
      <c r="T3041" s="80">
        <v>0</v>
      </c>
      <c r="U3041" s="80">
        <v>0</v>
      </c>
      <c r="V3041" s="80">
        <v>0</v>
      </c>
      <c r="W3041" s="80">
        <v>0</v>
      </c>
      <c r="X3041" s="80">
        <v>0</v>
      </c>
      <c r="Y3041" s="80">
        <v>0</v>
      </c>
    </row>
    <row r="3042" spans="1:25" ht="16.5" thickBot="1" x14ac:dyDescent="0.25">
      <c r="A3042" s="81"/>
      <c r="B3042" s="82"/>
      <c r="C3042" s="82"/>
      <c r="D3042" s="82"/>
      <c r="E3042" s="82"/>
      <c r="F3042" s="82"/>
      <c r="G3042" s="82"/>
      <c r="H3042" s="82"/>
      <c r="I3042" s="82"/>
      <c r="J3042" s="82"/>
      <c r="K3042" s="82"/>
      <c r="L3042" s="82"/>
      <c r="M3042" s="82"/>
      <c r="N3042" s="82"/>
      <c r="O3042" s="82"/>
      <c r="P3042" s="82"/>
      <c r="Q3042" s="82"/>
      <c r="R3042" s="82"/>
      <c r="S3042" s="82"/>
      <c r="T3042" s="82"/>
      <c r="U3042" s="82"/>
      <c r="V3042" s="82"/>
      <c r="W3042" s="82"/>
      <c r="X3042" s="82"/>
      <c r="Y3042" s="83"/>
    </row>
    <row r="3043" spans="1:25" s="61" customFormat="1" ht="20.25" x14ac:dyDescent="0.3">
      <c r="A3043" s="61" t="s">
        <v>159</v>
      </c>
    </row>
    <row r="3044" spans="1:25" ht="13.5" thickBot="1" x14ac:dyDescent="0.25">
      <c r="A3044" s="76"/>
      <c r="B3044" s="77"/>
      <c r="C3044" s="77"/>
      <c r="D3044" s="77"/>
      <c r="E3044" s="77"/>
      <c r="F3044" s="77"/>
      <c r="G3044" s="77"/>
      <c r="H3044" s="77"/>
      <c r="I3044" s="77"/>
      <c r="J3044" s="77"/>
      <c r="K3044" s="77"/>
      <c r="L3044" s="77"/>
      <c r="M3044" s="77"/>
      <c r="N3044" s="77"/>
      <c r="O3044" s="77"/>
      <c r="P3044" s="77"/>
      <c r="Q3044" s="77"/>
      <c r="R3044" s="77"/>
      <c r="S3044" s="77"/>
      <c r="T3044" s="77"/>
      <c r="U3044" s="77"/>
      <c r="V3044" s="77"/>
      <c r="W3044" s="77"/>
      <c r="X3044" s="77"/>
      <c r="Y3044" s="77"/>
    </row>
    <row r="3045" spans="1:25" ht="26.25" customHeight="1" thickBot="1" x14ac:dyDescent="0.3">
      <c r="A3045" s="212" t="s">
        <v>62</v>
      </c>
      <c r="B3045" s="159" t="s">
        <v>134</v>
      </c>
      <c r="C3045" s="159"/>
      <c r="D3045" s="159"/>
      <c r="E3045" s="159"/>
      <c r="F3045" s="159"/>
      <c r="G3045" s="159"/>
      <c r="H3045" s="159"/>
      <c r="I3045" s="159"/>
      <c r="J3045" s="159"/>
      <c r="K3045" s="159"/>
      <c r="L3045" s="159"/>
      <c r="M3045" s="159"/>
      <c r="N3045" s="159"/>
      <c r="O3045" s="159"/>
      <c r="P3045" s="159"/>
      <c r="Q3045" s="159"/>
      <c r="R3045" s="159"/>
      <c r="S3045" s="159"/>
      <c r="T3045" s="159"/>
      <c r="U3045" s="159"/>
      <c r="V3045" s="159"/>
      <c r="W3045" s="159"/>
      <c r="X3045" s="159"/>
      <c r="Y3045" s="160"/>
    </row>
    <row r="3046" spans="1:25" ht="39" customHeight="1" thickBot="1" x14ac:dyDescent="0.25">
      <c r="A3046" s="213"/>
      <c r="B3046" s="78" t="s">
        <v>64</v>
      </c>
      <c r="C3046" s="78" t="s">
        <v>65</v>
      </c>
      <c r="D3046" s="78" t="s">
        <v>66</v>
      </c>
      <c r="E3046" s="78" t="s">
        <v>67</v>
      </c>
      <c r="F3046" s="78" t="s">
        <v>68</v>
      </c>
      <c r="G3046" s="78" t="s">
        <v>69</v>
      </c>
      <c r="H3046" s="78" t="s">
        <v>70</v>
      </c>
      <c r="I3046" s="78" t="s">
        <v>71</v>
      </c>
      <c r="J3046" s="78" t="s">
        <v>72</v>
      </c>
      <c r="K3046" s="78" t="s">
        <v>73</v>
      </c>
      <c r="L3046" s="78" t="s">
        <v>74</v>
      </c>
      <c r="M3046" s="78" t="s">
        <v>75</v>
      </c>
      <c r="N3046" s="78" t="s">
        <v>76</v>
      </c>
      <c r="O3046" s="78" t="s">
        <v>77</v>
      </c>
      <c r="P3046" s="78" t="s">
        <v>78</v>
      </c>
      <c r="Q3046" s="78" t="s">
        <v>79</v>
      </c>
      <c r="R3046" s="78" t="s">
        <v>80</v>
      </c>
      <c r="S3046" s="78" t="s">
        <v>81</v>
      </c>
      <c r="T3046" s="78" t="s">
        <v>82</v>
      </c>
      <c r="U3046" s="78" t="s">
        <v>83</v>
      </c>
      <c r="V3046" s="78" t="s">
        <v>84</v>
      </c>
      <c r="W3046" s="78" t="s">
        <v>85</v>
      </c>
      <c r="X3046" s="78" t="s">
        <v>86</v>
      </c>
      <c r="Y3046" s="78" t="s">
        <v>87</v>
      </c>
    </row>
    <row r="3047" spans="1:25" ht="13.5" thickBot="1" x14ac:dyDescent="0.25">
      <c r="A3047" s="79">
        <f>A3011</f>
        <v>43009</v>
      </c>
      <c r="B3047" s="80">
        <v>28.836868800000001</v>
      </c>
      <c r="C3047" s="80">
        <v>60.218167199999996</v>
      </c>
      <c r="D3047" s="80">
        <v>55.106071200000002</v>
      </c>
      <c r="E3047" s="80">
        <v>32.624467199999998</v>
      </c>
      <c r="F3047" s="80">
        <v>1.975128</v>
      </c>
      <c r="G3047" s="80">
        <v>1.626576</v>
      </c>
      <c r="H3047" s="80">
        <v>5.8092000000000005E-2</v>
      </c>
      <c r="I3047" s="80">
        <v>2.32368</v>
      </c>
      <c r="J3047" s="80">
        <v>3.4158096000000002</v>
      </c>
      <c r="K3047" s="80">
        <v>0.84814319999999999</v>
      </c>
      <c r="L3047" s="80">
        <v>0.96432719999999994</v>
      </c>
      <c r="M3047" s="80">
        <v>2.5676663999999998</v>
      </c>
      <c r="N3047" s="80">
        <v>22.597787999999998</v>
      </c>
      <c r="O3047" s="80">
        <v>39.490941599999999</v>
      </c>
      <c r="P3047" s="80">
        <v>18.775334399999998</v>
      </c>
      <c r="Q3047" s="80">
        <v>19.762898400000001</v>
      </c>
      <c r="R3047" s="80">
        <v>2.4166272000000002</v>
      </c>
      <c r="S3047" s="80">
        <v>1.2896424000000002</v>
      </c>
      <c r="T3047" s="80">
        <v>0.59253840000000002</v>
      </c>
      <c r="U3047" s="80">
        <v>2.8232712000000002</v>
      </c>
      <c r="V3047" s="80">
        <v>0</v>
      </c>
      <c r="W3047" s="80">
        <v>0</v>
      </c>
      <c r="X3047" s="80">
        <v>0</v>
      </c>
      <c r="Y3047" s="80">
        <v>0</v>
      </c>
    </row>
    <row r="3048" spans="1:25" ht="13.5" thickBot="1" x14ac:dyDescent="0.25">
      <c r="A3048" s="79">
        <f t="shared" ref="A3048:A3077" si="84">A3012</f>
        <v>43010</v>
      </c>
      <c r="B3048" s="80">
        <v>83.69895360000001</v>
      </c>
      <c r="C3048" s="80">
        <v>21.517276799999998</v>
      </c>
      <c r="D3048" s="80">
        <v>39.572270400000001</v>
      </c>
      <c r="E3048" s="80">
        <v>19.681569600000003</v>
      </c>
      <c r="F3048" s="80">
        <v>5.2515167999999992</v>
      </c>
      <c r="G3048" s="80">
        <v>8.9926416000000007</v>
      </c>
      <c r="H3048" s="80">
        <v>14.337105599999999</v>
      </c>
      <c r="I3048" s="80">
        <v>8.1793536000000007</v>
      </c>
      <c r="J3048" s="80">
        <v>5.8789103999999996</v>
      </c>
      <c r="K3048" s="80">
        <v>6.6108696000000009</v>
      </c>
      <c r="L3048" s="80">
        <v>5.6930160000000001</v>
      </c>
      <c r="M3048" s="80">
        <v>5.9486208000000005</v>
      </c>
      <c r="N3048" s="80">
        <v>5.8789103999999996</v>
      </c>
      <c r="O3048" s="80">
        <v>6.0880416000000004</v>
      </c>
      <c r="P3048" s="80">
        <v>2.0099831999999997</v>
      </c>
      <c r="Q3048" s="80">
        <v>0.13942079999999998</v>
      </c>
      <c r="R3048" s="80">
        <v>0.3136968</v>
      </c>
      <c r="S3048" s="80">
        <v>0</v>
      </c>
      <c r="T3048" s="80">
        <v>0</v>
      </c>
      <c r="U3048" s="80">
        <v>0</v>
      </c>
      <c r="V3048" s="80">
        <v>0</v>
      </c>
      <c r="W3048" s="80">
        <v>0</v>
      </c>
      <c r="X3048" s="80">
        <v>0</v>
      </c>
      <c r="Y3048" s="80">
        <v>0</v>
      </c>
    </row>
    <row r="3049" spans="1:25" ht="13.5" thickBot="1" x14ac:dyDescent="0.25">
      <c r="A3049" s="79">
        <f t="shared" si="84"/>
        <v>43011</v>
      </c>
      <c r="B3049" s="80">
        <v>38.689271999999995</v>
      </c>
      <c r="C3049" s="80">
        <v>33.309952800000005</v>
      </c>
      <c r="D3049" s="80">
        <v>7.6681439999999998</v>
      </c>
      <c r="E3049" s="80">
        <v>4.3685184000000001</v>
      </c>
      <c r="F3049" s="80">
        <v>58.184947199999996</v>
      </c>
      <c r="G3049" s="80">
        <v>70.837384799999995</v>
      </c>
      <c r="H3049" s="80">
        <v>65.690433600000006</v>
      </c>
      <c r="I3049" s="80">
        <v>49.366581600000004</v>
      </c>
      <c r="J3049" s="80">
        <v>24.874994399999999</v>
      </c>
      <c r="K3049" s="80">
        <v>10.967769599999999</v>
      </c>
      <c r="L3049" s="80">
        <v>8.8764576000000002</v>
      </c>
      <c r="M3049" s="80">
        <v>7.9586039999999993</v>
      </c>
      <c r="N3049" s="80">
        <v>6.0067127999999999</v>
      </c>
      <c r="O3049" s="80">
        <v>6.7851455999999999</v>
      </c>
      <c r="P3049" s="80">
        <v>4.7054520000000002</v>
      </c>
      <c r="Q3049" s="80">
        <v>0</v>
      </c>
      <c r="R3049" s="80">
        <v>0</v>
      </c>
      <c r="S3049" s="80">
        <v>0</v>
      </c>
      <c r="T3049" s="80">
        <v>0</v>
      </c>
      <c r="U3049" s="80">
        <v>0</v>
      </c>
      <c r="V3049" s="80">
        <v>0</v>
      </c>
      <c r="W3049" s="80">
        <v>0</v>
      </c>
      <c r="X3049" s="80">
        <v>0</v>
      </c>
      <c r="Y3049" s="80">
        <v>0</v>
      </c>
    </row>
    <row r="3050" spans="1:25" ht="13.5" thickBot="1" x14ac:dyDescent="0.25">
      <c r="A3050" s="79">
        <f t="shared" si="84"/>
        <v>43012</v>
      </c>
      <c r="B3050" s="80">
        <v>33.925727999999999</v>
      </c>
      <c r="C3050" s="80">
        <v>0</v>
      </c>
      <c r="D3050" s="80">
        <v>1.5801024000000001</v>
      </c>
      <c r="E3050" s="80">
        <v>25.002796799999999</v>
      </c>
      <c r="F3050" s="80">
        <v>18.089848799999999</v>
      </c>
      <c r="G3050" s="80">
        <v>22.7836824</v>
      </c>
      <c r="H3050" s="80">
        <v>27.942252</v>
      </c>
      <c r="I3050" s="80">
        <v>26.943069600000001</v>
      </c>
      <c r="J3050" s="80">
        <v>31.834415999999997</v>
      </c>
      <c r="K3050" s="80">
        <v>3.0440208000000002</v>
      </c>
      <c r="L3050" s="80">
        <v>0.90623520000000002</v>
      </c>
      <c r="M3050" s="80">
        <v>0.97594559999999997</v>
      </c>
      <c r="N3050" s="80">
        <v>0.52282800000000007</v>
      </c>
      <c r="O3050" s="80">
        <v>10.108008</v>
      </c>
      <c r="P3050" s="80">
        <v>31.648521599999999</v>
      </c>
      <c r="Q3050" s="80">
        <v>0.39502560000000003</v>
      </c>
      <c r="R3050" s="80">
        <v>0</v>
      </c>
      <c r="S3050" s="80">
        <v>0</v>
      </c>
      <c r="T3050" s="80">
        <v>0</v>
      </c>
      <c r="U3050" s="80">
        <v>0</v>
      </c>
      <c r="V3050" s="80">
        <v>0</v>
      </c>
      <c r="W3050" s="80">
        <v>0</v>
      </c>
      <c r="X3050" s="80">
        <v>0</v>
      </c>
      <c r="Y3050" s="80">
        <v>0</v>
      </c>
    </row>
    <row r="3051" spans="1:25" ht="13.5" thickBot="1" x14ac:dyDescent="0.25">
      <c r="A3051" s="79">
        <f t="shared" si="84"/>
        <v>43013</v>
      </c>
      <c r="B3051" s="80">
        <v>2.8000344000000004</v>
      </c>
      <c r="C3051" s="80">
        <v>1.8821808</v>
      </c>
      <c r="D3051" s="80">
        <v>21.900684000000002</v>
      </c>
      <c r="E3051" s="80">
        <v>15.893971199999999</v>
      </c>
      <c r="F3051" s="80">
        <v>3.9386376000000003</v>
      </c>
      <c r="G3051" s="80">
        <v>5.0772408000000002</v>
      </c>
      <c r="H3051" s="80">
        <v>8.0631696000000002</v>
      </c>
      <c r="I3051" s="80">
        <v>10.0266792</v>
      </c>
      <c r="J3051" s="80">
        <v>12.048280799999999</v>
      </c>
      <c r="K3051" s="80">
        <v>15.045828</v>
      </c>
      <c r="L3051" s="80">
        <v>12.9428976</v>
      </c>
      <c r="M3051" s="80">
        <v>17.020956000000002</v>
      </c>
      <c r="N3051" s="80">
        <v>1.3593527999999999</v>
      </c>
      <c r="O3051" s="80">
        <v>46.578165600000005</v>
      </c>
      <c r="P3051" s="80">
        <v>24.6774816</v>
      </c>
      <c r="Q3051" s="80">
        <v>0.24398639999999999</v>
      </c>
      <c r="R3051" s="80">
        <v>0</v>
      </c>
      <c r="S3051" s="80">
        <v>0</v>
      </c>
      <c r="T3051" s="80">
        <v>0</v>
      </c>
      <c r="U3051" s="80">
        <v>0</v>
      </c>
      <c r="V3051" s="80">
        <v>0</v>
      </c>
      <c r="W3051" s="80">
        <v>0</v>
      </c>
      <c r="X3051" s="80">
        <v>0</v>
      </c>
      <c r="Y3051" s="80">
        <v>0</v>
      </c>
    </row>
    <row r="3052" spans="1:25" ht="13.5" thickBot="1" x14ac:dyDescent="0.25">
      <c r="A3052" s="79">
        <f t="shared" si="84"/>
        <v>43014</v>
      </c>
      <c r="B3052" s="80">
        <v>51.469511999999995</v>
      </c>
      <c r="C3052" s="80">
        <v>34.948147200000001</v>
      </c>
      <c r="D3052" s="80">
        <v>81.398510400000006</v>
      </c>
      <c r="E3052" s="80">
        <v>10.119626400000001</v>
      </c>
      <c r="F3052" s="80">
        <v>74.322904800000003</v>
      </c>
      <c r="G3052" s="80">
        <v>51.550840799999996</v>
      </c>
      <c r="H3052" s="80">
        <v>44.382288000000003</v>
      </c>
      <c r="I3052" s="80">
        <v>6.9594216000000007</v>
      </c>
      <c r="J3052" s="80">
        <v>16.6956408</v>
      </c>
      <c r="K3052" s="80">
        <v>5.5303583999999999</v>
      </c>
      <c r="L3052" s="80">
        <v>14.395197600000001</v>
      </c>
      <c r="M3052" s="80">
        <v>31.625284799999999</v>
      </c>
      <c r="N3052" s="80">
        <v>31.253495999999998</v>
      </c>
      <c r="O3052" s="80">
        <v>55.675372800000005</v>
      </c>
      <c r="P3052" s="80">
        <v>51.155815199999999</v>
      </c>
      <c r="Q3052" s="80">
        <v>23.167089600000001</v>
      </c>
      <c r="R3052" s="80">
        <v>0.13942079999999998</v>
      </c>
      <c r="S3052" s="80">
        <v>0</v>
      </c>
      <c r="T3052" s="80">
        <v>0</v>
      </c>
      <c r="U3052" s="80">
        <v>0</v>
      </c>
      <c r="V3052" s="80">
        <v>0</v>
      </c>
      <c r="W3052" s="80">
        <v>0</v>
      </c>
      <c r="X3052" s="80">
        <v>0</v>
      </c>
      <c r="Y3052" s="80">
        <v>0</v>
      </c>
    </row>
    <row r="3053" spans="1:25" ht="13.5" thickBot="1" x14ac:dyDescent="0.25">
      <c r="A3053" s="79">
        <f t="shared" si="84"/>
        <v>43015</v>
      </c>
      <c r="B3053" s="80">
        <v>15.8126424</v>
      </c>
      <c r="C3053" s="80">
        <v>4.3104263999999999</v>
      </c>
      <c r="D3053" s="80">
        <v>33.263479199999999</v>
      </c>
      <c r="E3053" s="80">
        <v>347.08808160000001</v>
      </c>
      <c r="F3053" s="80">
        <v>426.65088480000003</v>
      </c>
      <c r="G3053" s="80">
        <v>4.6822151999999999</v>
      </c>
      <c r="H3053" s="80">
        <v>15.278196000000001</v>
      </c>
      <c r="I3053" s="80">
        <v>13.4424888</v>
      </c>
      <c r="J3053" s="80">
        <v>10.073152799999999</v>
      </c>
      <c r="K3053" s="80">
        <v>17.834243999999998</v>
      </c>
      <c r="L3053" s="80">
        <v>9.6665088000000008</v>
      </c>
      <c r="M3053" s="80">
        <v>32.856835199999999</v>
      </c>
      <c r="N3053" s="80">
        <v>324.60647760000001</v>
      </c>
      <c r="O3053" s="80">
        <v>327.13928879999997</v>
      </c>
      <c r="P3053" s="80">
        <v>339.26889840000001</v>
      </c>
      <c r="Q3053" s="80">
        <v>345.93786</v>
      </c>
      <c r="R3053" s="80">
        <v>26.815267199999997</v>
      </c>
      <c r="S3053" s="80">
        <v>32.345625599999998</v>
      </c>
      <c r="T3053" s="80">
        <v>24.5496792</v>
      </c>
      <c r="U3053" s="80">
        <v>38.317483199999998</v>
      </c>
      <c r="V3053" s="80">
        <v>39.560651999999997</v>
      </c>
      <c r="W3053" s="80">
        <v>19.3794912</v>
      </c>
      <c r="X3053" s="80">
        <v>0</v>
      </c>
      <c r="Y3053" s="80">
        <v>0</v>
      </c>
    </row>
    <row r="3054" spans="1:25" ht="13.5" thickBot="1" x14ac:dyDescent="0.25">
      <c r="A3054" s="79">
        <f t="shared" si="84"/>
        <v>43016</v>
      </c>
      <c r="B3054" s="80">
        <v>72.394250400000004</v>
      </c>
      <c r="C3054" s="80">
        <v>81.596023200000005</v>
      </c>
      <c r="D3054" s="80">
        <v>98.314900800000004</v>
      </c>
      <c r="E3054" s="80">
        <v>157.32475439999999</v>
      </c>
      <c r="F3054" s="80">
        <v>113.07026879999999</v>
      </c>
      <c r="G3054" s="80">
        <v>145.19514480000001</v>
      </c>
      <c r="H3054" s="80">
        <v>42.964843199999997</v>
      </c>
      <c r="I3054" s="80">
        <v>41.7565296</v>
      </c>
      <c r="J3054" s="80">
        <v>10.2939024</v>
      </c>
      <c r="K3054" s="80">
        <v>8.7021815999999994</v>
      </c>
      <c r="L3054" s="80">
        <v>2.1842592000000001</v>
      </c>
      <c r="M3054" s="80">
        <v>4.9145832000000009</v>
      </c>
      <c r="N3054" s="80">
        <v>8.1328800000000001</v>
      </c>
      <c r="O3054" s="80">
        <v>130.75347360000001</v>
      </c>
      <c r="P3054" s="80">
        <v>1.6381943999999999</v>
      </c>
      <c r="Q3054" s="80">
        <v>0.17427599999999999</v>
      </c>
      <c r="R3054" s="80">
        <v>0.49959120000000001</v>
      </c>
      <c r="S3054" s="80">
        <v>0.13942079999999998</v>
      </c>
      <c r="T3054" s="80">
        <v>0</v>
      </c>
      <c r="U3054" s="80">
        <v>0</v>
      </c>
      <c r="V3054" s="80">
        <v>0.46473600000000004</v>
      </c>
      <c r="W3054" s="80">
        <v>0</v>
      </c>
      <c r="X3054" s="80">
        <v>0</v>
      </c>
      <c r="Y3054" s="80">
        <v>0</v>
      </c>
    </row>
    <row r="3055" spans="1:25" ht="13.5" thickBot="1" x14ac:dyDescent="0.25">
      <c r="A3055" s="79">
        <f t="shared" si="84"/>
        <v>43017</v>
      </c>
      <c r="B3055" s="80">
        <v>53.897757599999998</v>
      </c>
      <c r="C3055" s="80">
        <v>6.4714488000000001</v>
      </c>
      <c r="D3055" s="80">
        <v>4.2058608</v>
      </c>
      <c r="E3055" s="80">
        <v>47.821334399999998</v>
      </c>
      <c r="F3055" s="80">
        <v>78.888936000000001</v>
      </c>
      <c r="G3055" s="80">
        <v>96.711561599999996</v>
      </c>
      <c r="H3055" s="80">
        <v>101.3589216</v>
      </c>
      <c r="I3055" s="80">
        <v>101.42863199999999</v>
      </c>
      <c r="J3055" s="80">
        <v>99.383793600000004</v>
      </c>
      <c r="K3055" s="80">
        <v>54.072033599999997</v>
      </c>
      <c r="L3055" s="80">
        <v>43.348250400000005</v>
      </c>
      <c r="M3055" s="80">
        <v>60.822324000000002</v>
      </c>
      <c r="N3055" s="80">
        <v>80.898919199999995</v>
      </c>
      <c r="O3055" s="80">
        <v>33.472610400000001</v>
      </c>
      <c r="P3055" s="80">
        <v>1.1618400000000001E-2</v>
      </c>
      <c r="Q3055" s="80">
        <v>0</v>
      </c>
      <c r="R3055" s="80">
        <v>0</v>
      </c>
      <c r="S3055" s="80">
        <v>0</v>
      </c>
      <c r="T3055" s="80">
        <v>0</v>
      </c>
      <c r="U3055" s="80">
        <v>0</v>
      </c>
      <c r="V3055" s="80">
        <v>0</v>
      </c>
      <c r="W3055" s="80">
        <v>0</v>
      </c>
      <c r="X3055" s="80">
        <v>0</v>
      </c>
      <c r="Y3055" s="80">
        <v>0</v>
      </c>
    </row>
    <row r="3056" spans="1:25" ht="13.5" thickBot="1" x14ac:dyDescent="0.25">
      <c r="A3056" s="79">
        <f t="shared" si="84"/>
        <v>43018</v>
      </c>
      <c r="B3056" s="80">
        <v>5.2631352000000007</v>
      </c>
      <c r="C3056" s="80">
        <v>12.176083200000001</v>
      </c>
      <c r="D3056" s="80">
        <v>48.495201600000001</v>
      </c>
      <c r="E3056" s="80">
        <v>34.204569599999999</v>
      </c>
      <c r="F3056" s="80">
        <v>9.8640216000000009</v>
      </c>
      <c r="G3056" s="80">
        <v>43.964025600000006</v>
      </c>
      <c r="H3056" s="80">
        <v>48.0072288</v>
      </c>
      <c r="I3056" s="80">
        <v>34.216188000000002</v>
      </c>
      <c r="J3056" s="80">
        <v>19.042557600000002</v>
      </c>
      <c r="K3056" s="80">
        <v>3.0440208000000002</v>
      </c>
      <c r="L3056" s="80">
        <v>6.3204096000000005</v>
      </c>
      <c r="M3056" s="80">
        <v>5.2863720000000001</v>
      </c>
      <c r="N3056" s="80">
        <v>2.0796936000000001</v>
      </c>
      <c r="O3056" s="80">
        <v>0.68548559999999992</v>
      </c>
      <c r="P3056" s="80">
        <v>0</v>
      </c>
      <c r="Q3056" s="80">
        <v>0</v>
      </c>
      <c r="R3056" s="80">
        <v>0</v>
      </c>
      <c r="S3056" s="80">
        <v>0</v>
      </c>
      <c r="T3056" s="80">
        <v>0</v>
      </c>
      <c r="U3056" s="80">
        <v>0</v>
      </c>
      <c r="V3056" s="80">
        <v>0</v>
      </c>
      <c r="W3056" s="80">
        <v>0</v>
      </c>
      <c r="X3056" s="80">
        <v>0</v>
      </c>
      <c r="Y3056" s="80">
        <v>0</v>
      </c>
    </row>
    <row r="3057" spans="1:25" ht="13.5" thickBot="1" x14ac:dyDescent="0.25">
      <c r="A3057" s="79">
        <f t="shared" si="84"/>
        <v>43019</v>
      </c>
      <c r="B3057" s="80">
        <v>4.5660312000000003</v>
      </c>
      <c r="C3057" s="80">
        <v>1.0224192000000001</v>
      </c>
      <c r="D3057" s="80">
        <v>1.3128791999999998</v>
      </c>
      <c r="E3057" s="80">
        <v>2.8929816000000002</v>
      </c>
      <c r="F3057" s="80">
        <v>3.5087568</v>
      </c>
      <c r="G3057" s="80">
        <v>0</v>
      </c>
      <c r="H3057" s="80">
        <v>0</v>
      </c>
      <c r="I3057" s="80">
        <v>0</v>
      </c>
      <c r="J3057" s="80">
        <v>0.23236800000000002</v>
      </c>
      <c r="K3057" s="80">
        <v>3.2996255999999997</v>
      </c>
      <c r="L3057" s="80">
        <v>3.3693360000000001</v>
      </c>
      <c r="M3057" s="80">
        <v>2.1029304</v>
      </c>
      <c r="N3057" s="80">
        <v>3.8224536000000002</v>
      </c>
      <c r="O3057" s="80">
        <v>79.295580000000001</v>
      </c>
      <c r="P3057" s="80">
        <v>99.743963999999991</v>
      </c>
      <c r="Q3057" s="80">
        <v>0</v>
      </c>
      <c r="R3057" s="80">
        <v>0</v>
      </c>
      <c r="S3057" s="80">
        <v>0</v>
      </c>
      <c r="T3057" s="80">
        <v>0</v>
      </c>
      <c r="U3057" s="80">
        <v>0</v>
      </c>
      <c r="V3057" s="80">
        <v>0</v>
      </c>
      <c r="W3057" s="80">
        <v>0</v>
      </c>
      <c r="X3057" s="80">
        <v>0</v>
      </c>
      <c r="Y3057" s="80">
        <v>0</v>
      </c>
    </row>
    <row r="3058" spans="1:25" ht="13.5" thickBot="1" x14ac:dyDescent="0.25">
      <c r="A3058" s="79">
        <f t="shared" si="84"/>
        <v>43020</v>
      </c>
      <c r="B3058" s="80">
        <v>52.724299200000004</v>
      </c>
      <c r="C3058" s="80">
        <v>29.824432800000004</v>
      </c>
      <c r="D3058" s="80">
        <v>9.0042600000000004</v>
      </c>
      <c r="E3058" s="80">
        <v>0.70872239999999997</v>
      </c>
      <c r="F3058" s="80">
        <v>0</v>
      </c>
      <c r="G3058" s="80">
        <v>19.728043200000002</v>
      </c>
      <c r="H3058" s="80">
        <v>18.4384008</v>
      </c>
      <c r="I3058" s="80">
        <v>8.4349583999999993</v>
      </c>
      <c r="J3058" s="80">
        <v>3.5319935999999998</v>
      </c>
      <c r="K3058" s="80">
        <v>1.1618400000000001E-2</v>
      </c>
      <c r="L3058" s="80">
        <v>0</v>
      </c>
      <c r="M3058" s="80">
        <v>0</v>
      </c>
      <c r="N3058" s="80">
        <v>11.142045599999999</v>
      </c>
      <c r="O3058" s="80">
        <v>55.7334648</v>
      </c>
      <c r="P3058" s="80">
        <v>9.9685872</v>
      </c>
      <c r="Q3058" s="80">
        <v>0</v>
      </c>
      <c r="R3058" s="80">
        <v>0</v>
      </c>
      <c r="S3058" s="80">
        <v>0</v>
      </c>
      <c r="T3058" s="80">
        <v>0</v>
      </c>
      <c r="U3058" s="80">
        <v>0</v>
      </c>
      <c r="V3058" s="80">
        <v>0</v>
      </c>
      <c r="W3058" s="80">
        <v>0</v>
      </c>
      <c r="X3058" s="80">
        <v>0</v>
      </c>
      <c r="Y3058" s="80">
        <v>0</v>
      </c>
    </row>
    <row r="3059" spans="1:25" ht="13.5" thickBot="1" x14ac:dyDescent="0.25">
      <c r="A3059" s="79">
        <f t="shared" si="84"/>
        <v>43021</v>
      </c>
      <c r="B3059" s="80">
        <v>64.772580000000005</v>
      </c>
      <c r="C3059" s="80">
        <v>0.6738672</v>
      </c>
      <c r="D3059" s="80">
        <v>6.3436463999999999</v>
      </c>
      <c r="E3059" s="80">
        <v>27.326476800000002</v>
      </c>
      <c r="F3059" s="80">
        <v>28.7323032</v>
      </c>
      <c r="G3059" s="80">
        <v>58.405696800000001</v>
      </c>
      <c r="H3059" s="80">
        <v>59.207366399999998</v>
      </c>
      <c r="I3059" s="80">
        <v>33.031111199999998</v>
      </c>
      <c r="J3059" s="80">
        <v>27.3845688</v>
      </c>
      <c r="K3059" s="80">
        <v>10.5843624</v>
      </c>
      <c r="L3059" s="80">
        <v>11.7462024</v>
      </c>
      <c r="M3059" s="80">
        <v>12.6756744</v>
      </c>
      <c r="N3059" s="80">
        <v>4.6008864000000003</v>
      </c>
      <c r="O3059" s="80">
        <v>1.9402728</v>
      </c>
      <c r="P3059" s="80">
        <v>0</v>
      </c>
      <c r="Q3059" s="80">
        <v>0.68548559999999992</v>
      </c>
      <c r="R3059" s="80">
        <v>9.5967984000000008</v>
      </c>
      <c r="S3059" s="80">
        <v>9.2366279999999996</v>
      </c>
      <c r="T3059" s="80">
        <v>3.6946512</v>
      </c>
      <c r="U3059" s="80">
        <v>0.47635439999999996</v>
      </c>
      <c r="V3059" s="80">
        <v>0</v>
      </c>
      <c r="W3059" s="80">
        <v>0</v>
      </c>
      <c r="X3059" s="80">
        <v>0</v>
      </c>
      <c r="Y3059" s="80">
        <v>0</v>
      </c>
    </row>
    <row r="3060" spans="1:25" ht="13.5" thickBot="1" x14ac:dyDescent="0.25">
      <c r="A3060" s="79">
        <f t="shared" si="84"/>
        <v>43022</v>
      </c>
      <c r="B3060" s="80">
        <v>34.320753599999996</v>
      </c>
      <c r="C3060" s="80">
        <v>103.0668264</v>
      </c>
      <c r="D3060" s="80">
        <v>20.820172800000002</v>
      </c>
      <c r="E3060" s="80">
        <v>95.572958400000005</v>
      </c>
      <c r="F3060" s="80">
        <v>73.161064799999991</v>
      </c>
      <c r="G3060" s="80">
        <v>56.535134399999997</v>
      </c>
      <c r="H3060" s="80">
        <v>64.2962256</v>
      </c>
      <c r="I3060" s="80">
        <v>69.210808799999995</v>
      </c>
      <c r="J3060" s="80">
        <v>81.979430399999998</v>
      </c>
      <c r="K3060" s="80">
        <v>78.493910400000004</v>
      </c>
      <c r="L3060" s="80">
        <v>91.111492800000008</v>
      </c>
      <c r="M3060" s="80">
        <v>92.587029599999994</v>
      </c>
      <c r="N3060" s="80">
        <v>33.739833599999997</v>
      </c>
      <c r="O3060" s="80">
        <v>129.02233200000001</v>
      </c>
      <c r="P3060" s="80">
        <v>85.383621599999998</v>
      </c>
      <c r="Q3060" s="80">
        <v>59.2654584</v>
      </c>
      <c r="R3060" s="80">
        <v>21.586987199999999</v>
      </c>
      <c r="S3060" s="80">
        <v>0</v>
      </c>
      <c r="T3060" s="80">
        <v>0.44149919999999998</v>
      </c>
      <c r="U3060" s="80">
        <v>0.18589440000000002</v>
      </c>
      <c r="V3060" s="80">
        <v>1.1618400000000001E-2</v>
      </c>
      <c r="W3060" s="80">
        <v>0</v>
      </c>
      <c r="X3060" s="80">
        <v>0</v>
      </c>
      <c r="Y3060" s="80">
        <v>0</v>
      </c>
    </row>
    <row r="3061" spans="1:25" ht="13.5" thickBot="1" x14ac:dyDescent="0.25">
      <c r="A3061" s="79">
        <f t="shared" si="84"/>
        <v>43023</v>
      </c>
      <c r="B3061" s="80">
        <v>17.567020799999998</v>
      </c>
      <c r="C3061" s="80">
        <v>16.986100799999999</v>
      </c>
      <c r="D3061" s="80">
        <v>3.6017040000000002</v>
      </c>
      <c r="E3061" s="80">
        <v>5.0772408000000002</v>
      </c>
      <c r="F3061" s="80">
        <v>30.277550399999999</v>
      </c>
      <c r="G3061" s="80">
        <v>2.4514823999999997</v>
      </c>
      <c r="H3061" s="80">
        <v>32.880071999999998</v>
      </c>
      <c r="I3061" s="80">
        <v>8.4001032000000002</v>
      </c>
      <c r="J3061" s="80">
        <v>15.010972799999999</v>
      </c>
      <c r="K3061" s="80">
        <v>10.282283999999999</v>
      </c>
      <c r="L3061" s="80">
        <v>5.7975816</v>
      </c>
      <c r="M3061" s="80">
        <v>5.7278711999999992</v>
      </c>
      <c r="N3061" s="80">
        <v>20.5994232</v>
      </c>
      <c r="O3061" s="80">
        <v>24.259219199999997</v>
      </c>
      <c r="P3061" s="80">
        <v>3.7992167999999999</v>
      </c>
      <c r="Q3061" s="80">
        <v>0.39502560000000003</v>
      </c>
      <c r="R3061" s="80">
        <v>6.9710399999999992E-2</v>
      </c>
      <c r="S3061" s="80">
        <v>0.15103920000000001</v>
      </c>
      <c r="T3061" s="80">
        <v>0</v>
      </c>
      <c r="U3061" s="80">
        <v>0</v>
      </c>
      <c r="V3061" s="80">
        <v>0</v>
      </c>
      <c r="W3061" s="80">
        <v>0</v>
      </c>
      <c r="X3061" s="80">
        <v>0</v>
      </c>
      <c r="Y3061" s="80">
        <v>0</v>
      </c>
    </row>
    <row r="3062" spans="1:25" ht="13.5" thickBot="1" x14ac:dyDescent="0.25">
      <c r="A3062" s="79">
        <f t="shared" si="84"/>
        <v>43024</v>
      </c>
      <c r="B3062" s="80">
        <v>13.1520288</v>
      </c>
      <c r="C3062" s="80">
        <v>0.18589440000000002</v>
      </c>
      <c r="D3062" s="80">
        <v>0.20913119999999999</v>
      </c>
      <c r="E3062" s="80">
        <v>2.8929816000000002</v>
      </c>
      <c r="F3062" s="80">
        <v>0.17427599999999999</v>
      </c>
      <c r="G3062" s="80">
        <v>7.8656568</v>
      </c>
      <c r="H3062" s="80">
        <v>7.3195920000000001</v>
      </c>
      <c r="I3062" s="80">
        <v>3.2880072</v>
      </c>
      <c r="J3062" s="80">
        <v>0.48797279999999998</v>
      </c>
      <c r="K3062" s="80">
        <v>0.47635439999999996</v>
      </c>
      <c r="L3062" s="80">
        <v>0.19751280000000002</v>
      </c>
      <c r="M3062" s="80">
        <v>0.42988080000000001</v>
      </c>
      <c r="N3062" s="80">
        <v>0.84814319999999999</v>
      </c>
      <c r="O3062" s="80">
        <v>1.1153663999999999</v>
      </c>
      <c r="P3062" s="80">
        <v>0.39502560000000003</v>
      </c>
      <c r="Q3062" s="80">
        <v>0</v>
      </c>
      <c r="R3062" s="80">
        <v>0</v>
      </c>
      <c r="S3062" s="80">
        <v>0</v>
      </c>
      <c r="T3062" s="80">
        <v>0</v>
      </c>
      <c r="U3062" s="80">
        <v>0</v>
      </c>
      <c r="V3062" s="80">
        <v>0</v>
      </c>
      <c r="W3062" s="80">
        <v>0</v>
      </c>
      <c r="X3062" s="80">
        <v>0</v>
      </c>
      <c r="Y3062" s="80">
        <v>0</v>
      </c>
    </row>
    <row r="3063" spans="1:25" ht="13.5" thickBot="1" x14ac:dyDescent="0.25">
      <c r="A3063" s="79">
        <f t="shared" si="84"/>
        <v>43025</v>
      </c>
      <c r="B3063" s="80">
        <v>20.564567999999998</v>
      </c>
      <c r="C3063" s="80">
        <v>8.1328800000000007E-2</v>
      </c>
      <c r="D3063" s="80">
        <v>0.15103920000000001</v>
      </c>
      <c r="E3063" s="80">
        <v>8.1328800000000007E-2</v>
      </c>
      <c r="F3063" s="80">
        <v>0.27884159999999997</v>
      </c>
      <c r="G3063" s="80">
        <v>3.7062695999999997</v>
      </c>
      <c r="H3063" s="80">
        <v>0.25560480000000002</v>
      </c>
      <c r="I3063" s="80">
        <v>0.30207840000000002</v>
      </c>
      <c r="J3063" s="80">
        <v>0.18589440000000002</v>
      </c>
      <c r="K3063" s="80">
        <v>9.2947200000000008E-2</v>
      </c>
      <c r="L3063" s="80">
        <v>3.4855199999999996E-2</v>
      </c>
      <c r="M3063" s="80">
        <v>6.9710399999999992E-2</v>
      </c>
      <c r="N3063" s="80">
        <v>9.2947200000000008E-2</v>
      </c>
      <c r="O3063" s="80">
        <v>0</v>
      </c>
      <c r="P3063" s="80">
        <v>0</v>
      </c>
      <c r="Q3063" s="80">
        <v>0</v>
      </c>
      <c r="R3063" s="80">
        <v>0</v>
      </c>
      <c r="S3063" s="80">
        <v>0</v>
      </c>
      <c r="T3063" s="80">
        <v>0</v>
      </c>
      <c r="U3063" s="80">
        <v>0</v>
      </c>
      <c r="V3063" s="80">
        <v>0</v>
      </c>
      <c r="W3063" s="80">
        <v>0</v>
      </c>
      <c r="X3063" s="80">
        <v>0</v>
      </c>
      <c r="Y3063" s="80">
        <v>0</v>
      </c>
    </row>
    <row r="3064" spans="1:25" ht="13.5" thickBot="1" x14ac:dyDescent="0.25">
      <c r="A3064" s="79">
        <f t="shared" si="84"/>
        <v>43026</v>
      </c>
      <c r="B3064" s="80">
        <v>45.265286400000001</v>
      </c>
      <c r="C3064" s="80">
        <v>35.412883200000003</v>
      </c>
      <c r="D3064" s="80">
        <v>7.4009207999999997</v>
      </c>
      <c r="E3064" s="80">
        <v>1.3709711999999998</v>
      </c>
      <c r="F3064" s="80">
        <v>1.7079048000000001</v>
      </c>
      <c r="G3064" s="80">
        <v>7.7959464000000001</v>
      </c>
      <c r="H3064" s="80">
        <v>5.3444639999999994</v>
      </c>
      <c r="I3064" s="80">
        <v>5.5535952000000002</v>
      </c>
      <c r="J3064" s="80">
        <v>0.12780240000000001</v>
      </c>
      <c r="K3064" s="80">
        <v>0.11618400000000001</v>
      </c>
      <c r="L3064" s="80">
        <v>0.13942079999999998</v>
      </c>
      <c r="M3064" s="80">
        <v>9.2947200000000008E-2</v>
      </c>
      <c r="N3064" s="80">
        <v>1.1618400000000001E-2</v>
      </c>
      <c r="O3064" s="80">
        <v>0</v>
      </c>
      <c r="P3064" s="80">
        <v>0</v>
      </c>
      <c r="Q3064" s="80">
        <v>3.4855199999999996E-2</v>
      </c>
      <c r="R3064" s="80">
        <v>0</v>
      </c>
      <c r="S3064" s="80">
        <v>0</v>
      </c>
      <c r="T3064" s="80">
        <v>0</v>
      </c>
      <c r="U3064" s="80">
        <v>0</v>
      </c>
      <c r="V3064" s="80">
        <v>0</v>
      </c>
      <c r="W3064" s="80">
        <v>0</v>
      </c>
      <c r="X3064" s="80">
        <v>0</v>
      </c>
      <c r="Y3064" s="80">
        <v>0</v>
      </c>
    </row>
    <row r="3065" spans="1:25" ht="13.5" thickBot="1" x14ac:dyDescent="0.25">
      <c r="A3065" s="79">
        <f t="shared" si="84"/>
        <v>43027</v>
      </c>
      <c r="B3065" s="80">
        <v>0.97594559999999997</v>
      </c>
      <c r="C3065" s="80">
        <v>36.144842400000002</v>
      </c>
      <c r="D3065" s="80">
        <v>2.3236800000000002E-2</v>
      </c>
      <c r="E3065" s="80">
        <v>0.11618400000000001</v>
      </c>
      <c r="F3065" s="80">
        <v>0.16265760000000001</v>
      </c>
      <c r="G3065" s="80">
        <v>0.11618400000000001</v>
      </c>
      <c r="H3065" s="80">
        <v>0.11618400000000001</v>
      </c>
      <c r="I3065" s="80">
        <v>0.13942079999999998</v>
      </c>
      <c r="J3065" s="80">
        <v>6.9710399999999992E-2</v>
      </c>
      <c r="K3065" s="80">
        <v>9.2947200000000008E-2</v>
      </c>
      <c r="L3065" s="80">
        <v>0.10456559999999999</v>
      </c>
      <c r="M3065" s="80">
        <v>5.0888591999999999</v>
      </c>
      <c r="N3065" s="80">
        <v>0.20913119999999999</v>
      </c>
      <c r="O3065" s="80">
        <v>1.7659967999999999</v>
      </c>
      <c r="P3065" s="80">
        <v>5.4955032000000008</v>
      </c>
      <c r="Q3065" s="80">
        <v>0</v>
      </c>
      <c r="R3065" s="80">
        <v>0</v>
      </c>
      <c r="S3065" s="80">
        <v>0</v>
      </c>
      <c r="T3065" s="80">
        <v>0</v>
      </c>
      <c r="U3065" s="80">
        <v>0</v>
      </c>
      <c r="V3065" s="80">
        <v>0</v>
      </c>
      <c r="W3065" s="80">
        <v>0</v>
      </c>
      <c r="X3065" s="80">
        <v>0</v>
      </c>
      <c r="Y3065" s="80">
        <v>0</v>
      </c>
    </row>
    <row r="3066" spans="1:25" ht="13.5" thickBot="1" x14ac:dyDescent="0.25">
      <c r="A3066" s="79">
        <f t="shared" si="84"/>
        <v>43028</v>
      </c>
      <c r="B3066" s="80">
        <v>35.192133599999998</v>
      </c>
      <c r="C3066" s="80">
        <v>38.0967336</v>
      </c>
      <c r="D3066" s="80">
        <v>1.4755368</v>
      </c>
      <c r="E3066" s="80">
        <v>1.3128791999999998</v>
      </c>
      <c r="F3066" s="80">
        <v>0.12780240000000001</v>
      </c>
      <c r="G3066" s="80">
        <v>0.75519599999999998</v>
      </c>
      <c r="H3066" s="80">
        <v>8.1328800000000007E-2</v>
      </c>
      <c r="I3066" s="80">
        <v>0.13942079999999998</v>
      </c>
      <c r="J3066" s="80">
        <v>8.1328800000000007E-2</v>
      </c>
      <c r="K3066" s="80">
        <v>0.11618400000000001</v>
      </c>
      <c r="L3066" s="80">
        <v>8.1328800000000007E-2</v>
      </c>
      <c r="M3066" s="80">
        <v>6.9710399999999992E-2</v>
      </c>
      <c r="N3066" s="80">
        <v>0</v>
      </c>
      <c r="O3066" s="80">
        <v>0</v>
      </c>
      <c r="P3066" s="80">
        <v>0</v>
      </c>
      <c r="Q3066" s="80">
        <v>0</v>
      </c>
      <c r="R3066" s="80">
        <v>0</v>
      </c>
      <c r="S3066" s="80">
        <v>0</v>
      </c>
      <c r="T3066" s="80">
        <v>0</v>
      </c>
      <c r="U3066" s="80">
        <v>0</v>
      </c>
      <c r="V3066" s="80">
        <v>0</v>
      </c>
      <c r="W3066" s="80">
        <v>0</v>
      </c>
      <c r="X3066" s="80">
        <v>0</v>
      </c>
      <c r="Y3066" s="80">
        <v>0</v>
      </c>
    </row>
    <row r="3067" spans="1:25" ht="13.5" thickBot="1" x14ac:dyDescent="0.25">
      <c r="A3067" s="79">
        <f t="shared" si="84"/>
        <v>43029</v>
      </c>
      <c r="B3067" s="80">
        <v>66.399156000000005</v>
      </c>
      <c r="C3067" s="80">
        <v>63.680450400000005</v>
      </c>
      <c r="D3067" s="80">
        <v>39.142389600000001</v>
      </c>
      <c r="E3067" s="80">
        <v>0</v>
      </c>
      <c r="F3067" s="80">
        <v>7.9237488000000003</v>
      </c>
      <c r="G3067" s="80">
        <v>0.10456559999999999</v>
      </c>
      <c r="H3067" s="80">
        <v>8.2606824000000003</v>
      </c>
      <c r="I3067" s="80">
        <v>0</v>
      </c>
      <c r="J3067" s="80">
        <v>0</v>
      </c>
      <c r="K3067" s="80">
        <v>0</v>
      </c>
      <c r="L3067" s="80">
        <v>4.6473600000000004E-2</v>
      </c>
      <c r="M3067" s="80">
        <v>0</v>
      </c>
      <c r="N3067" s="80">
        <v>0</v>
      </c>
      <c r="O3067" s="80">
        <v>0</v>
      </c>
      <c r="P3067" s="80">
        <v>0</v>
      </c>
      <c r="Q3067" s="80">
        <v>0</v>
      </c>
      <c r="R3067" s="80">
        <v>0</v>
      </c>
      <c r="S3067" s="80">
        <v>0</v>
      </c>
      <c r="T3067" s="80">
        <v>0</v>
      </c>
      <c r="U3067" s="80">
        <v>0</v>
      </c>
      <c r="V3067" s="80">
        <v>0</v>
      </c>
      <c r="W3067" s="80">
        <v>0</v>
      </c>
      <c r="X3067" s="80">
        <v>0</v>
      </c>
      <c r="Y3067" s="80">
        <v>0</v>
      </c>
    </row>
    <row r="3068" spans="1:25" ht="13.5" thickBot="1" x14ac:dyDescent="0.25">
      <c r="A3068" s="79">
        <f t="shared" si="84"/>
        <v>43030</v>
      </c>
      <c r="B3068" s="80">
        <v>0.11618400000000001</v>
      </c>
      <c r="C3068" s="80">
        <v>1.3361159999999999</v>
      </c>
      <c r="D3068" s="80">
        <v>16.742114399999998</v>
      </c>
      <c r="E3068" s="80">
        <v>46.775678399999997</v>
      </c>
      <c r="F3068" s="80">
        <v>0</v>
      </c>
      <c r="G3068" s="80">
        <v>0</v>
      </c>
      <c r="H3068" s="80">
        <v>0</v>
      </c>
      <c r="I3068" s="80">
        <v>52.503549599999999</v>
      </c>
      <c r="J3068" s="80">
        <v>0</v>
      </c>
      <c r="K3068" s="80">
        <v>0</v>
      </c>
      <c r="L3068" s="80">
        <v>0</v>
      </c>
      <c r="M3068" s="80">
        <v>0</v>
      </c>
      <c r="N3068" s="80">
        <v>0</v>
      </c>
      <c r="O3068" s="80">
        <v>0</v>
      </c>
      <c r="P3068" s="80">
        <v>0</v>
      </c>
      <c r="Q3068" s="80">
        <v>0</v>
      </c>
      <c r="R3068" s="80">
        <v>0</v>
      </c>
      <c r="S3068" s="80">
        <v>0</v>
      </c>
      <c r="T3068" s="80">
        <v>0</v>
      </c>
      <c r="U3068" s="80">
        <v>0</v>
      </c>
      <c r="V3068" s="80">
        <v>0</v>
      </c>
      <c r="W3068" s="80">
        <v>0</v>
      </c>
      <c r="X3068" s="80">
        <v>0</v>
      </c>
      <c r="Y3068" s="80">
        <v>0</v>
      </c>
    </row>
    <row r="3069" spans="1:25" ht="13.5" thickBot="1" x14ac:dyDescent="0.25">
      <c r="A3069" s="79">
        <f t="shared" si="84"/>
        <v>43031</v>
      </c>
      <c r="B3069" s="80">
        <v>4.5195576000000006</v>
      </c>
      <c r="C3069" s="80">
        <v>24.026851199999999</v>
      </c>
      <c r="D3069" s="80">
        <v>44.359051199999996</v>
      </c>
      <c r="E3069" s="80">
        <v>0</v>
      </c>
      <c r="F3069" s="80">
        <v>0</v>
      </c>
      <c r="G3069" s="80">
        <v>0</v>
      </c>
      <c r="H3069" s="80">
        <v>0</v>
      </c>
      <c r="I3069" s="80">
        <v>0</v>
      </c>
      <c r="J3069" s="80">
        <v>0</v>
      </c>
      <c r="K3069" s="80">
        <v>0</v>
      </c>
      <c r="L3069" s="80">
        <v>0</v>
      </c>
      <c r="M3069" s="80">
        <v>0</v>
      </c>
      <c r="N3069" s="80">
        <v>35.238607199999997</v>
      </c>
      <c r="O3069" s="80">
        <v>21.517276799999998</v>
      </c>
      <c r="P3069" s="80">
        <v>0.17427599999999999</v>
      </c>
      <c r="Q3069" s="80">
        <v>0</v>
      </c>
      <c r="R3069" s="80">
        <v>0</v>
      </c>
      <c r="S3069" s="80">
        <v>0</v>
      </c>
      <c r="T3069" s="80">
        <v>0</v>
      </c>
      <c r="U3069" s="80">
        <v>0</v>
      </c>
      <c r="V3069" s="80">
        <v>0</v>
      </c>
      <c r="W3069" s="80">
        <v>0</v>
      </c>
      <c r="X3069" s="80">
        <v>0</v>
      </c>
      <c r="Y3069" s="80">
        <v>3.9270192000000002</v>
      </c>
    </row>
    <row r="3070" spans="1:25" ht="13.5" thickBot="1" x14ac:dyDescent="0.25">
      <c r="A3070" s="79">
        <f t="shared" si="84"/>
        <v>43032</v>
      </c>
      <c r="B3070" s="80">
        <v>42.534962399999998</v>
      </c>
      <c r="C3070" s="80">
        <v>9.0855888</v>
      </c>
      <c r="D3070" s="80">
        <v>62.716123199999998</v>
      </c>
      <c r="E3070" s="80">
        <v>14.0466456</v>
      </c>
      <c r="F3070" s="80">
        <v>0</v>
      </c>
      <c r="G3070" s="80">
        <v>0</v>
      </c>
      <c r="H3070" s="80">
        <v>0</v>
      </c>
      <c r="I3070" s="80">
        <v>0</v>
      </c>
      <c r="J3070" s="80">
        <v>0</v>
      </c>
      <c r="K3070" s="80">
        <v>0</v>
      </c>
      <c r="L3070" s="80">
        <v>0</v>
      </c>
      <c r="M3070" s="80">
        <v>0</v>
      </c>
      <c r="N3070" s="80">
        <v>0</v>
      </c>
      <c r="O3070" s="80">
        <v>0</v>
      </c>
      <c r="P3070" s="80">
        <v>0</v>
      </c>
      <c r="Q3070" s="80">
        <v>0</v>
      </c>
      <c r="R3070" s="80">
        <v>0</v>
      </c>
      <c r="S3070" s="80">
        <v>0</v>
      </c>
      <c r="T3070" s="80">
        <v>0</v>
      </c>
      <c r="U3070" s="80">
        <v>7.8656568</v>
      </c>
      <c r="V3070" s="80">
        <v>13.5586728</v>
      </c>
      <c r="W3070" s="80">
        <v>9.8524032000000012</v>
      </c>
      <c r="X3070" s="80">
        <v>0</v>
      </c>
      <c r="Y3070" s="80">
        <v>0</v>
      </c>
    </row>
    <row r="3071" spans="1:25" ht="13.5" thickBot="1" x14ac:dyDescent="0.25">
      <c r="A3071" s="79">
        <f t="shared" si="84"/>
        <v>43033</v>
      </c>
      <c r="B3071" s="80">
        <v>44.800550400000006</v>
      </c>
      <c r="C3071" s="80">
        <v>59.149274399999996</v>
      </c>
      <c r="D3071" s="80">
        <v>0</v>
      </c>
      <c r="E3071" s="80">
        <v>0</v>
      </c>
      <c r="F3071" s="80">
        <v>0</v>
      </c>
      <c r="G3071" s="80">
        <v>0</v>
      </c>
      <c r="H3071" s="80">
        <v>0</v>
      </c>
      <c r="I3071" s="80">
        <v>0</v>
      </c>
      <c r="J3071" s="80">
        <v>0</v>
      </c>
      <c r="K3071" s="80">
        <v>0</v>
      </c>
      <c r="L3071" s="80">
        <v>0</v>
      </c>
      <c r="M3071" s="80">
        <v>0</v>
      </c>
      <c r="N3071" s="80">
        <v>0</v>
      </c>
      <c r="O3071" s="80">
        <v>0</v>
      </c>
      <c r="P3071" s="80">
        <v>0</v>
      </c>
      <c r="Q3071" s="80">
        <v>0</v>
      </c>
      <c r="R3071" s="80">
        <v>0</v>
      </c>
      <c r="S3071" s="80">
        <v>0</v>
      </c>
      <c r="T3071" s="80">
        <v>0</v>
      </c>
      <c r="U3071" s="80">
        <v>0</v>
      </c>
      <c r="V3071" s="80">
        <v>0</v>
      </c>
      <c r="W3071" s="80">
        <v>0</v>
      </c>
      <c r="X3071" s="80">
        <v>0</v>
      </c>
      <c r="Y3071" s="80">
        <v>0</v>
      </c>
    </row>
    <row r="3072" spans="1:25" ht="13.5" thickBot="1" x14ac:dyDescent="0.25">
      <c r="A3072" s="79">
        <f t="shared" si="84"/>
        <v>43034</v>
      </c>
      <c r="B3072" s="80">
        <v>29.789577600000001</v>
      </c>
      <c r="C3072" s="80">
        <v>14.5113816</v>
      </c>
      <c r="D3072" s="80">
        <v>71.685528000000005</v>
      </c>
      <c r="E3072" s="80">
        <v>0.12780240000000001</v>
      </c>
      <c r="F3072" s="80">
        <v>0</v>
      </c>
      <c r="G3072" s="80">
        <v>66.712852800000007</v>
      </c>
      <c r="H3072" s="80">
        <v>97.582941599999998</v>
      </c>
      <c r="I3072" s="80">
        <v>107.07517439999999</v>
      </c>
      <c r="J3072" s="80">
        <v>71.906277599999996</v>
      </c>
      <c r="K3072" s="80">
        <v>66.9916944</v>
      </c>
      <c r="L3072" s="80">
        <v>4.1245319999999994</v>
      </c>
      <c r="M3072" s="80">
        <v>107.354016</v>
      </c>
      <c r="N3072" s="80">
        <v>65.655578399999996</v>
      </c>
      <c r="O3072" s="80">
        <v>52.979904000000005</v>
      </c>
      <c r="P3072" s="80">
        <v>8.6092344000000001</v>
      </c>
      <c r="Q3072" s="80">
        <v>0</v>
      </c>
      <c r="R3072" s="80">
        <v>38.085115200000004</v>
      </c>
      <c r="S3072" s="80">
        <v>6.4365936000000001</v>
      </c>
      <c r="T3072" s="80">
        <v>0</v>
      </c>
      <c r="U3072" s="80">
        <v>0</v>
      </c>
      <c r="V3072" s="80">
        <v>0</v>
      </c>
      <c r="W3072" s="80">
        <v>0</v>
      </c>
      <c r="X3072" s="80">
        <v>0</v>
      </c>
      <c r="Y3072" s="80">
        <v>0</v>
      </c>
    </row>
    <row r="3073" spans="1:25" ht="13.5" thickBot="1" x14ac:dyDescent="0.25">
      <c r="A3073" s="79">
        <f t="shared" si="84"/>
        <v>43035</v>
      </c>
      <c r="B3073" s="80">
        <v>99.96471360000001</v>
      </c>
      <c r="C3073" s="80">
        <v>36.783854400000003</v>
      </c>
      <c r="D3073" s="80">
        <v>33.681741599999995</v>
      </c>
      <c r="E3073" s="80">
        <v>9.0274967999999998</v>
      </c>
      <c r="F3073" s="80">
        <v>3.4855199999999996E-2</v>
      </c>
      <c r="G3073" s="80">
        <v>1.1618400000000001E-2</v>
      </c>
      <c r="H3073" s="80">
        <v>2.3236800000000002E-2</v>
      </c>
      <c r="I3073" s="80">
        <v>8.1328800000000007E-2</v>
      </c>
      <c r="J3073" s="80">
        <v>0.16265760000000001</v>
      </c>
      <c r="K3073" s="80">
        <v>0.24398639999999999</v>
      </c>
      <c r="L3073" s="80">
        <v>5.6813975999999995</v>
      </c>
      <c r="M3073" s="80">
        <v>10.5959808</v>
      </c>
      <c r="N3073" s="80">
        <v>13.674856800000001</v>
      </c>
      <c r="O3073" s="80">
        <v>31.172167199999997</v>
      </c>
      <c r="P3073" s="80">
        <v>8.3884848000000005</v>
      </c>
      <c r="Q3073" s="80">
        <v>9.5503248000000003</v>
      </c>
      <c r="R3073" s="80">
        <v>4.1129135999999997</v>
      </c>
      <c r="S3073" s="80">
        <v>22.016867999999999</v>
      </c>
      <c r="T3073" s="80">
        <v>0</v>
      </c>
      <c r="U3073" s="80">
        <v>0</v>
      </c>
      <c r="V3073" s="80">
        <v>0</v>
      </c>
      <c r="W3073" s="80">
        <v>0</v>
      </c>
      <c r="X3073" s="80">
        <v>0</v>
      </c>
      <c r="Y3073" s="80">
        <v>0</v>
      </c>
    </row>
    <row r="3074" spans="1:25" ht="13.5" thickBot="1" x14ac:dyDescent="0.25">
      <c r="A3074" s="79">
        <f t="shared" si="84"/>
        <v>43036</v>
      </c>
      <c r="B3074" s="80">
        <v>61.984164</v>
      </c>
      <c r="C3074" s="80">
        <v>28.058436</v>
      </c>
      <c r="D3074" s="80">
        <v>72.928696800000012</v>
      </c>
      <c r="E3074" s="80">
        <v>84.035887200000005</v>
      </c>
      <c r="F3074" s="80">
        <v>68.258099999999999</v>
      </c>
      <c r="G3074" s="80">
        <v>42.1631736</v>
      </c>
      <c r="H3074" s="80">
        <v>0.39502560000000003</v>
      </c>
      <c r="I3074" s="80">
        <v>0</v>
      </c>
      <c r="J3074" s="80">
        <v>0</v>
      </c>
      <c r="K3074" s="80">
        <v>0</v>
      </c>
      <c r="L3074" s="80">
        <v>0.51120960000000004</v>
      </c>
      <c r="M3074" s="80">
        <v>1.8124704</v>
      </c>
      <c r="N3074" s="80">
        <v>18.391927200000001</v>
      </c>
      <c r="O3074" s="80">
        <v>8.4001032000000002</v>
      </c>
      <c r="P3074" s="80">
        <v>10.0382976</v>
      </c>
      <c r="Q3074" s="80">
        <v>0</v>
      </c>
      <c r="R3074" s="80">
        <v>0</v>
      </c>
      <c r="S3074" s="80">
        <v>0</v>
      </c>
      <c r="T3074" s="80">
        <v>0</v>
      </c>
      <c r="U3074" s="80">
        <v>0</v>
      </c>
      <c r="V3074" s="80">
        <v>0</v>
      </c>
      <c r="W3074" s="80">
        <v>0</v>
      </c>
      <c r="X3074" s="80">
        <v>0</v>
      </c>
      <c r="Y3074" s="80">
        <v>0</v>
      </c>
    </row>
    <row r="3075" spans="1:25" ht="13.5" thickBot="1" x14ac:dyDescent="0.25">
      <c r="A3075" s="79">
        <f t="shared" si="84"/>
        <v>43037</v>
      </c>
      <c r="B3075" s="80">
        <v>16.056628799999999</v>
      </c>
      <c r="C3075" s="80">
        <v>33.379663200000003</v>
      </c>
      <c r="D3075" s="80">
        <v>56.523516000000001</v>
      </c>
      <c r="E3075" s="80">
        <v>21.494039999999998</v>
      </c>
      <c r="F3075" s="80">
        <v>14.3138688</v>
      </c>
      <c r="G3075" s="80">
        <v>11.0490984</v>
      </c>
      <c r="H3075" s="80">
        <v>7.8424199999999997</v>
      </c>
      <c r="I3075" s="80">
        <v>1.16184</v>
      </c>
      <c r="J3075" s="80">
        <v>1.1966952</v>
      </c>
      <c r="K3075" s="80">
        <v>8.1328800000000007E-2</v>
      </c>
      <c r="L3075" s="80">
        <v>0.22074959999999999</v>
      </c>
      <c r="M3075" s="80">
        <v>0.69710399999999995</v>
      </c>
      <c r="N3075" s="80">
        <v>1.4406816</v>
      </c>
      <c r="O3075" s="80">
        <v>1.2664056000000001</v>
      </c>
      <c r="P3075" s="80">
        <v>0</v>
      </c>
      <c r="Q3075" s="80">
        <v>0</v>
      </c>
      <c r="R3075" s="80">
        <v>0</v>
      </c>
      <c r="S3075" s="80">
        <v>0</v>
      </c>
      <c r="T3075" s="80">
        <v>0</v>
      </c>
      <c r="U3075" s="80">
        <v>0</v>
      </c>
      <c r="V3075" s="80">
        <v>0</v>
      </c>
      <c r="W3075" s="80">
        <v>0</v>
      </c>
      <c r="X3075" s="80">
        <v>0</v>
      </c>
      <c r="Y3075" s="80">
        <v>0</v>
      </c>
    </row>
    <row r="3076" spans="1:25" ht="13.5" thickBot="1" x14ac:dyDescent="0.25">
      <c r="A3076" s="79">
        <f t="shared" si="84"/>
        <v>43038</v>
      </c>
      <c r="B3076" s="80">
        <v>0</v>
      </c>
      <c r="C3076" s="80">
        <v>0</v>
      </c>
      <c r="D3076" s="80">
        <v>0</v>
      </c>
      <c r="E3076" s="80">
        <v>0</v>
      </c>
      <c r="F3076" s="80">
        <v>0</v>
      </c>
      <c r="G3076" s="80">
        <v>0</v>
      </c>
      <c r="H3076" s="80">
        <v>0</v>
      </c>
      <c r="I3076" s="80">
        <v>0</v>
      </c>
      <c r="J3076" s="80">
        <v>0</v>
      </c>
      <c r="K3076" s="80">
        <v>0</v>
      </c>
      <c r="L3076" s="80">
        <v>0.26722319999999999</v>
      </c>
      <c r="M3076" s="80">
        <v>2.2307327999999997</v>
      </c>
      <c r="N3076" s="80">
        <v>1.2664056000000001</v>
      </c>
      <c r="O3076" s="80">
        <v>0</v>
      </c>
      <c r="P3076" s="80">
        <v>0</v>
      </c>
      <c r="Q3076" s="80">
        <v>0</v>
      </c>
      <c r="R3076" s="80">
        <v>0</v>
      </c>
      <c r="S3076" s="80">
        <v>0</v>
      </c>
      <c r="T3076" s="80">
        <v>0</v>
      </c>
      <c r="U3076" s="80">
        <v>0</v>
      </c>
      <c r="V3076" s="80">
        <v>0</v>
      </c>
      <c r="W3076" s="80">
        <v>0</v>
      </c>
      <c r="X3076" s="80">
        <v>0</v>
      </c>
      <c r="Y3076" s="80">
        <v>0</v>
      </c>
    </row>
    <row r="3077" spans="1:25" ht="13.5" thickBot="1" x14ac:dyDescent="0.25">
      <c r="A3077" s="79">
        <f t="shared" si="84"/>
        <v>43039</v>
      </c>
      <c r="B3077" s="80">
        <v>0</v>
      </c>
      <c r="C3077" s="80">
        <v>1.1618400000000001E-2</v>
      </c>
      <c r="D3077" s="80">
        <v>0.82490639999999993</v>
      </c>
      <c r="E3077" s="80">
        <v>17.729678400000001</v>
      </c>
      <c r="F3077" s="80">
        <v>13.988553599999999</v>
      </c>
      <c r="G3077" s="80">
        <v>11.966952000000001</v>
      </c>
      <c r="H3077" s="80">
        <v>22.202762399999997</v>
      </c>
      <c r="I3077" s="80">
        <v>19.298162399999999</v>
      </c>
      <c r="J3077" s="80">
        <v>21.447566399999999</v>
      </c>
      <c r="K3077" s="80">
        <v>5.3096088000000004</v>
      </c>
      <c r="L3077" s="80">
        <v>20.0765952</v>
      </c>
      <c r="M3077" s="80">
        <v>24.282455999999996</v>
      </c>
      <c r="N3077" s="80">
        <v>28.697447999999998</v>
      </c>
      <c r="O3077" s="80">
        <v>0.59253840000000002</v>
      </c>
      <c r="P3077" s="80">
        <v>3.8805456</v>
      </c>
      <c r="Q3077" s="80">
        <v>10.7702568</v>
      </c>
      <c r="R3077" s="80">
        <v>12.141227999999998</v>
      </c>
      <c r="S3077" s="80">
        <v>4.6473600000000004E-2</v>
      </c>
      <c r="T3077" s="80">
        <v>0</v>
      </c>
      <c r="U3077" s="80">
        <v>0</v>
      </c>
      <c r="V3077" s="80">
        <v>0</v>
      </c>
      <c r="W3077" s="80">
        <v>0</v>
      </c>
      <c r="X3077" s="80">
        <v>0</v>
      </c>
      <c r="Y3077" s="80">
        <v>0</v>
      </c>
    </row>
    <row r="3078" spans="1:25" ht="16.5" thickBot="1" x14ac:dyDescent="0.25">
      <c r="A3078" s="81"/>
      <c r="B3078" s="82"/>
      <c r="C3078" s="82"/>
      <c r="D3078" s="82"/>
      <c r="E3078" s="82"/>
      <c r="F3078" s="82"/>
      <c r="G3078" s="82"/>
      <c r="H3078" s="82"/>
      <c r="I3078" s="82"/>
      <c r="J3078" s="82"/>
      <c r="K3078" s="82"/>
      <c r="L3078" s="82"/>
      <c r="M3078" s="82"/>
      <c r="N3078" s="82"/>
      <c r="O3078" s="82"/>
      <c r="P3078" s="82"/>
      <c r="Q3078" s="82"/>
      <c r="R3078" s="82"/>
      <c r="S3078" s="82"/>
      <c r="T3078" s="82"/>
      <c r="U3078" s="82"/>
      <c r="V3078" s="82"/>
      <c r="W3078" s="82"/>
      <c r="X3078" s="82"/>
      <c r="Y3078" s="83"/>
    </row>
    <row r="3079" spans="1:25" s="61" customFormat="1" ht="20.25" x14ac:dyDescent="0.3">
      <c r="A3079" s="61" t="s">
        <v>160</v>
      </c>
    </row>
    <row r="3080" spans="1:25" ht="13.5" thickBot="1" x14ac:dyDescent="0.25">
      <c r="A3080" s="76"/>
      <c r="B3080" s="77"/>
      <c r="C3080" s="77"/>
      <c r="D3080" s="77"/>
      <c r="E3080" s="77"/>
      <c r="F3080" s="77"/>
      <c r="G3080" s="77"/>
      <c r="H3080" s="77"/>
      <c r="I3080" s="77"/>
      <c r="J3080" s="77"/>
      <c r="K3080" s="77"/>
      <c r="L3080" s="77"/>
      <c r="M3080" s="77"/>
      <c r="N3080" s="77"/>
      <c r="O3080" s="77"/>
      <c r="P3080" s="77"/>
      <c r="Q3080" s="77"/>
      <c r="R3080" s="77"/>
      <c r="S3080" s="77"/>
      <c r="T3080" s="77"/>
      <c r="U3080" s="77"/>
      <c r="V3080" s="77"/>
      <c r="W3080" s="77"/>
      <c r="X3080" s="77"/>
      <c r="Y3080" s="77"/>
    </row>
    <row r="3081" spans="1:25" ht="26.25" customHeight="1" thickBot="1" x14ac:dyDescent="0.3">
      <c r="A3081" s="212" t="s">
        <v>62</v>
      </c>
      <c r="B3081" s="159" t="s">
        <v>134</v>
      </c>
      <c r="C3081" s="159"/>
      <c r="D3081" s="159"/>
      <c r="E3081" s="159"/>
      <c r="F3081" s="159"/>
      <c r="G3081" s="159"/>
      <c r="H3081" s="159"/>
      <c r="I3081" s="159"/>
      <c r="J3081" s="159"/>
      <c r="K3081" s="159"/>
      <c r="L3081" s="159"/>
      <c r="M3081" s="159"/>
      <c r="N3081" s="159"/>
      <c r="O3081" s="159"/>
      <c r="P3081" s="159"/>
      <c r="Q3081" s="159"/>
      <c r="R3081" s="159"/>
      <c r="S3081" s="159"/>
      <c r="T3081" s="159"/>
      <c r="U3081" s="159"/>
      <c r="V3081" s="159"/>
      <c r="W3081" s="159"/>
      <c r="X3081" s="159"/>
      <c r="Y3081" s="160"/>
    </row>
    <row r="3082" spans="1:25" ht="39" customHeight="1" thickBot="1" x14ac:dyDescent="0.25">
      <c r="A3082" s="213"/>
      <c r="B3082" s="78" t="s">
        <v>64</v>
      </c>
      <c r="C3082" s="78" t="s">
        <v>65</v>
      </c>
      <c r="D3082" s="78" t="s">
        <v>66</v>
      </c>
      <c r="E3082" s="78" t="s">
        <v>67</v>
      </c>
      <c r="F3082" s="78" t="s">
        <v>68</v>
      </c>
      <c r="G3082" s="78" t="s">
        <v>69</v>
      </c>
      <c r="H3082" s="78" t="s">
        <v>70</v>
      </c>
      <c r="I3082" s="78" t="s">
        <v>71</v>
      </c>
      <c r="J3082" s="78" t="s">
        <v>72</v>
      </c>
      <c r="K3082" s="78" t="s">
        <v>73</v>
      </c>
      <c r="L3082" s="78" t="s">
        <v>74</v>
      </c>
      <c r="M3082" s="78" t="s">
        <v>75</v>
      </c>
      <c r="N3082" s="78" t="s">
        <v>76</v>
      </c>
      <c r="O3082" s="78" t="s">
        <v>77</v>
      </c>
      <c r="P3082" s="78" t="s">
        <v>78</v>
      </c>
      <c r="Q3082" s="78" t="s">
        <v>79</v>
      </c>
      <c r="R3082" s="78" t="s">
        <v>80</v>
      </c>
      <c r="S3082" s="78" t="s">
        <v>81</v>
      </c>
      <c r="T3082" s="78" t="s">
        <v>82</v>
      </c>
      <c r="U3082" s="78" t="s">
        <v>83</v>
      </c>
      <c r="V3082" s="78" t="s">
        <v>84</v>
      </c>
      <c r="W3082" s="78" t="s">
        <v>85</v>
      </c>
      <c r="X3082" s="78" t="s">
        <v>86</v>
      </c>
      <c r="Y3082" s="78" t="s">
        <v>87</v>
      </c>
    </row>
    <row r="3083" spans="1:25" ht="13.5" thickBot="1" x14ac:dyDescent="0.25">
      <c r="A3083" s="79">
        <f>A3047</f>
        <v>43009</v>
      </c>
      <c r="B3083" s="80">
        <v>27.368517600000001</v>
      </c>
      <c r="C3083" s="80">
        <v>57.151904399999999</v>
      </c>
      <c r="D3083" s="80">
        <v>52.300112400000003</v>
      </c>
      <c r="E3083" s="80">
        <v>30.963254399999997</v>
      </c>
      <c r="F3083" s="80">
        <v>1.8745559999999999</v>
      </c>
      <c r="G3083" s="80">
        <v>1.543752</v>
      </c>
      <c r="H3083" s="80">
        <v>5.5134000000000002E-2</v>
      </c>
      <c r="I3083" s="80">
        <v>2.2053600000000002</v>
      </c>
      <c r="J3083" s="80">
        <v>3.2418792000000001</v>
      </c>
      <c r="K3083" s="80">
        <v>0.80495640000000002</v>
      </c>
      <c r="L3083" s="80">
        <v>0.91522439999999994</v>
      </c>
      <c r="M3083" s="80">
        <v>2.4369228000000001</v>
      </c>
      <c r="N3083" s="80">
        <v>21.447126000000001</v>
      </c>
      <c r="O3083" s="80">
        <v>37.480093199999999</v>
      </c>
      <c r="P3083" s="80">
        <v>17.819308800000002</v>
      </c>
      <c r="Q3083" s="80">
        <v>18.756586800000001</v>
      </c>
      <c r="R3083" s="80">
        <v>2.2935744000000002</v>
      </c>
      <c r="S3083" s="80">
        <v>1.2239748000000001</v>
      </c>
      <c r="T3083" s="80">
        <v>0.56236680000000006</v>
      </c>
      <c r="U3083" s="80">
        <v>2.6795124000000001</v>
      </c>
      <c r="V3083" s="80">
        <v>0</v>
      </c>
      <c r="W3083" s="80">
        <v>0</v>
      </c>
      <c r="X3083" s="80">
        <v>0</v>
      </c>
      <c r="Y3083" s="80">
        <v>0</v>
      </c>
    </row>
    <row r="3084" spans="1:25" ht="13.5" thickBot="1" x14ac:dyDescent="0.25">
      <c r="A3084" s="79">
        <f t="shared" ref="A3084:A3113" si="85">A3048</f>
        <v>43010</v>
      </c>
      <c r="B3084" s="80">
        <v>79.437067200000001</v>
      </c>
      <c r="C3084" s="80">
        <v>20.4216336</v>
      </c>
      <c r="D3084" s="80">
        <v>37.557280800000001</v>
      </c>
      <c r="E3084" s="80">
        <v>18.679399200000002</v>
      </c>
      <c r="F3084" s="80">
        <v>4.9841135999999997</v>
      </c>
      <c r="G3084" s="80">
        <v>8.5347431999999994</v>
      </c>
      <c r="H3084" s="80">
        <v>13.6070712</v>
      </c>
      <c r="I3084" s="80">
        <v>7.7628672000000005</v>
      </c>
      <c r="J3084" s="80">
        <v>5.5795607999999994</v>
      </c>
      <c r="K3084" s="80">
        <v>6.2742492000000007</v>
      </c>
      <c r="L3084" s="80">
        <v>5.4031320000000003</v>
      </c>
      <c r="M3084" s="80">
        <v>5.6457215999999999</v>
      </c>
      <c r="N3084" s="80">
        <v>5.5795607999999994</v>
      </c>
      <c r="O3084" s="80">
        <v>5.7780431999999999</v>
      </c>
      <c r="P3084" s="80">
        <v>1.9076363999999999</v>
      </c>
      <c r="Q3084" s="80">
        <v>0.13232159999999998</v>
      </c>
      <c r="R3084" s="80">
        <v>0.29772360000000003</v>
      </c>
      <c r="S3084" s="80">
        <v>0</v>
      </c>
      <c r="T3084" s="80">
        <v>0</v>
      </c>
      <c r="U3084" s="80">
        <v>0</v>
      </c>
      <c r="V3084" s="80">
        <v>0</v>
      </c>
      <c r="W3084" s="80">
        <v>0</v>
      </c>
      <c r="X3084" s="80">
        <v>0</v>
      </c>
      <c r="Y3084" s="80">
        <v>0</v>
      </c>
    </row>
    <row r="3085" spans="1:25" ht="13.5" thickBot="1" x14ac:dyDescent="0.25">
      <c r="A3085" s="79">
        <f t="shared" si="85"/>
        <v>43011</v>
      </c>
      <c r="B3085" s="80">
        <v>36.719243999999996</v>
      </c>
      <c r="C3085" s="80">
        <v>31.613835600000002</v>
      </c>
      <c r="D3085" s="80">
        <v>7.2776879999999995</v>
      </c>
      <c r="E3085" s="80">
        <v>4.1460767999999995</v>
      </c>
      <c r="F3085" s="80">
        <v>55.222214399999999</v>
      </c>
      <c r="G3085" s="80">
        <v>67.230399599999998</v>
      </c>
      <c r="H3085" s="80">
        <v>62.345527199999999</v>
      </c>
      <c r="I3085" s="80">
        <v>46.852873200000005</v>
      </c>
      <c r="J3085" s="80">
        <v>23.608378800000001</v>
      </c>
      <c r="K3085" s="80">
        <v>10.4092992</v>
      </c>
      <c r="L3085" s="80">
        <v>8.4244751999999998</v>
      </c>
      <c r="M3085" s="80">
        <v>7.5533579999999994</v>
      </c>
      <c r="N3085" s="80">
        <v>5.7008555999999997</v>
      </c>
      <c r="O3085" s="80">
        <v>6.4396512000000001</v>
      </c>
      <c r="P3085" s="80">
        <v>4.4658540000000002</v>
      </c>
      <c r="Q3085" s="80">
        <v>0</v>
      </c>
      <c r="R3085" s="80">
        <v>0</v>
      </c>
      <c r="S3085" s="80">
        <v>0</v>
      </c>
      <c r="T3085" s="80">
        <v>0</v>
      </c>
      <c r="U3085" s="80">
        <v>0</v>
      </c>
      <c r="V3085" s="80">
        <v>0</v>
      </c>
      <c r="W3085" s="80">
        <v>0</v>
      </c>
      <c r="X3085" s="80">
        <v>0</v>
      </c>
      <c r="Y3085" s="80">
        <v>0</v>
      </c>
    </row>
    <row r="3086" spans="1:25" ht="13.5" thickBot="1" x14ac:dyDescent="0.25">
      <c r="A3086" s="79">
        <f t="shared" si="85"/>
        <v>43012</v>
      </c>
      <c r="B3086" s="80">
        <v>32.198256000000001</v>
      </c>
      <c r="C3086" s="80">
        <v>0</v>
      </c>
      <c r="D3086" s="80">
        <v>1.4996448</v>
      </c>
      <c r="E3086" s="80">
        <v>23.729673599999998</v>
      </c>
      <c r="F3086" s="80">
        <v>17.1687276</v>
      </c>
      <c r="G3086" s="80">
        <v>21.623554800000001</v>
      </c>
      <c r="H3086" s="80">
        <v>26.519454</v>
      </c>
      <c r="I3086" s="80">
        <v>25.571149200000001</v>
      </c>
      <c r="J3086" s="80">
        <v>30.213431999999997</v>
      </c>
      <c r="K3086" s="80">
        <v>2.8890216</v>
      </c>
      <c r="L3086" s="80">
        <v>0.86009040000000003</v>
      </c>
      <c r="M3086" s="80">
        <v>0.92625119999999994</v>
      </c>
      <c r="N3086" s="80">
        <v>0.49620600000000004</v>
      </c>
      <c r="O3086" s="80">
        <v>9.5933159999999997</v>
      </c>
      <c r="P3086" s="80">
        <v>30.037003199999997</v>
      </c>
      <c r="Q3086" s="80">
        <v>0.3749112</v>
      </c>
      <c r="R3086" s="80">
        <v>0</v>
      </c>
      <c r="S3086" s="80">
        <v>0</v>
      </c>
      <c r="T3086" s="80">
        <v>0</v>
      </c>
      <c r="U3086" s="80">
        <v>0</v>
      </c>
      <c r="V3086" s="80">
        <v>0</v>
      </c>
      <c r="W3086" s="80">
        <v>0</v>
      </c>
      <c r="X3086" s="80">
        <v>0</v>
      </c>
      <c r="Y3086" s="80">
        <v>0</v>
      </c>
    </row>
    <row r="3087" spans="1:25" ht="13.5" thickBot="1" x14ac:dyDescent="0.25">
      <c r="A3087" s="79">
        <f t="shared" si="85"/>
        <v>43013</v>
      </c>
      <c r="B3087" s="80">
        <v>2.6574588000000001</v>
      </c>
      <c r="C3087" s="80">
        <v>1.7863416000000001</v>
      </c>
      <c r="D3087" s="80">
        <v>20.785518000000003</v>
      </c>
      <c r="E3087" s="80">
        <v>15.084662399999999</v>
      </c>
      <c r="F3087" s="80">
        <v>3.7380852</v>
      </c>
      <c r="G3087" s="80">
        <v>4.8187116000000003</v>
      </c>
      <c r="H3087" s="80">
        <v>7.6525992</v>
      </c>
      <c r="I3087" s="80">
        <v>9.5161284000000013</v>
      </c>
      <c r="J3087" s="80">
        <v>11.434791599999999</v>
      </c>
      <c r="K3087" s="80">
        <v>14.279705999999999</v>
      </c>
      <c r="L3087" s="80">
        <v>12.283855200000001</v>
      </c>
      <c r="M3087" s="80">
        <v>16.154261999999999</v>
      </c>
      <c r="N3087" s="80">
        <v>1.2901355999999999</v>
      </c>
      <c r="O3087" s="80">
        <v>44.2064412</v>
      </c>
      <c r="P3087" s="80">
        <v>23.420923199999997</v>
      </c>
      <c r="Q3087" s="80">
        <v>0.23156279999999999</v>
      </c>
      <c r="R3087" s="80">
        <v>0</v>
      </c>
      <c r="S3087" s="80">
        <v>0</v>
      </c>
      <c r="T3087" s="80">
        <v>0</v>
      </c>
      <c r="U3087" s="80">
        <v>0</v>
      </c>
      <c r="V3087" s="80">
        <v>0</v>
      </c>
      <c r="W3087" s="80">
        <v>0</v>
      </c>
      <c r="X3087" s="80">
        <v>0</v>
      </c>
      <c r="Y3087" s="80">
        <v>0</v>
      </c>
    </row>
    <row r="3088" spans="1:25" ht="13.5" thickBot="1" x14ac:dyDescent="0.25">
      <c r="A3088" s="79">
        <f t="shared" si="85"/>
        <v>43014</v>
      </c>
      <c r="B3088" s="80">
        <v>48.848723999999997</v>
      </c>
      <c r="C3088" s="80">
        <v>33.168614399999996</v>
      </c>
      <c r="D3088" s="80">
        <v>77.253760800000009</v>
      </c>
      <c r="E3088" s="80">
        <v>9.6043428000000013</v>
      </c>
      <c r="F3088" s="80">
        <v>70.538439600000004</v>
      </c>
      <c r="G3088" s="80">
        <v>48.925911599999999</v>
      </c>
      <c r="H3088" s="80">
        <v>42.122376000000003</v>
      </c>
      <c r="I3088" s="80">
        <v>6.6050532000000004</v>
      </c>
      <c r="J3088" s="80">
        <v>15.845511599999998</v>
      </c>
      <c r="K3088" s="80">
        <v>5.2487567999999998</v>
      </c>
      <c r="L3088" s="80">
        <v>13.662205200000001</v>
      </c>
      <c r="M3088" s="80">
        <v>30.014949599999998</v>
      </c>
      <c r="N3088" s="80">
        <v>29.662091999999998</v>
      </c>
      <c r="O3088" s="80">
        <v>52.840425600000003</v>
      </c>
      <c r="P3088" s="80">
        <v>48.5510004</v>
      </c>
      <c r="Q3088" s="80">
        <v>21.987439200000001</v>
      </c>
      <c r="R3088" s="80">
        <v>0.13232159999999998</v>
      </c>
      <c r="S3088" s="80">
        <v>0</v>
      </c>
      <c r="T3088" s="80">
        <v>0</v>
      </c>
      <c r="U3088" s="80">
        <v>0</v>
      </c>
      <c r="V3088" s="80">
        <v>0</v>
      </c>
      <c r="W3088" s="80">
        <v>0</v>
      </c>
      <c r="X3088" s="80">
        <v>0</v>
      </c>
      <c r="Y3088" s="80">
        <v>0</v>
      </c>
    </row>
    <row r="3089" spans="1:25" ht="13.5" thickBot="1" x14ac:dyDescent="0.25">
      <c r="A3089" s="79">
        <f t="shared" si="85"/>
        <v>43015</v>
      </c>
      <c r="B3089" s="80">
        <v>15.007474799999999</v>
      </c>
      <c r="C3089" s="80">
        <v>4.0909427999999997</v>
      </c>
      <c r="D3089" s="80">
        <v>31.569728399999999</v>
      </c>
      <c r="E3089" s="80">
        <v>329.41462319999999</v>
      </c>
      <c r="F3089" s="80">
        <v>404.92614960000003</v>
      </c>
      <c r="G3089" s="80">
        <v>4.4438004000000006</v>
      </c>
      <c r="H3089" s="80">
        <v>14.500242</v>
      </c>
      <c r="I3089" s="80">
        <v>12.758007600000001</v>
      </c>
      <c r="J3089" s="80">
        <v>9.5602356000000004</v>
      </c>
      <c r="K3089" s="80">
        <v>16.926137999999998</v>
      </c>
      <c r="L3089" s="80">
        <v>9.1742976000000009</v>
      </c>
      <c r="M3089" s="80">
        <v>31.183790399999999</v>
      </c>
      <c r="N3089" s="80">
        <v>308.07776519999999</v>
      </c>
      <c r="O3089" s="80">
        <v>310.48160760000002</v>
      </c>
      <c r="P3089" s="80">
        <v>321.9935868</v>
      </c>
      <c r="Q3089" s="80">
        <v>328.32297</v>
      </c>
      <c r="R3089" s="80">
        <v>25.4498544</v>
      </c>
      <c r="S3089" s="80">
        <v>30.698611199999998</v>
      </c>
      <c r="T3089" s="80">
        <v>23.2996284</v>
      </c>
      <c r="U3089" s="80">
        <v>36.366386399999996</v>
      </c>
      <c r="V3089" s="80">
        <v>37.546253999999998</v>
      </c>
      <c r="W3089" s="80">
        <v>18.392702400000001</v>
      </c>
      <c r="X3089" s="80">
        <v>0</v>
      </c>
      <c r="Y3089" s="80">
        <v>0</v>
      </c>
    </row>
    <row r="3090" spans="1:25" ht="13.5" thickBot="1" x14ac:dyDescent="0.25">
      <c r="A3090" s="79">
        <f t="shared" si="85"/>
        <v>43016</v>
      </c>
      <c r="B3090" s="80">
        <v>68.707990800000005</v>
      </c>
      <c r="C3090" s="80">
        <v>77.441216400000002</v>
      </c>
      <c r="D3090" s="80">
        <v>93.308781600000003</v>
      </c>
      <c r="E3090" s="80">
        <v>149.3138988</v>
      </c>
      <c r="F3090" s="80">
        <v>107.31281759999999</v>
      </c>
      <c r="G3090" s="80">
        <v>137.80191959999999</v>
      </c>
      <c r="H3090" s="80">
        <v>40.777106399999994</v>
      </c>
      <c r="I3090" s="80">
        <v>39.630319199999995</v>
      </c>
      <c r="J3090" s="80">
        <v>9.7697447999999998</v>
      </c>
      <c r="K3090" s="80">
        <v>8.2590731999999996</v>
      </c>
      <c r="L3090" s="80">
        <v>2.0730383999999997</v>
      </c>
      <c r="M3090" s="80">
        <v>4.6643364000000007</v>
      </c>
      <c r="N3090" s="80">
        <v>7.7187599999999996</v>
      </c>
      <c r="O3090" s="80">
        <v>124.0956072</v>
      </c>
      <c r="P3090" s="80">
        <v>1.5547787999999998</v>
      </c>
      <c r="Q3090" s="80">
        <v>0.16540199999999999</v>
      </c>
      <c r="R3090" s="80">
        <v>0.47415239999999997</v>
      </c>
      <c r="S3090" s="80">
        <v>0.13232159999999998</v>
      </c>
      <c r="T3090" s="80">
        <v>0</v>
      </c>
      <c r="U3090" s="80">
        <v>0</v>
      </c>
      <c r="V3090" s="80">
        <v>0.44107200000000002</v>
      </c>
      <c r="W3090" s="80">
        <v>0</v>
      </c>
      <c r="X3090" s="80">
        <v>0</v>
      </c>
      <c r="Y3090" s="80">
        <v>0</v>
      </c>
    </row>
    <row r="3091" spans="1:25" ht="13.5" thickBot="1" x14ac:dyDescent="0.25">
      <c r="A3091" s="79">
        <f t="shared" si="85"/>
        <v>43017</v>
      </c>
      <c r="B3091" s="80">
        <v>51.153325199999998</v>
      </c>
      <c r="C3091" s="80">
        <v>6.1419276000000007</v>
      </c>
      <c r="D3091" s="80">
        <v>3.9917016000000003</v>
      </c>
      <c r="E3091" s="80">
        <v>45.386308799999995</v>
      </c>
      <c r="F3091" s="80">
        <v>74.871972</v>
      </c>
      <c r="G3091" s="80">
        <v>91.787083199999998</v>
      </c>
      <c r="H3091" s="80">
        <v>96.197803199999996</v>
      </c>
      <c r="I3091" s="80">
        <v>96.263964000000001</v>
      </c>
      <c r="J3091" s="80">
        <v>94.323247200000012</v>
      </c>
      <c r="K3091" s="80">
        <v>51.318727199999998</v>
      </c>
      <c r="L3091" s="80">
        <v>41.140990800000004</v>
      </c>
      <c r="M3091" s="80">
        <v>57.725298000000002</v>
      </c>
      <c r="N3091" s="80">
        <v>76.779608400000001</v>
      </c>
      <c r="O3091" s="80">
        <v>31.768210799999999</v>
      </c>
      <c r="P3091" s="80">
        <v>1.10268E-2</v>
      </c>
      <c r="Q3091" s="80">
        <v>0</v>
      </c>
      <c r="R3091" s="80">
        <v>0</v>
      </c>
      <c r="S3091" s="80">
        <v>0</v>
      </c>
      <c r="T3091" s="80">
        <v>0</v>
      </c>
      <c r="U3091" s="80">
        <v>0</v>
      </c>
      <c r="V3091" s="80">
        <v>0</v>
      </c>
      <c r="W3091" s="80">
        <v>0</v>
      </c>
      <c r="X3091" s="80">
        <v>0</v>
      </c>
      <c r="Y3091" s="80">
        <v>0</v>
      </c>
    </row>
    <row r="3092" spans="1:25" ht="13.5" thickBot="1" x14ac:dyDescent="0.25">
      <c r="A3092" s="79">
        <f t="shared" si="85"/>
        <v>43018</v>
      </c>
      <c r="B3092" s="80">
        <v>4.9951404000000004</v>
      </c>
      <c r="C3092" s="80">
        <v>11.5560864</v>
      </c>
      <c r="D3092" s="80">
        <v>46.025863200000003</v>
      </c>
      <c r="E3092" s="80">
        <v>32.462899200000003</v>
      </c>
      <c r="F3092" s="80">
        <v>9.3617532000000008</v>
      </c>
      <c r="G3092" s="80">
        <v>41.725411200000003</v>
      </c>
      <c r="H3092" s="80">
        <v>45.562737599999998</v>
      </c>
      <c r="I3092" s="80">
        <v>32.473925999999999</v>
      </c>
      <c r="J3092" s="80">
        <v>18.0729252</v>
      </c>
      <c r="K3092" s="80">
        <v>2.8890216</v>
      </c>
      <c r="L3092" s="80">
        <v>5.9985792</v>
      </c>
      <c r="M3092" s="80">
        <v>5.0171939999999999</v>
      </c>
      <c r="N3092" s="80">
        <v>1.9737972000000001</v>
      </c>
      <c r="O3092" s="80">
        <v>0.65058119999999997</v>
      </c>
      <c r="P3092" s="80">
        <v>0</v>
      </c>
      <c r="Q3092" s="80">
        <v>0</v>
      </c>
      <c r="R3092" s="80">
        <v>0</v>
      </c>
      <c r="S3092" s="80">
        <v>0</v>
      </c>
      <c r="T3092" s="80">
        <v>0</v>
      </c>
      <c r="U3092" s="80">
        <v>0</v>
      </c>
      <c r="V3092" s="80">
        <v>0</v>
      </c>
      <c r="W3092" s="80">
        <v>0</v>
      </c>
      <c r="X3092" s="80">
        <v>0</v>
      </c>
      <c r="Y3092" s="80">
        <v>0</v>
      </c>
    </row>
    <row r="3093" spans="1:25" ht="13.5" thickBot="1" x14ac:dyDescent="0.25">
      <c r="A3093" s="79">
        <f t="shared" si="85"/>
        <v>43019</v>
      </c>
      <c r="B3093" s="80">
        <v>4.3335324000000002</v>
      </c>
      <c r="C3093" s="80">
        <v>0.97035840000000007</v>
      </c>
      <c r="D3093" s="80">
        <v>1.2460283999999999</v>
      </c>
      <c r="E3093" s="80">
        <v>2.7456732000000001</v>
      </c>
      <c r="F3093" s="80">
        <v>3.3300936000000001</v>
      </c>
      <c r="G3093" s="80">
        <v>0</v>
      </c>
      <c r="H3093" s="80">
        <v>0</v>
      </c>
      <c r="I3093" s="80">
        <v>0</v>
      </c>
      <c r="J3093" s="80">
        <v>0.22053600000000001</v>
      </c>
      <c r="K3093" s="80">
        <v>3.1316112</v>
      </c>
      <c r="L3093" s="80">
        <v>3.1977720000000001</v>
      </c>
      <c r="M3093" s="80">
        <v>1.9958508000000001</v>
      </c>
      <c r="N3093" s="80">
        <v>3.6278172</v>
      </c>
      <c r="O3093" s="80">
        <v>75.257909999999995</v>
      </c>
      <c r="P3093" s="80">
        <v>94.665077999999994</v>
      </c>
      <c r="Q3093" s="80">
        <v>0</v>
      </c>
      <c r="R3093" s="80">
        <v>0</v>
      </c>
      <c r="S3093" s="80">
        <v>0</v>
      </c>
      <c r="T3093" s="80">
        <v>0</v>
      </c>
      <c r="U3093" s="80">
        <v>0</v>
      </c>
      <c r="V3093" s="80">
        <v>0</v>
      </c>
      <c r="W3093" s="80">
        <v>0</v>
      </c>
      <c r="X3093" s="80">
        <v>0</v>
      </c>
      <c r="Y3093" s="80">
        <v>0</v>
      </c>
    </row>
    <row r="3094" spans="1:25" ht="13.5" thickBot="1" x14ac:dyDescent="0.25">
      <c r="A3094" s="79">
        <f t="shared" si="85"/>
        <v>43020</v>
      </c>
      <c r="B3094" s="80">
        <v>50.039618400000002</v>
      </c>
      <c r="C3094" s="80">
        <v>28.305795600000003</v>
      </c>
      <c r="D3094" s="80">
        <v>8.5457699999999992</v>
      </c>
      <c r="E3094" s="80">
        <v>0.67263479999999998</v>
      </c>
      <c r="F3094" s="80">
        <v>0</v>
      </c>
      <c r="G3094" s="80">
        <v>18.723506400000002</v>
      </c>
      <c r="H3094" s="80">
        <v>17.499531599999997</v>
      </c>
      <c r="I3094" s="80">
        <v>8.0054567999999993</v>
      </c>
      <c r="J3094" s="80">
        <v>3.3521472000000001</v>
      </c>
      <c r="K3094" s="80">
        <v>1.10268E-2</v>
      </c>
      <c r="L3094" s="80">
        <v>0</v>
      </c>
      <c r="M3094" s="80">
        <v>0</v>
      </c>
      <c r="N3094" s="80">
        <v>10.5747012</v>
      </c>
      <c r="O3094" s="80">
        <v>52.895559599999999</v>
      </c>
      <c r="P3094" s="80">
        <v>9.4609944000000006</v>
      </c>
      <c r="Q3094" s="80">
        <v>0</v>
      </c>
      <c r="R3094" s="80">
        <v>0</v>
      </c>
      <c r="S3094" s="80">
        <v>0</v>
      </c>
      <c r="T3094" s="80">
        <v>0</v>
      </c>
      <c r="U3094" s="80">
        <v>0</v>
      </c>
      <c r="V3094" s="80">
        <v>0</v>
      </c>
      <c r="W3094" s="80">
        <v>0</v>
      </c>
      <c r="X3094" s="80">
        <v>0</v>
      </c>
      <c r="Y3094" s="80">
        <v>0</v>
      </c>
    </row>
    <row r="3095" spans="1:25" ht="13.5" thickBot="1" x14ac:dyDescent="0.25">
      <c r="A3095" s="79">
        <f t="shared" si="85"/>
        <v>43021</v>
      </c>
      <c r="B3095" s="80">
        <v>61.474409999999999</v>
      </c>
      <c r="C3095" s="80">
        <v>0.63955439999999997</v>
      </c>
      <c r="D3095" s="80">
        <v>6.0206327999999996</v>
      </c>
      <c r="E3095" s="80">
        <v>25.935033600000001</v>
      </c>
      <c r="F3095" s="80">
        <v>27.269276399999999</v>
      </c>
      <c r="G3095" s="80">
        <v>55.431723600000005</v>
      </c>
      <c r="H3095" s="80">
        <v>56.192572800000001</v>
      </c>
      <c r="I3095" s="80">
        <v>31.3491924</v>
      </c>
      <c r="J3095" s="80">
        <v>25.990167599999999</v>
      </c>
      <c r="K3095" s="80">
        <v>10.0454148</v>
      </c>
      <c r="L3095" s="80">
        <v>11.148094799999999</v>
      </c>
      <c r="M3095" s="80">
        <v>12.030238799999999</v>
      </c>
      <c r="N3095" s="80">
        <v>4.3666128000000004</v>
      </c>
      <c r="O3095" s="80">
        <v>1.8414755999999999</v>
      </c>
      <c r="P3095" s="80">
        <v>0</v>
      </c>
      <c r="Q3095" s="80">
        <v>0.65058119999999997</v>
      </c>
      <c r="R3095" s="80">
        <v>9.1081368000000005</v>
      </c>
      <c r="S3095" s="80">
        <v>8.7663060000000002</v>
      </c>
      <c r="T3095" s="80">
        <v>3.5065224000000002</v>
      </c>
      <c r="U3095" s="80">
        <v>0.45209879999999997</v>
      </c>
      <c r="V3095" s="80">
        <v>0</v>
      </c>
      <c r="W3095" s="80">
        <v>0</v>
      </c>
      <c r="X3095" s="80">
        <v>0</v>
      </c>
      <c r="Y3095" s="80">
        <v>0</v>
      </c>
    </row>
    <row r="3096" spans="1:25" ht="13.5" thickBot="1" x14ac:dyDescent="0.25">
      <c r="A3096" s="79">
        <f t="shared" si="85"/>
        <v>43022</v>
      </c>
      <c r="B3096" s="80">
        <v>32.5731672</v>
      </c>
      <c r="C3096" s="80">
        <v>97.818742799999995</v>
      </c>
      <c r="D3096" s="80">
        <v>19.760025600000002</v>
      </c>
      <c r="E3096" s="80">
        <v>90.706456800000012</v>
      </c>
      <c r="F3096" s="80">
        <v>69.435759599999997</v>
      </c>
      <c r="G3096" s="80">
        <v>53.656408799999994</v>
      </c>
      <c r="H3096" s="80">
        <v>61.022311200000004</v>
      </c>
      <c r="I3096" s="80">
        <v>65.686647600000001</v>
      </c>
      <c r="J3096" s="80">
        <v>77.805100800000005</v>
      </c>
      <c r="K3096" s="80">
        <v>74.4970608</v>
      </c>
      <c r="L3096" s="80">
        <v>86.472165599999997</v>
      </c>
      <c r="M3096" s="80">
        <v>87.872569200000001</v>
      </c>
      <c r="N3096" s="80">
        <v>32.021827199999997</v>
      </c>
      <c r="O3096" s="80">
        <v>122.452614</v>
      </c>
      <c r="P3096" s="80">
        <v>81.035953199999994</v>
      </c>
      <c r="Q3096" s="80">
        <v>56.247706799999996</v>
      </c>
      <c r="R3096" s="80">
        <v>20.487794399999999</v>
      </c>
      <c r="S3096" s="80">
        <v>0</v>
      </c>
      <c r="T3096" s="80">
        <v>0.41901840000000001</v>
      </c>
      <c r="U3096" s="80">
        <v>0.1764288</v>
      </c>
      <c r="V3096" s="80">
        <v>1.10268E-2</v>
      </c>
      <c r="W3096" s="80">
        <v>0</v>
      </c>
      <c r="X3096" s="80">
        <v>0</v>
      </c>
      <c r="Y3096" s="80">
        <v>0</v>
      </c>
    </row>
    <row r="3097" spans="1:25" ht="13.5" thickBot="1" x14ac:dyDescent="0.25">
      <c r="A3097" s="79">
        <f t="shared" si="85"/>
        <v>43023</v>
      </c>
      <c r="B3097" s="80">
        <v>16.6725216</v>
      </c>
      <c r="C3097" s="80">
        <v>16.1211816</v>
      </c>
      <c r="D3097" s="80">
        <v>3.4183080000000001</v>
      </c>
      <c r="E3097" s="80">
        <v>4.8187116000000003</v>
      </c>
      <c r="F3097" s="80">
        <v>28.735840799999998</v>
      </c>
      <c r="G3097" s="80">
        <v>2.3266548</v>
      </c>
      <c r="H3097" s="80">
        <v>31.205843999999999</v>
      </c>
      <c r="I3097" s="80">
        <v>7.9723764000000008</v>
      </c>
      <c r="J3097" s="80">
        <v>14.2466256</v>
      </c>
      <c r="K3097" s="80">
        <v>9.758718</v>
      </c>
      <c r="L3097" s="80">
        <v>5.5023732000000001</v>
      </c>
      <c r="M3097" s="80">
        <v>5.4362123999999996</v>
      </c>
      <c r="N3097" s="80">
        <v>19.550516399999999</v>
      </c>
      <c r="O3097" s="80">
        <v>23.023958399999998</v>
      </c>
      <c r="P3097" s="80">
        <v>3.6057636</v>
      </c>
      <c r="Q3097" s="80">
        <v>0.3749112</v>
      </c>
      <c r="R3097" s="80">
        <v>6.6160799999999992E-2</v>
      </c>
      <c r="S3097" s="80">
        <v>0.14334840000000001</v>
      </c>
      <c r="T3097" s="80">
        <v>0</v>
      </c>
      <c r="U3097" s="80">
        <v>0</v>
      </c>
      <c r="V3097" s="80">
        <v>0</v>
      </c>
      <c r="W3097" s="80">
        <v>0</v>
      </c>
      <c r="X3097" s="80">
        <v>0</v>
      </c>
      <c r="Y3097" s="80">
        <v>0</v>
      </c>
    </row>
    <row r="3098" spans="1:25" ht="13.5" thickBot="1" x14ac:dyDescent="0.25">
      <c r="A3098" s="79">
        <f t="shared" si="85"/>
        <v>43024</v>
      </c>
      <c r="B3098" s="80">
        <v>12.482337600000001</v>
      </c>
      <c r="C3098" s="80">
        <v>0.1764288</v>
      </c>
      <c r="D3098" s="80">
        <v>0.1984824</v>
      </c>
      <c r="E3098" s="80">
        <v>2.7456732000000001</v>
      </c>
      <c r="F3098" s="80">
        <v>0.16540199999999999</v>
      </c>
      <c r="G3098" s="80">
        <v>7.4651435999999993</v>
      </c>
      <c r="H3098" s="80">
        <v>6.9468839999999998</v>
      </c>
      <c r="I3098" s="80">
        <v>3.1205844000000003</v>
      </c>
      <c r="J3098" s="80">
        <v>0.46312559999999997</v>
      </c>
      <c r="K3098" s="80">
        <v>0.45209879999999997</v>
      </c>
      <c r="L3098" s="80">
        <v>0.1874556</v>
      </c>
      <c r="M3098" s="80">
        <v>0.40799160000000001</v>
      </c>
      <c r="N3098" s="80">
        <v>0.80495640000000002</v>
      </c>
      <c r="O3098" s="80">
        <v>1.0585727999999999</v>
      </c>
      <c r="P3098" s="80">
        <v>0.3749112</v>
      </c>
      <c r="Q3098" s="80">
        <v>0</v>
      </c>
      <c r="R3098" s="80">
        <v>0</v>
      </c>
      <c r="S3098" s="80">
        <v>0</v>
      </c>
      <c r="T3098" s="80">
        <v>0</v>
      </c>
      <c r="U3098" s="80">
        <v>0</v>
      </c>
      <c r="V3098" s="80">
        <v>0</v>
      </c>
      <c r="W3098" s="80">
        <v>0</v>
      </c>
      <c r="X3098" s="80">
        <v>0</v>
      </c>
      <c r="Y3098" s="80">
        <v>0</v>
      </c>
    </row>
    <row r="3099" spans="1:25" ht="13.5" thickBot="1" x14ac:dyDescent="0.25">
      <c r="A3099" s="79">
        <f t="shared" si="85"/>
        <v>43025</v>
      </c>
      <c r="B3099" s="80">
        <v>19.517436</v>
      </c>
      <c r="C3099" s="80">
        <v>7.7187600000000009E-2</v>
      </c>
      <c r="D3099" s="80">
        <v>0.14334840000000001</v>
      </c>
      <c r="E3099" s="80">
        <v>7.7187600000000009E-2</v>
      </c>
      <c r="F3099" s="80">
        <v>0.26464319999999997</v>
      </c>
      <c r="G3099" s="80">
        <v>3.5175491999999999</v>
      </c>
      <c r="H3099" s="80">
        <v>0.24258960000000002</v>
      </c>
      <c r="I3099" s="80">
        <v>0.28669680000000003</v>
      </c>
      <c r="J3099" s="80">
        <v>0.1764288</v>
      </c>
      <c r="K3099" s="80">
        <v>8.8214399999999998E-2</v>
      </c>
      <c r="L3099" s="80">
        <v>3.3080399999999996E-2</v>
      </c>
      <c r="M3099" s="80">
        <v>6.6160799999999992E-2</v>
      </c>
      <c r="N3099" s="80">
        <v>8.8214399999999998E-2</v>
      </c>
      <c r="O3099" s="80">
        <v>0</v>
      </c>
      <c r="P3099" s="80">
        <v>0</v>
      </c>
      <c r="Q3099" s="80">
        <v>0</v>
      </c>
      <c r="R3099" s="80">
        <v>0</v>
      </c>
      <c r="S3099" s="80">
        <v>0</v>
      </c>
      <c r="T3099" s="80">
        <v>0</v>
      </c>
      <c r="U3099" s="80">
        <v>0</v>
      </c>
      <c r="V3099" s="80">
        <v>0</v>
      </c>
      <c r="W3099" s="80">
        <v>0</v>
      </c>
      <c r="X3099" s="80">
        <v>0</v>
      </c>
      <c r="Y3099" s="80">
        <v>0</v>
      </c>
    </row>
    <row r="3100" spans="1:25" ht="13.5" thickBot="1" x14ac:dyDescent="0.25">
      <c r="A3100" s="79">
        <f t="shared" si="85"/>
        <v>43026</v>
      </c>
      <c r="B3100" s="80">
        <v>42.9604128</v>
      </c>
      <c r="C3100" s="80">
        <v>33.609686400000001</v>
      </c>
      <c r="D3100" s="80">
        <v>7.0240716000000001</v>
      </c>
      <c r="E3100" s="80">
        <v>1.3011623999999999</v>
      </c>
      <c r="F3100" s="80">
        <v>1.6209396</v>
      </c>
      <c r="G3100" s="80">
        <v>7.3989827999999997</v>
      </c>
      <c r="H3100" s="80">
        <v>5.0723279999999997</v>
      </c>
      <c r="I3100" s="80">
        <v>5.2708104000000002</v>
      </c>
      <c r="J3100" s="80">
        <v>0.12129480000000001</v>
      </c>
      <c r="K3100" s="80">
        <v>0.110268</v>
      </c>
      <c r="L3100" s="80">
        <v>0.13232159999999998</v>
      </c>
      <c r="M3100" s="80">
        <v>8.8214399999999998E-2</v>
      </c>
      <c r="N3100" s="80">
        <v>1.10268E-2</v>
      </c>
      <c r="O3100" s="80">
        <v>0</v>
      </c>
      <c r="P3100" s="80">
        <v>0</v>
      </c>
      <c r="Q3100" s="80">
        <v>3.3080399999999996E-2</v>
      </c>
      <c r="R3100" s="80">
        <v>0</v>
      </c>
      <c r="S3100" s="80">
        <v>0</v>
      </c>
      <c r="T3100" s="80">
        <v>0</v>
      </c>
      <c r="U3100" s="80">
        <v>0</v>
      </c>
      <c r="V3100" s="80">
        <v>0</v>
      </c>
      <c r="W3100" s="80">
        <v>0</v>
      </c>
      <c r="X3100" s="80">
        <v>0</v>
      </c>
      <c r="Y3100" s="80">
        <v>0</v>
      </c>
    </row>
    <row r="3101" spans="1:25" ht="13.5" thickBot="1" x14ac:dyDescent="0.25">
      <c r="A3101" s="79">
        <f t="shared" si="85"/>
        <v>43027</v>
      </c>
      <c r="B3101" s="80">
        <v>0.92625119999999994</v>
      </c>
      <c r="C3101" s="80">
        <v>34.304374799999998</v>
      </c>
      <c r="D3101" s="80">
        <v>2.20536E-2</v>
      </c>
      <c r="E3101" s="80">
        <v>0.110268</v>
      </c>
      <c r="F3101" s="80">
        <v>0.15437520000000002</v>
      </c>
      <c r="G3101" s="80">
        <v>0.110268</v>
      </c>
      <c r="H3101" s="80">
        <v>0.110268</v>
      </c>
      <c r="I3101" s="80">
        <v>0.13232159999999998</v>
      </c>
      <c r="J3101" s="80">
        <v>6.6160799999999992E-2</v>
      </c>
      <c r="K3101" s="80">
        <v>8.8214399999999998E-2</v>
      </c>
      <c r="L3101" s="80">
        <v>9.9241200000000002E-2</v>
      </c>
      <c r="M3101" s="80">
        <v>4.8297384000000001</v>
      </c>
      <c r="N3101" s="80">
        <v>0.1984824</v>
      </c>
      <c r="O3101" s="80">
        <v>1.6760736000000001</v>
      </c>
      <c r="P3101" s="80">
        <v>5.2156764000000004</v>
      </c>
      <c r="Q3101" s="80">
        <v>0</v>
      </c>
      <c r="R3101" s="80">
        <v>0</v>
      </c>
      <c r="S3101" s="80">
        <v>0</v>
      </c>
      <c r="T3101" s="80">
        <v>0</v>
      </c>
      <c r="U3101" s="80">
        <v>0</v>
      </c>
      <c r="V3101" s="80">
        <v>0</v>
      </c>
      <c r="W3101" s="80">
        <v>0</v>
      </c>
      <c r="X3101" s="80">
        <v>0</v>
      </c>
      <c r="Y3101" s="80">
        <v>0</v>
      </c>
    </row>
    <row r="3102" spans="1:25" ht="13.5" thickBot="1" x14ac:dyDescent="0.25">
      <c r="A3102" s="79">
        <f t="shared" si="85"/>
        <v>43028</v>
      </c>
      <c r="B3102" s="80">
        <v>33.400177200000002</v>
      </c>
      <c r="C3102" s="80">
        <v>36.156877199999997</v>
      </c>
      <c r="D3102" s="80">
        <v>1.4004036</v>
      </c>
      <c r="E3102" s="80">
        <v>1.2460283999999999</v>
      </c>
      <c r="F3102" s="80">
        <v>0.12129480000000001</v>
      </c>
      <c r="G3102" s="80">
        <v>0.71674199999999999</v>
      </c>
      <c r="H3102" s="80">
        <v>7.7187600000000009E-2</v>
      </c>
      <c r="I3102" s="80">
        <v>0.13232159999999998</v>
      </c>
      <c r="J3102" s="80">
        <v>7.7187600000000009E-2</v>
      </c>
      <c r="K3102" s="80">
        <v>0.110268</v>
      </c>
      <c r="L3102" s="80">
        <v>7.7187600000000009E-2</v>
      </c>
      <c r="M3102" s="80">
        <v>6.6160799999999992E-2</v>
      </c>
      <c r="N3102" s="80">
        <v>0</v>
      </c>
      <c r="O3102" s="80">
        <v>0</v>
      </c>
      <c r="P3102" s="80">
        <v>0</v>
      </c>
      <c r="Q3102" s="80">
        <v>0</v>
      </c>
      <c r="R3102" s="80">
        <v>0</v>
      </c>
      <c r="S3102" s="80">
        <v>0</v>
      </c>
      <c r="T3102" s="80">
        <v>0</v>
      </c>
      <c r="U3102" s="80">
        <v>0</v>
      </c>
      <c r="V3102" s="80">
        <v>0</v>
      </c>
      <c r="W3102" s="80">
        <v>0</v>
      </c>
      <c r="X3102" s="80">
        <v>0</v>
      </c>
      <c r="Y3102" s="80">
        <v>0</v>
      </c>
    </row>
    <row r="3103" spans="1:25" ht="13.5" thickBot="1" x14ac:dyDescent="0.25">
      <c r="A3103" s="79">
        <f t="shared" si="85"/>
        <v>43029</v>
      </c>
      <c r="B3103" s="80">
        <v>63.018161999999997</v>
      </c>
      <c r="C3103" s="80">
        <v>60.437890800000005</v>
      </c>
      <c r="D3103" s="80">
        <v>37.149289199999998</v>
      </c>
      <c r="E3103" s="80">
        <v>0</v>
      </c>
      <c r="F3103" s="80">
        <v>7.5202776</v>
      </c>
      <c r="G3103" s="80">
        <v>9.9241200000000002E-2</v>
      </c>
      <c r="H3103" s="80">
        <v>7.8400548000000008</v>
      </c>
      <c r="I3103" s="80">
        <v>0</v>
      </c>
      <c r="J3103" s="80">
        <v>0</v>
      </c>
      <c r="K3103" s="80">
        <v>0</v>
      </c>
      <c r="L3103" s="80">
        <v>4.4107199999999999E-2</v>
      </c>
      <c r="M3103" s="80">
        <v>0</v>
      </c>
      <c r="N3103" s="80">
        <v>0</v>
      </c>
      <c r="O3103" s="80">
        <v>0</v>
      </c>
      <c r="P3103" s="80">
        <v>0</v>
      </c>
      <c r="Q3103" s="80">
        <v>0</v>
      </c>
      <c r="R3103" s="80">
        <v>0</v>
      </c>
      <c r="S3103" s="80">
        <v>0</v>
      </c>
      <c r="T3103" s="80">
        <v>0</v>
      </c>
      <c r="U3103" s="80">
        <v>0</v>
      </c>
      <c r="V3103" s="80">
        <v>0</v>
      </c>
      <c r="W3103" s="80">
        <v>0</v>
      </c>
      <c r="X3103" s="80">
        <v>0</v>
      </c>
      <c r="Y3103" s="80">
        <v>0</v>
      </c>
    </row>
    <row r="3104" spans="1:25" ht="13.5" thickBot="1" x14ac:dyDescent="0.25">
      <c r="A3104" s="79">
        <f t="shared" si="85"/>
        <v>43030</v>
      </c>
      <c r="B3104" s="80">
        <v>0.110268</v>
      </c>
      <c r="C3104" s="80">
        <v>1.2680819999999999</v>
      </c>
      <c r="D3104" s="80">
        <v>15.889618800000001</v>
      </c>
      <c r="E3104" s="80">
        <v>44.3938968</v>
      </c>
      <c r="F3104" s="80">
        <v>0</v>
      </c>
      <c r="G3104" s="80">
        <v>0</v>
      </c>
      <c r="H3104" s="80">
        <v>0</v>
      </c>
      <c r="I3104" s="80">
        <v>49.830109199999995</v>
      </c>
      <c r="J3104" s="80">
        <v>0</v>
      </c>
      <c r="K3104" s="80">
        <v>0</v>
      </c>
      <c r="L3104" s="80">
        <v>0</v>
      </c>
      <c r="M3104" s="80">
        <v>0</v>
      </c>
      <c r="N3104" s="80">
        <v>0</v>
      </c>
      <c r="O3104" s="80">
        <v>0</v>
      </c>
      <c r="P3104" s="80">
        <v>0</v>
      </c>
      <c r="Q3104" s="80">
        <v>0</v>
      </c>
      <c r="R3104" s="80">
        <v>0</v>
      </c>
      <c r="S3104" s="80">
        <v>0</v>
      </c>
      <c r="T3104" s="80">
        <v>0</v>
      </c>
      <c r="U3104" s="80">
        <v>0</v>
      </c>
      <c r="V3104" s="80">
        <v>0</v>
      </c>
      <c r="W3104" s="80">
        <v>0</v>
      </c>
      <c r="X3104" s="80">
        <v>0</v>
      </c>
      <c r="Y3104" s="80">
        <v>0</v>
      </c>
    </row>
    <row r="3105" spans="1:25" ht="13.5" thickBot="1" x14ac:dyDescent="0.25">
      <c r="A3105" s="79">
        <f t="shared" si="85"/>
        <v>43031</v>
      </c>
      <c r="B3105" s="80">
        <v>4.2894252000000002</v>
      </c>
      <c r="C3105" s="80">
        <v>22.803422399999999</v>
      </c>
      <c r="D3105" s="80">
        <v>42.100322399999996</v>
      </c>
      <c r="E3105" s="80">
        <v>0</v>
      </c>
      <c r="F3105" s="80">
        <v>0</v>
      </c>
      <c r="G3105" s="80">
        <v>0</v>
      </c>
      <c r="H3105" s="80">
        <v>0</v>
      </c>
      <c r="I3105" s="80">
        <v>0</v>
      </c>
      <c r="J3105" s="80">
        <v>0</v>
      </c>
      <c r="K3105" s="80">
        <v>0</v>
      </c>
      <c r="L3105" s="80">
        <v>0</v>
      </c>
      <c r="M3105" s="80">
        <v>0</v>
      </c>
      <c r="N3105" s="80">
        <v>33.444284400000001</v>
      </c>
      <c r="O3105" s="80">
        <v>20.4216336</v>
      </c>
      <c r="P3105" s="80">
        <v>0.16540199999999999</v>
      </c>
      <c r="Q3105" s="80">
        <v>0</v>
      </c>
      <c r="R3105" s="80">
        <v>0</v>
      </c>
      <c r="S3105" s="80">
        <v>0</v>
      </c>
      <c r="T3105" s="80">
        <v>0</v>
      </c>
      <c r="U3105" s="80">
        <v>0</v>
      </c>
      <c r="V3105" s="80">
        <v>0</v>
      </c>
      <c r="W3105" s="80">
        <v>0</v>
      </c>
      <c r="X3105" s="80">
        <v>0</v>
      </c>
      <c r="Y3105" s="80">
        <v>3.7270583999999998</v>
      </c>
    </row>
    <row r="3106" spans="1:25" ht="13.5" thickBot="1" x14ac:dyDescent="0.25">
      <c r="A3106" s="79">
        <f t="shared" si="85"/>
        <v>43032</v>
      </c>
      <c r="B3106" s="80">
        <v>40.369114799999998</v>
      </c>
      <c r="C3106" s="80">
        <v>8.6229575999999994</v>
      </c>
      <c r="D3106" s="80">
        <v>59.522666399999999</v>
      </c>
      <c r="E3106" s="80">
        <v>13.3314012</v>
      </c>
      <c r="F3106" s="80">
        <v>0</v>
      </c>
      <c r="G3106" s="80">
        <v>0</v>
      </c>
      <c r="H3106" s="80">
        <v>0</v>
      </c>
      <c r="I3106" s="80">
        <v>0</v>
      </c>
      <c r="J3106" s="80">
        <v>0</v>
      </c>
      <c r="K3106" s="80">
        <v>0</v>
      </c>
      <c r="L3106" s="80">
        <v>0</v>
      </c>
      <c r="M3106" s="80">
        <v>0</v>
      </c>
      <c r="N3106" s="80">
        <v>0</v>
      </c>
      <c r="O3106" s="80">
        <v>0</v>
      </c>
      <c r="P3106" s="80">
        <v>0</v>
      </c>
      <c r="Q3106" s="80">
        <v>0</v>
      </c>
      <c r="R3106" s="80">
        <v>0</v>
      </c>
      <c r="S3106" s="80">
        <v>0</v>
      </c>
      <c r="T3106" s="80">
        <v>0</v>
      </c>
      <c r="U3106" s="80">
        <v>7.4651435999999993</v>
      </c>
      <c r="V3106" s="80">
        <v>12.8682756</v>
      </c>
      <c r="W3106" s="80">
        <v>9.350726400000001</v>
      </c>
      <c r="X3106" s="80">
        <v>0</v>
      </c>
      <c r="Y3106" s="80">
        <v>0</v>
      </c>
    </row>
    <row r="3107" spans="1:25" ht="13.5" thickBot="1" x14ac:dyDescent="0.25">
      <c r="A3107" s="79">
        <f t="shared" si="85"/>
        <v>43033</v>
      </c>
      <c r="B3107" s="80">
        <v>42.519340800000002</v>
      </c>
      <c r="C3107" s="80">
        <v>56.137438799999998</v>
      </c>
      <c r="D3107" s="80">
        <v>0</v>
      </c>
      <c r="E3107" s="80">
        <v>0</v>
      </c>
      <c r="F3107" s="80">
        <v>0</v>
      </c>
      <c r="G3107" s="80">
        <v>0</v>
      </c>
      <c r="H3107" s="80">
        <v>0</v>
      </c>
      <c r="I3107" s="80">
        <v>0</v>
      </c>
      <c r="J3107" s="80">
        <v>0</v>
      </c>
      <c r="K3107" s="80">
        <v>0</v>
      </c>
      <c r="L3107" s="80">
        <v>0</v>
      </c>
      <c r="M3107" s="80">
        <v>0</v>
      </c>
      <c r="N3107" s="80">
        <v>0</v>
      </c>
      <c r="O3107" s="80">
        <v>0</v>
      </c>
      <c r="P3107" s="80">
        <v>0</v>
      </c>
      <c r="Q3107" s="80">
        <v>0</v>
      </c>
      <c r="R3107" s="80">
        <v>0</v>
      </c>
      <c r="S3107" s="80">
        <v>0</v>
      </c>
      <c r="T3107" s="80">
        <v>0</v>
      </c>
      <c r="U3107" s="80">
        <v>0</v>
      </c>
      <c r="V3107" s="80">
        <v>0</v>
      </c>
      <c r="W3107" s="80">
        <v>0</v>
      </c>
      <c r="X3107" s="80">
        <v>0</v>
      </c>
      <c r="Y3107" s="80">
        <v>0</v>
      </c>
    </row>
    <row r="3108" spans="1:25" ht="13.5" thickBot="1" x14ac:dyDescent="0.25">
      <c r="A3108" s="79">
        <f t="shared" si="85"/>
        <v>43034</v>
      </c>
      <c r="B3108" s="80">
        <v>28.2727152</v>
      </c>
      <c r="C3108" s="80">
        <v>13.7724732</v>
      </c>
      <c r="D3108" s="80">
        <v>68.035356000000007</v>
      </c>
      <c r="E3108" s="80">
        <v>0.12129480000000001</v>
      </c>
      <c r="F3108" s="80">
        <v>0</v>
      </c>
      <c r="G3108" s="80">
        <v>63.315885600000001</v>
      </c>
      <c r="H3108" s="80">
        <v>92.614093199999999</v>
      </c>
      <c r="I3108" s="80">
        <v>101.6229888</v>
      </c>
      <c r="J3108" s="80">
        <v>68.244865200000007</v>
      </c>
      <c r="K3108" s="80">
        <v>63.580528799999996</v>
      </c>
      <c r="L3108" s="80">
        <v>3.9145139999999996</v>
      </c>
      <c r="M3108" s="80">
        <v>101.88763200000001</v>
      </c>
      <c r="N3108" s="80">
        <v>62.312446799999996</v>
      </c>
      <c r="O3108" s="80">
        <v>50.282208000000004</v>
      </c>
      <c r="P3108" s="80">
        <v>8.1708587999999995</v>
      </c>
      <c r="Q3108" s="80">
        <v>0</v>
      </c>
      <c r="R3108" s="80">
        <v>36.1458504</v>
      </c>
      <c r="S3108" s="80">
        <v>6.1088471999999996</v>
      </c>
      <c r="T3108" s="80">
        <v>0</v>
      </c>
      <c r="U3108" s="80">
        <v>0</v>
      </c>
      <c r="V3108" s="80">
        <v>0</v>
      </c>
      <c r="W3108" s="80">
        <v>0</v>
      </c>
      <c r="X3108" s="80">
        <v>0</v>
      </c>
      <c r="Y3108" s="80">
        <v>0</v>
      </c>
    </row>
    <row r="3109" spans="1:25" ht="13.5" thickBot="1" x14ac:dyDescent="0.25">
      <c r="A3109" s="79">
        <f t="shared" si="85"/>
        <v>43035</v>
      </c>
      <c r="B3109" s="80">
        <v>94.874587200000008</v>
      </c>
      <c r="C3109" s="80">
        <v>34.910848799999997</v>
      </c>
      <c r="D3109" s="80">
        <v>31.966693199999998</v>
      </c>
      <c r="E3109" s="80">
        <v>8.5678235999999988</v>
      </c>
      <c r="F3109" s="80">
        <v>3.3080399999999996E-2</v>
      </c>
      <c r="G3109" s="80">
        <v>1.10268E-2</v>
      </c>
      <c r="H3109" s="80">
        <v>2.20536E-2</v>
      </c>
      <c r="I3109" s="80">
        <v>7.7187600000000009E-2</v>
      </c>
      <c r="J3109" s="80">
        <v>0.15437520000000002</v>
      </c>
      <c r="K3109" s="80">
        <v>0.23156279999999999</v>
      </c>
      <c r="L3109" s="80">
        <v>5.3921051999999996</v>
      </c>
      <c r="M3109" s="80">
        <v>10.056441599999999</v>
      </c>
      <c r="N3109" s="80">
        <v>12.9785436</v>
      </c>
      <c r="O3109" s="80">
        <v>29.584904399999999</v>
      </c>
      <c r="P3109" s="80">
        <v>7.9613496000000001</v>
      </c>
      <c r="Q3109" s="80">
        <v>9.0640296000000014</v>
      </c>
      <c r="R3109" s="80">
        <v>3.9034871999999998</v>
      </c>
      <c r="S3109" s="80">
        <v>20.895785999999998</v>
      </c>
      <c r="T3109" s="80">
        <v>0</v>
      </c>
      <c r="U3109" s="80">
        <v>0</v>
      </c>
      <c r="V3109" s="80">
        <v>0</v>
      </c>
      <c r="W3109" s="80">
        <v>0</v>
      </c>
      <c r="X3109" s="80">
        <v>0</v>
      </c>
      <c r="Y3109" s="80">
        <v>0</v>
      </c>
    </row>
    <row r="3110" spans="1:25" ht="13.5" thickBot="1" x14ac:dyDescent="0.25">
      <c r="A3110" s="79">
        <f t="shared" si="85"/>
        <v>43036</v>
      </c>
      <c r="B3110" s="80">
        <v>58.827978000000002</v>
      </c>
      <c r="C3110" s="80">
        <v>26.629721999999997</v>
      </c>
      <c r="D3110" s="80">
        <v>69.215223600000002</v>
      </c>
      <c r="E3110" s="80">
        <v>79.756844400000006</v>
      </c>
      <c r="F3110" s="80">
        <v>64.782449999999997</v>
      </c>
      <c r="G3110" s="80">
        <v>40.016257199999998</v>
      </c>
      <c r="H3110" s="80">
        <v>0.3749112</v>
      </c>
      <c r="I3110" s="80">
        <v>0</v>
      </c>
      <c r="J3110" s="80">
        <v>0</v>
      </c>
      <c r="K3110" s="80">
        <v>0</v>
      </c>
      <c r="L3110" s="80">
        <v>0.48517920000000003</v>
      </c>
      <c r="M3110" s="80">
        <v>1.7201808000000001</v>
      </c>
      <c r="N3110" s="80">
        <v>17.455424399999998</v>
      </c>
      <c r="O3110" s="80">
        <v>7.9723764000000008</v>
      </c>
      <c r="P3110" s="80">
        <v>9.527155200000001</v>
      </c>
      <c r="Q3110" s="80">
        <v>0</v>
      </c>
      <c r="R3110" s="80">
        <v>0</v>
      </c>
      <c r="S3110" s="80">
        <v>0</v>
      </c>
      <c r="T3110" s="80">
        <v>0</v>
      </c>
      <c r="U3110" s="80">
        <v>0</v>
      </c>
      <c r="V3110" s="80">
        <v>0</v>
      </c>
      <c r="W3110" s="80">
        <v>0</v>
      </c>
      <c r="X3110" s="80">
        <v>0</v>
      </c>
      <c r="Y3110" s="80">
        <v>0</v>
      </c>
    </row>
    <row r="3111" spans="1:25" ht="13.5" thickBot="1" x14ac:dyDescent="0.25">
      <c r="A3111" s="79">
        <f t="shared" si="85"/>
        <v>43037</v>
      </c>
      <c r="B3111" s="80">
        <v>15.2390376</v>
      </c>
      <c r="C3111" s="80">
        <v>31.6799964</v>
      </c>
      <c r="D3111" s="80">
        <v>53.645381999999998</v>
      </c>
      <c r="E3111" s="80">
        <v>20.39958</v>
      </c>
      <c r="F3111" s="80">
        <v>13.5850176</v>
      </c>
      <c r="G3111" s="80">
        <v>10.4864868</v>
      </c>
      <c r="H3111" s="80">
        <v>7.4430899999999998</v>
      </c>
      <c r="I3111" s="80">
        <v>1.1026800000000001</v>
      </c>
      <c r="J3111" s="80">
        <v>1.1357604000000001</v>
      </c>
      <c r="K3111" s="80">
        <v>7.7187600000000009E-2</v>
      </c>
      <c r="L3111" s="80">
        <v>0.20950920000000001</v>
      </c>
      <c r="M3111" s="80">
        <v>0.66160799999999997</v>
      </c>
      <c r="N3111" s="80">
        <v>1.3673232</v>
      </c>
      <c r="O3111" s="80">
        <v>1.2019212000000001</v>
      </c>
      <c r="P3111" s="80">
        <v>0</v>
      </c>
      <c r="Q3111" s="80">
        <v>0</v>
      </c>
      <c r="R3111" s="80">
        <v>0</v>
      </c>
      <c r="S3111" s="80">
        <v>0</v>
      </c>
      <c r="T3111" s="80">
        <v>0</v>
      </c>
      <c r="U3111" s="80">
        <v>0</v>
      </c>
      <c r="V3111" s="80">
        <v>0</v>
      </c>
      <c r="W3111" s="80">
        <v>0</v>
      </c>
      <c r="X3111" s="80">
        <v>0</v>
      </c>
      <c r="Y3111" s="80">
        <v>0</v>
      </c>
    </row>
    <row r="3112" spans="1:25" ht="13.5" thickBot="1" x14ac:dyDescent="0.25">
      <c r="A3112" s="79">
        <f t="shared" si="85"/>
        <v>43038</v>
      </c>
      <c r="B3112" s="80">
        <v>0</v>
      </c>
      <c r="C3112" s="80">
        <v>0</v>
      </c>
      <c r="D3112" s="80">
        <v>0</v>
      </c>
      <c r="E3112" s="80">
        <v>0</v>
      </c>
      <c r="F3112" s="80">
        <v>0</v>
      </c>
      <c r="G3112" s="80">
        <v>0</v>
      </c>
      <c r="H3112" s="80">
        <v>0</v>
      </c>
      <c r="I3112" s="80">
        <v>0</v>
      </c>
      <c r="J3112" s="80">
        <v>0</v>
      </c>
      <c r="K3112" s="80">
        <v>0</v>
      </c>
      <c r="L3112" s="80">
        <v>0.25361640000000002</v>
      </c>
      <c r="M3112" s="80">
        <v>2.1171455999999997</v>
      </c>
      <c r="N3112" s="80">
        <v>1.2019212000000001</v>
      </c>
      <c r="O3112" s="80">
        <v>0</v>
      </c>
      <c r="P3112" s="80">
        <v>0</v>
      </c>
      <c r="Q3112" s="80">
        <v>0</v>
      </c>
      <c r="R3112" s="80">
        <v>0</v>
      </c>
      <c r="S3112" s="80">
        <v>0</v>
      </c>
      <c r="T3112" s="80">
        <v>0</v>
      </c>
      <c r="U3112" s="80">
        <v>0</v>
      </c>
      <c r="V3112" s="80">
        <v>0</v>
      </c>
      <c r="W3112" s="80">
        <v>0</v>
      </c>
      <c r="X3112" s="80">
        <v>0</v>
      </c>
      <c r="Y3112" s="80">
        <v>0</v>
      </c>
    </row>
    <row r="3113" spans="1:25" ht="13.5" thickBot="1" x14ac:dyDescent="0.25">
      <c r="A3113" s="79">
        <f t="shared" si="85"/>
        <v>43039</v>
      </c>
      <c r="B3113" s="80">
        <v>0</v>
      </c>
      <c r="C3113" s="80">
        <v>1.10268E-2</v>
      </c>
      <c r="D3113" s="80">
        <v>0.78290280000000001</v>
      </c>
      <c r="E3113" s="80">
        <v>16.8268968</v>
      </c>
      <c r="F3113" s="80">
        <v>13.276267199999999</v>
      </c>
      <c r="G3113" s="80">
        <v>11.357604</v>
      </c>
      <c r="H3113" s="80">
        <v>21.072214799999998</v>
      </c>
      <c r="I3113" s="80">
        <v>18.315514799999999</v>
      </c>
      <c r="J3113" s="80">
        <v>20.355472800000001</v>
      </c>
      <c r="K3113" s="80">
        <v>5.0392476000000004</v>
      </c>
      <c r="L3113" s="80">
        <v>19.054310400000002</v>
      </c>
      <c r="M3113" s="80">
        <v>23.046011999999997</v>
      </c>
      <c r="N3113" s="80">
        <v>27.236196</v>
      </c>
      <c r="O3113" s="80">
        <v>0.56236680000000006</v>
      </c>
      <c r="P3113" s="80">
        <v>3.6829511999999998</v>
      </c>
      <c r="Q3113" s="80">
        <v>10.2218436</v>
      </c>
      <c r="R3113" s="80">
        <v>11.523005999999999</v>
      </c>
      <c r="S3113" s="80">
        <v>4.4107199999999999E-2</v>
      </c>
      <c r="T3113" s="80">
        <v>0</v>
      </c>
      <c r="U3113" s="80">
        <v>0</v>
      </c>
      <c r="V3113" s="80">
        <v>0</v>
      </c>
      <c r="W3113" s="80">
        <v>0</v>
      </c>
      <c r="X3113" s="80">
        <v>0</v>
      </c>
      <c r="Y3113" s="80">
        <v>0</v>
      </c>
    </row>
    <row r="3114" spans="1:25" ht="16.5" thickBot="1" x14ac:dyDescent="0.25">
      <c r="A3114" s="81"/>
      <c r="B3114" s="82"/>
      <c r="C3114" s="82"/>
      <c r="D3114" s="82"/>
      <c r="E3114" s="82"/>
      <c r="F3114" s="82"/>
      <c r="G3114" s="82"/>
      <c r="H3114" s="82"/>
      <c r="I3114" s="82"/>
      <c r="J3114" s="82"/>
      <c r="K3114" s="82"/>
      <c r="L3114" s="82"/>
      <c r="M3114" s="82"/>
      <c r="N3114" s="82"/>
      <c r="O3114" s="82"/>
      <c r="P3114" s="82"/>
      <c r="Q3114" s="82"/>
      <c r="R3114" s="82"/>
      <c r="S3114" s="82"/>
      <c r="T3114" s="82"/>
      <c r="U3114" s="82"/>
      <c r="V3114" s="82"/>
      <c r="W3114" s="82"/>
      <c r="X3114" s="82"/>
      <c r="Y3114" s="83"/>
    </row>
    <row r="3115" spans="1:25" s="61" customFormat="1" ht="20.25" x14ac:dyDescent="0.3">
      <c r="A3115" s="61" t="s">
        <v>161</v>
      </c>
    </row>
    <row r="3116" spans="1:25" ht="13.5" thickBot="1" x14ac:dyDescent="0.25">
      <c r="A3116" s="76"/>
      <c r="B3116" s="77"/>
      <c r="C3116" s="77"/>
      <c r="D3116" s="77"/>
      <c r="E3116" s="77"/>
      <c r="F3116" s="77"/>
      <c r="G3116" s="77"/>
      <c r="H3116" s="77"/>
      <c r="I3116" s="77"/>
      <c r="J3116" s="77"/>
      <c r="K3116" s="77"/>
      <c r="L3116" s="77"/>
      <c r="M3116" s="77"/>
      <c r="N3116" s="77"/>
      <c r="O3116" s="77"/>
      <c r="P3116" s="77"/>
      <c r="Q3116" s="77"/>
      <c r="R3116" s="77"/>
      <c r="S3116" s="77"/>
      <c r="T3116" s="77"/>
      <c r="U3116" s="77"/>
      <c r="V3116" s="77"/>
      <c r="W3116" s="77"/>
      <c r="X3116" s="77"/>
      <c r="Y3116" s="77"/>
    </row>
    <row r="3117" spans="1:25" ht="26.25" customHeight="1" thickBot="1" x14ac:dyDescent="0.3">
      <c r="A3117" s="212" t="s">
        <v>62</v>
      </c>
      <c r="B3117" s="159" t="s">
        <v>134</v>
      </c>
      <c r="C3117" s="159"/>
      <c r="D3117" s="159"/>
      <c r="E3117" s="159"/>
      <c r="F3117" s="159"/>
      <c r="G3117" s="159"/>
      <c r="H3117" s="159"/>
      <c r="I3117" s="159"/>
      <c r="J3117" s="159"/>
      <c r="K3117" s="159"/>
      <c r="L3117" s="159"/>
      <c r="M3117" s="159"/>
      <c r="N3117" s="159"/>
      <c r="O3117" s="159"/>
      <c r="P3117" s="159"/>
      <c r="Q3117" s="159"/>
      <c r="R3117" s="159"/>
      <c r="S3117" s="159"/>
      <c r="T3117" s="159"/>
      <c r="U3117" s="159"/>
      <c r="V3117" s="159"/>
      <c r="W3117" s="159"/>
      <c r="X3117" s="159"/>
      <c r="Y3117" s="160"/>
    </row>
    <row r="3118" spans="1:25" ht="39" customHeight="1" thickBot="1" x14ac:dyDescent="0.25">
      <c r="A3118" s="213"/>
      <c r="B3118" s="78" t="s">
        <v>64</v>
      </c>
      <c r="C3118" s="78" t="s">
        <v>65</v>
      </c>
      <c r="D3118" s="78" t="s">
        <v>66</v>
      </c>
      <c r="E3118" s="78" t="s">
        <v>67</v>
      </c>
      <c r="F3118" s="78" t="s">
        <v>68</v>
      </c>
      <c r="G3118" s="78" t="s">
        <v>69</v>
      </c>
      <c r="H3118" s="78" t="s">
        <v>70</v>
      </c>
      <c r="I3118" s="78" t="s">
        <v>71</v>
      </c>
      <c r="J3118" s="78" t="s">
        <v>72</v>
      </c>
      <c r="K3118" s="78" t="s">
        <v>73</v>
      </c>
      <c r="L3118" s="78" t="s">
        <v>74</v>
      </c>
      <c r="M3118" s="78" t="s">
        <v>75</v>
      </c>
      <c r="N3118" s="78" t="s">
        <v>76</v>
      </c>
      <c r="O3118" s="78" t="s">
        <v>77</v>
      </c>
      <c r="P3118" s="78" t="s">
        <v>78</v>
      </c>
      <c r="Q3118" s="78" t="s">
        <v>79</v>
      </c>
      <c r="R3118" s="78" t="s">
        <v>80</v>
      </c>
      <c r="S3118" s="78" t="s">
        <v>81</v>
      </c>
      <c r="T3118" s="78" t="s">
        <v>82</v>
      </c>
      <c r="U3118" s="78" t="s">
        <v>83</v>
      </c>
      <c r="V3118" s="78" t="s">
        <v>84</v>
      </c>
      <c r="W3118" s="78" t="s">
        <v>85</v>
      </c>
      <c r="X3118" s="78" t="s">
        <v>86</v>
      </c>
      <c r="Y3118" s="78" t="s">
        <v>87</v>
      </c>
    </row>
    <row r="3119" spans="1:25" ht="13.5" thickBot="1" x14ac:dyDescent="0.25">
      <c r="A3119" s="79">
        <f>A3083</f>
        <v>43009</v>
      </c>
      <c r="B3119" s="80">
        <v>26.1955244</v>
      </c>
      <c r="C3119" s="80">
        <v>54.702418600000001</v>
      </c>
      <c r="D3119" s="80">
        <v>50.058570599999996</v>
      </c>
      <c r="E3119" s="80">
        <v>29.636193599999999</v>
      </c>
      <c r="F3119" s="80">
        <v>1.794214</v>
      </c>
      <c r="G3119" s="80">
        <v>1.4775879999999999</v>
      </c>
      <c r="H3119" s="80">
        <v>5.2771000000000005E-2</v>
      </c>
      <c r="I3119" s="80">
        <v>2.11084</v>
      </c>
      <c r="J3119" s="80">
        <v>3.1029347999999999</v>
      </c>
      <c r="K3119" s="80">
        <v>0.77045659999999994</v>
      </c>
      <c r="L3119" s="80">
        <v>0.87599859999999996</v>
      </c>
      <c r="M3119" s="80">
        <v>2.3324781999999997</v>
      </c>
      <c r="N3119" s="80">
        <v>20.527919000000001</v>
      </c>
      <c r="O3119" s="80">
        <v>35.873725800000003</v>
      </c>
      <c r="P3119" s="80">
        <v>17.055587200000002</v>
      </c>
      <c r="Q3119" s="80">
        <v>17.9526942</v>
      </c>
      <c r="R3119" s="80">
        <v>2.1952736000000002</v>
      </c>
      <c r="S3119" s="80">
        <v>1.1715162000000001</v>
      </c>
      <c r="T3119" s="80">
        <v>0.53826419999999997</v>
      </c>
      <c r="U3119" s="80">
        <v>2.5646706000000004</v>
      </c>
      <c r="V3119" s="80">
        <v>0</v>
      </c>
      <c r="W3119" s="80">
        <v>0</v>
      </c>
      <c r="X3119" s="80">
        <v>0</v>
      </c>
      <c r="Y3119" s="80">
        <v>0</v>
      </c>
    </row>
    <row r="3120" spans="1:25" ht="13.5" thickBot="1" x14ac:dyDescent="0.25">
      <c r="A3120" s="79">
        <f t="shared" ref="A3120:A3149" si="86">A3084</f>
        <v>43010</v>
      </c>
      <c r="B3120" s="80">
        <v>76.032456800000006</v>
      </c>
      <c r="C3120" s="80">
        <v>19.546378399999998</v>
      </c>
      <c r="D3120" s="80">
        <v>35.947605200000005</v>
      </c>
      <c r="E3120" s="80">
        <v>17.878814800000001</v>
      </c>
      <c r="F3120" s="80">
        <v>4.7704983999999993</v>
      </c>
      <c r="G3120" s="80">
        <v>8.1689508000000011</v>
      </c>
      <c r="H3120" s="80">
        <v>13.023882799999999</v>
      </c>
      <c r="I3120" s="80">
        <v>7.4301567999999998</v>
      </c>
      <c r="J3120" s="80">
        <v>5.3404251999999994</v>
      </c>
      <c r="K3120" s="80">
        <v>6.0053398000000007</v>
      </c>
      <c r="L3120" s="80">
        <v>5.1715580000000001</v>
      </c>
      <c r="M3120" s="80">
        <v>5.4037503999999998</v>
      </c>
      <c r="N3120" s="80">
        <v>5.3404251999999994</v>
      </c>
      <c r="O3120" s="80">
        <v>5.5304007999999998</v>
      </c>
      <c r="P3120" s="80">
        <v>1.8258766</v>
      </c>
      <c r="Q3120" s="80">
        <v>0.1266504</v>
      </c>
      <c r="R3120" s="80">
        <v>0.28496340000000003</v>
      </c>
      <c r="S3120" s="80">
        <v>0</v>
      </c>
      <c r="T3120" s="80">
        <v>0</v>
      </c>
      <c r="U3120" s="80">
        <v>0</v>
      </c>
      <c r="V3120" s="80">
        <v>0</v>
      </c>
      <c r="W3120" s="80">
        <v>0</v>
      </c>
      <c r="X3120" s="80">
        <v>0</v>
      </c>
      <c r="Y3120" s="80">
        <v>0</v>
      </c>
    </row>
    <row r="3121" spans="1:25" ht="13.5" thickBot="1" x14ac:dyDescent="0.25">
      <c r="A3121" s="79">
        <f t="shared" si="86"/>
        <v>43011</v>
      </c>
      <c r="B3121" s="80">
        <v>35.145485999999998</v>
      </c>
      <c r="C3121" s="80">
        <v>30.258891400000003</v>
      </c>
      <c r="D3121" s="80">
        <v>6.9657719999999994</v>
      </c>
      <c r="E3121" s="80">
        <v>3.9683791999999998</v>
      </c>
      <c r="F3121" s="80">
        <v>52.855433599999998</v>
      </c>
      <c r="G3121" s="80">
        <v>64.348957400000003</v>
      </c>
      <c r="H3121" s="80">
        <v>59.673446800000001</v>
      </c>
      <c r="I3121" s="80">
        <v>44.8447958</v>
      </c>
      <c r="J3121" s="80">
        <v>22.596542200000002</v>
      </c>
      <c r="K3121" s="80">
        <v>9.9631647999999995</v>
      </c>
      <c r="L3121" s="80">
        <v>8.0634087999999995</v>
      </c>
      <c r="M3121" s="80">
        <v>7.2296269999999998</v>
      </c>
      <c r="N3121" s="80">
        <v>5.4565213999999997</v>
      </c>
      <c r="O3121" s="80">
        <v>6.1636527999999995</v>
      </c>
      <c r="P3121" s="80">
        <v>4.274451</v>
      </c>
      <c r="Q3121" s="80">
        <v>0</v>
      </c>
      <c r="R3121" s="80">
        <v>0</v>
      </c>
      <c r="S3121" s="80">
        <v>0</v>
      </c>
      <c r="T3121" s="80">
        <v>0</v>
      </c>
      <c r="U3121" s="80">
        <v>0</v>
      </c>
      <c r="V3121" s="80">
        <v>0</v>
      </c>
      <c r="W3121" s="80">
        <v>0</v>
      </c>
      <c r="X3121" s="80">
        <v>0</v>
      </c>
      <c r="Y3121" s="80">
        <v>0</v>
      </c>
    </row>
    <row r="3122" spans="1:25" ht="13.5" thickBot="1" x14ac:dyDescent="0.25">
      <c r="A3122" s="79">
        <f t="shared" si="86"/>
        <v>43012</v>
      </c>
      <c r="B3122" s="80">
        <v>30.818263999999999</v>
      </c>
      <c r="C3122" s="80">
        <v>0</v>
      </c>
      <c r="D3122" s="80">
        <v>1.4353712000000001</v>
      </c>
      <c r="E3122" s="80">
        <v>22.712638399999999</v>
      </c>
      <c r="F3122" s="80">
        <v>16.432889400000001</v>
      </c>
      <c r="G3122" s="80">
        <v>20.696786199999998</v>
      </c>
      <c r="H3122" s="80">
        <v>25.382851000000002</v>
      </c>
      <c r="I3122" s="80">
        <v>24.475189800000003</v>
      </c>
      <c r="J3122" s="80">
        <v>28.918507999999999</v>
      </c>
      <c r="K3122" s="80">
        <v>2.7652003999999999</v>
      </c>
      <c r="L3122" s="80">
        <v>0.82322760000000006</v>
      </c>
      <c r="M3122" s="80">
        <v>0.88655279999999992</v>
      </c>
      <c r="N3122" s="80">
        <v>0.474939</v>
      </c>
      <c r="O3122" s="80">
        <v>9.1821539999999988</v>
      </c>
      <c r="P3122" s="80">
        <v>28.749640799999998</v>
      </c>
      <c r="Q3122" s="80">
        <v>0.35884280000000002</v>
      </c>
      <c r="R3122" s="80">
        <v>0</v>
      </c>
      <c r="S3122" s="80">
        <v>0</v>
      </c>
      <c r="T3122" s="80">
        <v>0</v>
      </c>
      <c r="U3122" s="80">
        <v>0</v>
      </c>
      <c r="V3122" s="80">
        <v>0</v>
      </c>
      <c r="W3122" s="80">
        <v>0</v>
      </c>
      <c r="X3122" s="80">
        <v>0</v>
      </c>
      <c r="Y3122" s="80">
        <v>0</v>
      </c>
    </row>
    <row r="3123" spans="1:25" ht="13.5" thickBot="1" x14ac:dyDescent="0.25">
      <c r="A3123" s="79">
        <f t="shared" si="86"/>
        <v>43013</v>
      </c>
      <c r="B3123" s="80">
        <v>2.5435622000000002</v>
      </c>
      <c r="C3123" s="80">
        <v>1.7097804000000001</v>
      </c>
      <c r="D3123" s="80">
        <v>19.894667000000002</v>
      </c>
      <c r="E3123" s="80">
        <v>14.4381456</v>
      </c>
      <c r="F3123" s="80">
        <v>3.5778737999999999</v>
      </c>
      <c r="G3123" s="80">
        <v>4.6121854000000004</v>
      </c>
      <c r="H3123" s="80">
        <v>7.3246148</v>
      </c>
      <c r="I3123" s="80">
        <v>9.1082746000000014</v>
      </c>
      <c r="J3123" s="80">
        <v>10.944705399999998</v>
      </c>
      <c r="K3123" s="80">
        <v>13.667688999999999</v>
      </c>
      <c r="L3123" s="80">
        <v>11.7573788</v>
      </c>
      <c r="M3123" s="80">
        <v>15.461903</v>
      </c>
      <c r="N3123" s="80">
        <v>1.2348413999999999</v>
      </c>
      <c r="O3123" s="80">
        <v>42.311787800000005</v>
      </c>
      <c r="P3123" s="80">
        <v>22.417120799999999</v>
      </c>
      <c r="Q3123" s="80">
        <v>0.22163819999999998</v>
      </c>
      <c r="R3123" s="80">
        <v>0</v>
      </c>
      <c r="S3123" s="80">
        <v>0</v>
      </c>
      <c r="T3123" s="80">
        <v>0</v>
      </c>
      <c r="U3123" s="80">
        <v>0</v>
      </c>
      <c r="V3123" s="80">
        <v>0</v>
      </c>
      <c r="W3123" s="80">
        <v>0</v>
      </c>
      <c r="X3123" s="80">
        <v>0</v>
      </c>
      <c r="Y3123" s="80">
        <v>0</v>
      </c>
    </row>
    <row r="3124" spans="1:25" ht="13.5" thickBot="1" x14ac:dyDescent="0.25">
      <c r="A3124" s="79">
        <f t="shared" si="86"/>
        <v>43014</v>
      </c>
      <c r="B3124" s="80">
        <v>46.755105999999998</v>
      </c>
      <c r="C3124" s="80">
        <v>31.747033599999998</v>
      </c>
      <c r="D3124" s="80">
        <v>73.942725199999998</v>
      </c>
      <c r="E3124" s="80">
        <v>9.1927082000000002</v>
      </c>
      <c r="F3124" s="80">
        <v>67.515217399999997</v>
      </c>
      <c r="G3124" s="80">
        <v>46.828985399999993</v>
      </c>
      <c r="H3124" s="80">
        <v>40.317044000000003</v>
      </c>
      <c r="I3124" s="80">
        <v>6.3219658000000001</v>
      </c>
      <c r="J3124" s="80">
        <v>15.166385399999999</v>
      </c>
      <c r="K3124" s="80">
        <v>5.0237992</v>
      </c>
      <c r="L3124" s="80">
        <v>13.076653800000001</v>
      </c>
      <c r="M3124" s="80">
        <v>28.728532399999999</v>
      </c>
      <c r="N3124" s="80">
        <v>28.390797999999997</v>
      </c>
      <c r="O3124" s="80">
        <v>50.575726400000001</v>
      </c>
      <c r="P3124" s="80">
        <v>46.470142600000003</v>
      </c>
      <c r="Q3124" s="80">
        <v>21.045074800000002</v>
      </c>
      <c r="R3124" s="80">
        <v>0.1266504</v>
      </c>
      <c r="S3124" s="80">
        <v>0</v>
      </c>
      <c r="T3124" s="80">
        <v>0</v>
      </c>
      <c r="U3124" s="80">
        <v>0</v>
      </c>
      <c r="V3124" s="80">
        <v>0</v>
      </c>
      <c r="W3124" s="80">
        <v>0</v>
      </c>
      <c r="X3124" s="80">
        <v>0</v>
      </c>
      <c r="Y3124" s="80">
        <v>0</v>
      </c>
    </row>
    <row r="3125" spans="1:25" ht="13.5" thickBot="1" x14ac:dyDescent="0.25">
      <c r="A3125" s="79">
        <f t="shared" si="86"/>
        <v>43015</v>
      </c>
      <c r="B3125" s="80">
        <v>14.364266199999999</v>
      </c>
      <c r="C3125" s="80">
        <v>3.9156081999999999</v>
      </c>
      <c r="D3125" s="80">
        <v>30.216674599999997</v>
      </c>
      <c r="E3125" s="80">
        <v>315.29617080000003</v>
      </c>
      <c r="F3125" s="80">
        <v>387.57133240000002</v>
      </c>
      <c r="G3125" s="80">
        <v>4.2533425999999999</v>
      </c>
      <c r="H3125" s="80">
        <v>13.878773000000001</v>
      </c>
      <c r="I3125" s="80">
        <v>12.2112094</v>
      </c>
      <c r="J3125" s="80">
        <v>9.1504913999999999</v>
      </c>
      <c r="K3125" s="80">
        <v>16.200696999999998</v>
      </c>
      <c r="L3125" s="80">
        <v>8.7810944000000006</v>
      </c>
      <c r="M3125" s="80">
        <v>29.847277600000002</v>
      </c>
      <c r="N3125" s="80">
        <v>294.87379379999999</v>
      </c>
      <c r="O3125" s="80">
        <v>297.17460940000001</v>
      </c>
      <c r="P3125" s="80">
        <v>308.19319419999999</v>
      </c>
      <c r="Q3125" s="80">
        <v>314.251305</v>
      </c>
      <c r="R3125" s="80">
        <v>24.359093599999998</v>
      </c>
      <c r="S3125" s="80">
        <v>29.3828928</v>
      </c>
      <c r="T3125" s="80">
        <v>22.301024599999998</v>
      </c>
      <c r="U3125" s="80">
        <v>34.807751599999996</v>
      </c>
      <c r="V3125" s="80">
        <v>35.937050999999997</v>
      </c>
      <c r="W3125" s="80">
        <v>17.6044056</v>
      </c>
      <c r="X3125" s="80">
        <v>0</v>
      </c>
      <c r="Y3125" s="80">
        <v>0</v>
      </c>
    </row>
    <row r="3126" spans="1:25" ht="13.5" thickBot="1" x14ac:dyDescent="0.25">
      <c r="A3126" s="79">
        <f t="shared" si="86"/>
        <v>43016</v>
      </c>
      <c r="B3126" s="80">
        <v>65.763220200000006</v>
      </c>
      <c r="C3126" s="80">
        <v>74.122146600000008</v>
      </c>
      <c r="D3126" s="80">
        <v>89.309640400000006</v>
      </c>
      <c r="E3126" s="80">
        <v>142.91442219999999</v>
      </c>
      <c r="F3126" s="80">
        <v>102.7134744</v>
      </c>
      <c r="G3126" s="80">
        <v>131.8958374</v>
      </c>
      <c r="H3126" s="80">
        <v>39.029431599999995</v>
      </c>
      <c r="I3126" s="80">
        <v>37.931794799999999</v>
      </c>
      <c r="J3126" s="80">
        <v>9.3510211999999999</v>
      </c>
      <c r="K3126" s="80">
        <v>7.9050957999999998</v>
      </c>
      <c r="L3126" s="80">
        <v>1.9841895999999999</v>
      </c>
      <c r="M3126" s="80">
        <v>4.4644266000000004</v>
      </c>
      <c r="N3126" s="80">
        <v>7.3879400000000004</v>
      </c>
      <c r="O3126" s="80">
        <v>118.77696680000001</v>
      </c>
      <c r="P3126" s="80">
        <v>1.4881422</v>
      </c>
      <c r="Q3126" s="80">
        <v>0.15831299999999998</v>
      </c>
      <c r="R3126" s="80">
        <v>0.45383059999999997</v>
      </c>
      <c r="S3126" s="80">
        <v>0.1266504</v>
      </c>
      <c r="T3126" s="80">
        <v>0</v>
      </c>
      <c r="U3126" s="80">
        <v>0</v>
      </c>
      <c r="V3126" s="80">
        <v>0.42216800000000004</v>
      </c>
      <c r="W3126" s="80">
        <v>0</v>
      </c>
      <c r="X3126" s="80">
        <v>0</v>
      </c>
      <c r="Y3126" s="80">
        <v>0</v>
      </c>
    </row>
    <row r="3127" spans="1:25" ht="13.5" thickBot="1" x14ac:dyDescent="0.25">
      <c r="A3127" s="79">
        <f t="shared" si="86"/>
        <v>43017</v>
      </c>
      <c r="B3127" s="80">
        <v>48.960933799999999</v>
      </c>
      <c r="C3127" s="80">
        <v>5.8786893999999998</v>
      </c>
      <c r="D3127" s="80">
        <v>3.8206204000000001</v>
      </c>
      <c r="E3127" s="80">
        <v>43.441087199999998</v>
      </c>
      <c r="F3127" s="80">
        <v>71.663018000000008</v>
      </c>
      <c r="G3127" s="80">
        <v>87.853160799999998</v>
      </c>
      <c r="H3127" s="80">
        <v>92.07484079999999</v>
      </c>
      <c r="I3127" s="80">
        <v>92.138165999999998</v>
      </c>
      <c r="J3127" s="80">
        <v>90.280626800000007</v>
      </c>
      <c r="K3127" s="80">
        <v>49.119246799999999</v>
      </c>
      <c r="L3127" s="80">
        <v>39.377720199999999</v>
      </c>
      <c r="M3127" s="80">
        <v>55.251237000000003</v>
      </c>
      <c r="N3127" s="80">
        <v>73.488894599999995</v>
      </c>
      <c r="O3127" s="80">
        <v>30.406650199999998</v>
      </c>
      <c r="P3127" s="80">
        <v>1.05542E-2</v>
      </c>
      <c r="Q3127" s="80">
        <v>0</v>
      </c>
      <c r="R3127" s="80">
        <v>0</v>
      </c>
      <c r="S3127" s="80">
        <v>0</v>
      </c>
      <c r="T3127" s="80">
        <v>0</v>
      </c>
      <c r="U3127" s="80">
        <v>0</v>
      </c>
      <c r="V3127" s="80">
        <v>0</v>
      </c>
      <c r="W3127" s="80">
        <v>0</v>
      </c>
      <c r="X3127" s="80">
        <v>0</v>
      </c>
      <c r="Y3127" s="80">
        <v>0</v>
      </c>
    </row>
    <row r="3128" spans="1:25" ht="13.5" thickBot="1" x14ac:dyDescent="0.25">
      <c r="A3128" s="79">
        <f t="shared" si="86"/>
        <v>43018</v>
      </c>
      <c r="B3128" s="80">
        <v>4.7810526000000007</v>
      </c>
      <c r="C3128" s="80">
        <v>11.0608016</v>
      </c>
      <c r="D3128" s="80">
        <v>44.053230800000001</v>
      </c>
      <c r="E3128" s="80">
        <v>31.071564800000001</v>
      </c>
      <c r="F3128" s="80">
        <v>8.9605157999999996</v>
      </c>
      <c r="G3128" s="80">
        <v>39.937092800000002</v>
      </c>
      <c r="H3128" s="80">
        <v>43.609954399999999</v>
      </c>
      <c r="I3128" s="80">
        <v>31.082118999999999</v>
      </c>
      <c r="J3128" s="80">
        <v>17.298333800000002</v>
      </c>
      <c r="K3128" s="80">
        <v>2.7652003999999999</v>
      </c>
      <c r="L3128" s="80">
        <v>5.7414848000000003</v>
      </c>
      <c r="M3128" s="80">
        <v>4.8021609999999999</v>
      </c>
      <c r="N3128" s="80">
        <v>1.8892017999999999</v>
      </c>
      <c r="O3128" s="80">
        <v>0.62269779999999997</v>
      </c>
      <c r="P3128" s="80">
        <v>0</v>
      </c>
      <c r="Q3128" s="80">
        <v>0</v>
      </c>
      <c r="R3128" s="80">
        <v>0</v>
      </c>
      <c r="S3128" s="80">
        <v>0</v>
      </c>
      <c r="T3128" s="80">
        <v>0</v>
      </c>
      <c r="U3128" s="80">
        <v>0</v>
      </c>
      <c r="V3128" s="80">
        <v>0</v>
      </c>
      <c r="W3128" s="80">
        <v>0</v>
      </c>
      <c r="X3128" s="80">
        <v>0</v>
      </c>
      <c r="Y3128" s="80">
        <v>0</v>
      </c>
    </row>
    <row r="3129" spans="1:25" ht="13.5" thickBot="1" x14ac:dyDescent="0.25">
      <c r="A3129" s="79">
        <f t="shared" si="86"/>
        <v>43019</v>
      </c>
      <c r="B3129" s="80">
        <v>4.1478006000000001</v>
      </c>
      <c r="C3129" s="80">
        <v>0.92876959999999997</v>
      </c>
      <c r="D3129" s="80">
        <v>1.1926245999999998</v>
      </c>
      <c r="E3129" s="80">
        <v>2.6279958000000003</v>
      </c>
      <c r="F3129" s="80">
        <v>3.1873684</v>
      </c>
      <c r="G3129" s="80">
        <v>0</v>
      </c>
      <c r="H3129" s="80">
        <v>0</v>
      </c>
      <c r="I3129" s="80">
        <v>0</v>
      </c>
      <c r="J3129" s="80">
        <v>0.21108400000000002</v>
      </c>
      <c r="K3129" s="80">
        <v>2.9973927999999996</v>
      </c>
      <c r="L3129" s="80">
        <v>3.060718</v>
      </c>
      <c r="M3129" s="80">
        <v>1.9103102000000001</v>
      </c>
      <c r="N3129" s="80">
        <v>3.4723318000000001</v>
      </c>
      <c r="O3129" s="80">
        <v>72.032415</v>
      </c>
      <c r="P3129" s="80">
        <v>90.607806999999994</v>
      </c>
      <c r="Q3129" s="80">
        <v>0</v>
      </c>
      <c r="R3129" s="80">
        <v>0</v>
      </c>
      <c r="S3129" s="80">
        <v>0</v>
      </c>
      <c r="T3129" s="80">
        <v>0</v>
      </c>
      <c r="U3129" s="80">
        <v>0</v>
      </c>
      <c r="V3129" s="80">
        <v>0</v>
      </c>
      <c r="W3129" s="80">
        <v>0</v>
      </c>
      <c r="X3129" s="80">
        <v>0</v>
      </c>
      <c r="Y3129" s="80">
        <v>0</v>
      </c>
    </row>
    <row r="3130" spans="1:25" ht="13.5" thickBot="1" x14ac:dyDescent="0.25">
      <c r="A3130" s="79">
        <f t="shared" si="86"/>
        <v>43020</v>
      </c>
      <c r="B3130" s="80">
        <v>47.8949596</v>
      </c>
      <c r="C3130" s="80">
        <v>27.092631400000002</v>
      </c>
      <c r="D3130" s="80">
        <v>8.1795050000000007</v>
      </c>
      <c r="E3130" s="80">
        <v>0.6438062</v>
      </c>
      <c r="F3130" s="80">
        <v>0</v>
      </c>
      <c r="G3130" s="80">
        <v>17.921031599999999</v>
      </c>
      <c r="H3130" s="80">
        <v>16.7495154</v>
      </c>
      <c r="I3130" s="80">
        <v>7.6623491999999995</v>
      </c>
      <c r="J3130" s="80">
        <v>3.2084768000000001</v>
      </c>
      <c r="K3130" s="80">
        <v>1.05542E-2</v>
      </c>
      <c r="L3130" s="80">
        <v>0</v>
      </c>
      <c r="M3130" s="80">
        <v>0</v>
      </c>
      <c r="N3130" s="80">
        <v>10.121477799999999</v>
      </c>
      <c r="O3130" s="80">
        <v>50.628497400000001</v>
      </c>
      <c r="P3130" s="80">
        <v>9.0555035999999998</v>
      </c>
      <c r="Q3130" s="80">
        <v>0</v>
      </c>
      <c r="R3130" s="80">
        <v>0</v>
      </c>
      <c r="S3130" s="80">
        <v>0</v>
      </c>
      <c r="T3130" s="80">
        <v>0</v>
      </c>
      <c r="U3130" s="80">
        <v>0</v>
      </c>
      <c r="V3130" s="80">
        <v>0</v>
      </c>
      <c r="W3130" s="80">
        <v>0</v>
      </c>
      <c r="X3130" s="80">
        <v>0</v>
      </c>
      <c r="Y3130" s="80">
        <v>0</v>
      </c>
    </row>
    <row r="3131" spans="1:25" ht="13.5" thickBot="1" x14ac:dyDescent="0.25">
      <c r="A3131" s="79">
        <f t="shared" si="86"/>
        <v>43021</v>
      </c>
      <c r="B3131" s="80">
        <v>58.839664999999997</v>
      </c>
      <c r="C3131" s="80">
        <v>0.61214360000000001</v>
      </c>
      <c r="D3131" s="80">
        <v>5.7625931999999995</v>
      </c>
      <c r="E3131" s="80">
        <v>24.823478399999999</v>
      </c>
      <c r="F3131" s="80">
        <v>26.100536600000002</v>
      </c>
      <c r="G3131" s="80">
        <v>53.055963400000003</v>
      </c>
      <c r="H3131" s="80">
        <v>53.7842032</v>
      </c>
      <c r="I3131" s="80">
        <v>30.005590599999998</v>
      </c>
      <c r="J3131" s="80">
        <v>24.876249399999999</v>
      </c>
      <c r="K3131" s="80">
        <v>9.6148761999999994</v>
      </c>
      <c r="L3131" s="80">
        <v>10.670296199999999</v>
      </c>
      <c r="M3131" s="80">
        <v>11.514632199999999</v>
      </c>
      <c r="N3131" s="80">
        <v>4.1794631999999998</v>
      </c>
      <c r="O3131" s="80">
        <v>1.7625514</v>
      </c>
      <c r="P3131" s="80">
        <v>0</v>
      </c>
      <c r="Q3131" s="80">
        <v>0.62269779999999997</v>
      </c>
      <c r="R3131" s="80">
        <v>8.7177691999999993</v>
      </c>
      <c r="S3131" s="80">
        <v>8.3905890000000003</v>
      </c>
      <c r="T3131" s="80">
        <v>3.3562356000000002</v>
      </c>
      <c r="U3131" s="80">
        <v>0.43272219999999995</v>
      </c>
      <c r="V3131" s="80">
        <v>0</v>
      </c>
      <c r="W3131" s="80">
        <v>0</v>
      </c>
      <c r="X3131" s="80">
        <v>0</v>
      </c>
      <c r="Y3131" s="80">
        <v>0</v>
      </c>
    </row>
    <row r="3132" spans="1:25" ht="13.5" thickBot="1" x14ac:dyDescent="0.25">
      <c r="A3132" s="79">
        <f t="shared" si="86"/>
        <v>43022</v>
      </c>
      <c r="B3132" s="80">
        <v>31.177106799999997</v>
      </c>
      <c r="C3132" s="80">
        <v>93.626308199999997</v>
      </c>
      <c r="D3132" s="80">
        <v>18.913126400000003</v>
      </c>
      <c r="E3132" s="80">
        <v>86.818849200000002</v>
      </c>
      <c r="F3132" s="80">
        <v>66.459797399999999</v>
      </c>
      <c r="G3132" s="80">
        <v>51.356737199999998</v>
      </c>
      <c r="H3132" s="80">
        <v>58.406942800000003</v>
      </c>
      <c r="I3132" s="80">
        <v>62.871369399999999</v>
      </c>
      <c r="J3132" s="80">
        <v>74.470435199999997</v>
      </c>
      <c r="K3132" s="80">
        <v>71.304175200000003</v>
      </c>
      <c r="L3132" s="80">
        <v>82.766036400000004</v>
      </c>
      <c r="M3132" s="80">
        <v>84.106419799999998</v>
      </c>
      <c r="N3132" s="80">
        <v>30.649396799999998</v>
      </c>
      <c r="O3132" s="80">
        <v>117.204391</v>
      </c>
      <c r="P3132" s="80">
        <v>77.562815799999996</v>
      </c>
      <c r="Q3132" s="80">
        <v>53.8369742</v>
      </c>
      <c r="R3132" s="80">
        <v>19.6097036</v>
      </c>
      <c r="S3132" s="80">
        <v>0</v>
      </c>
      <c r="T3132" s="80">
        <v>0.40105960000000002</v>
      </c>
      <c r="U3132" s="80">
        <v>0.1688672</v>
      </c>
      <c r="V3132" s="80">
        <v>1.05542E-2</v>
      </c>
      <c r="W3132" s="80">
        <v>0</v>
      </c>
      <c r="X3132" s="80">
        <v>0</v>
      </c>
      <c r="Y3132" s="80">
        <v>0</v>
      </c>
    </row>
    <row r="3133" spans="1:25" ht="13.5" thickBot="1" x14ac:dyDescent="0.25">
      <c r="A3133" s="79">
        <f t="shared" si="86"/>
        <v>43023</v>
      </c>
      <c r="B3133" s="80">
        <v>15.9579504</v>
      </c>
      <c r="C3133" s="80">
        <v>15.430240399999999</v>
      </c>
      <c r="D3133" s="80">
        <v>3.2718020000000001</v>
      </c>
      <c r="E3133" s="80">
        <v>4.6121854000000004</v>
      </c>
      <c r="F3133" s="80">
        <v>27.5042452</v>
      </c>
      <c r="G3133" s="80">
        <v>2.2269361999999999</v>
      </c>
      <c r="H3133" s="80">
        <v>29.868386000000001</v>
      </c>
      <c r="I3133" s="80">
        <v>7.6306866000000007</v>
      </c>
      <c r="J3133" s="80">
        <v>13.6360264</v>
      </c>
      <c r="K3133" s="80">
        <v>9.3404670000000003</v>
      </c>
      <c r="L3133" s="80">
        <v>5.2665458000000003</v>
      </c>
      <c r="M3133" s="80">
        <v>5.2032205999999999</v>
      </c>
      <c r="N3133" s="80">
        <v>18.712596600000001</v>
      </c>
      <c r="O3133" s="80">
        <v>22.037169599999999</v>
      </c>
      <c r="P3133" s="80">
        <v>3.4512233999999999</v>
      </c>
      <c r="Q3133" s="80">
        <v>0.35884280000000002</v>
      </c>
      <c r="R3133" s="80">
        <v>6.3325199999999998E-2</v>
      </c>
      <c r="S3133" s="80">
        <v>0.13720460000000001</v>
      </c>
      <c r="T3133" s="80">
        <v>0</v>
      </c>
      <c r="U3133" s="80">
        <v>0</v>
      </c>
      <c r="V3133" s="80">
        <v>0</v>
      </c>
      <c r="W3133" s="80">
        <v>0</v>
      </c>
      <c r="X3133" s="80">
        <v>0</v>
      </c>
      <c r="Y3133" s="80">
        <v>0</v>
      </c>
    </row>
    <row r="3134" spans="1:25" ht="13.5" thickBot="1" x14ac:dyDescent="0.25">
      <c r="A3134" s="79">
        <f t="shared" si="86"/>
        <v>43024</v>
      </c>
      <c r="B3134" s="80">
        <v>11.9473544</v>
      </c>
      <c r="C3134" s="80">
        <v>0.1688672</v>
      </c>
      <c r="D3134" s="80">
        <v>0.18997559999999999</v>
      </c>
      <c r="E3134" s="80">
        <v>2.6279958000000003</v>
      </c>
      <c r="F3134" s="80">
        <v>0.15831299999999998</v>
      </c>
      <c r="G3134" s="80">
        <v>7.1451933999999993</v>
      </c>
      <c r="H3134" s="80">
        <v>6.649146</v>
      </c>
      <c r="I3134" s="80">
        <v>2.9868386</v>
      </c>
      <c r="J3134" s="80">
        <v>0.44327639999999996</v>
      </c>
      <c r="K3134" s="80">
        <v>0.43272219999999995</v>
      </c>
      <c r="L3134" s="80">
        <v>0.17942140000000001</v>
      </c>
      <c r="M3134" s="80">
        <v>0.3905054</v>
      </c>
      <c r="N3134" s="80">
        <v>0.77045659999999994</v>
      </c>
      <c r="O3134" s="80">
        <v>1.0132032</v>
      </c>
      <c r="P3134" s="80">
        <v>0.35884280000000002</v>
      </c>
      <c r="Q3134" s="80">
        <v>0</v>
      </c>
      <c r="R3134" s="80">
        <v>0</v>
      </c>
      <c r="S3134" s="80">
        <v>0</v>
      </c>
      <c r="T3134" s="80">
        <v>0</v>
      </c>
      <c r="U3134" s="80">
        <v>0</v>
      </c>
      <c r="V3134" s="80">
        <v>0</v>
      </c>
      <c r="W3134" s="80">
        <v>0</v>
      </c>
      <c r="X3134" s="80">
        <v>0</v>
      </c>
      <c r="Y3134" s="80">
        <v>0</v>
      </c>
    </row>
    <row r="3135" spans="1:25" ht="13.5" thickBot="1" x14ac:dyDescent="0.25">
      <c r="A3135" s="79">
        <f t="shared" si="86"/>
        <v>43025</v>
      </c>
      <c r="B3135" s="80">
        <v>18.680934000000001</v>
      </c>
      <c r="C3135" s="80">
        <v>7.3879400000000012E-2</v>
      </c>
      <c r="D3135" s="80">
        <v>0.13720460000000001</v>
      </c>
      <c r="E3135" s="80">
        <v>7.3879400000000012E-2</v>
      </c>
      <c r="F3135" s="80">
        <v>0.25330079999999999</v>
      </c>
      <c r="G3135" s="80">
        <v>3.3667897999999998</v>
      </c>
      <c r="H3135" s="80">
        <v>0.23219239999999999</v>
      </c>
      <c r="I3135" s="80">
        <v>0.27440920000000002</v>
      </c>
      <c r="J3135" s="80">
        <v>0.1688672</v>
      </c>
      <c r="K3135" s="80">
        <v>8.4433599999999998E-2</v>
      </c>
      <c r="L3135" s="80">
        <v>3.1662599999999999E-2</v>
      </c>
      <c r="M3135" s="80">
        <v>6.3325199999999998E-2</v>
      </c>
      <c r="N3135" s="80">
        <v>8.4433599999999998E-2</v>
      </c>
      <c r="O3135" s="80">
        <v>0</v>
      </c>
      <c r="P3135" s="80">
        <v>0</v>
      </c>
      <c r="Q3135" s="80">
        <v>0</v>
      </c>
      <c r="R3135" s="80">
        <v>0</v>
      </c>
      <c r="S3135" s="80">
        <v>0</v>
      </c>
      <c r="T3135" s="80">
        <v>0</v>
      </c>
      <c r="U3135" s="80">
        <v>0</v>
      </c>
      <c r="V3135" s="80">
        <v>0</v>
      </c>
      <c r="W3135" s="80">
        <v>0</v>
      </c>
      <c r="X3135" s="80">
        <v>0</v>
      </c>
      <c r="Y3135" s="80">
        <v>0</v>
      </c>
    </row>
    <row r="3136" spans="1:25" ht="13.5" thickBot="1" x14ac:dyDescent="0.25">
      <c r="A3136" s="79">
        <f t="shared" si="86"/>
        <v>43026</v>
      </c>
      <c r="B3136" s="80">
        <v>41.119163200000003</v>
      </c>
      <c r="C3136" s="80">
        <v>32.169201600000001</v>
      </c>
      <c r="D3136" s="80">
        <v>6.7230254</v>
      </c>
      <c r="E3136" s="80">
        <v>1.2453955999999999</v>
      </c>
      <c r="F3136" s="80">
        <v>1.5514673999999999</v>
      </c>
      <c r="G3136" s="80">
        <v>7.0818681999999997</v>
      </c>
      <c r="H3136" s="80">
        <v>4.8549319999999998</v>
      </c>
      <c r="I3136" s="80">
        <v>5.0449076000000002</v>
      </c>
      <c r="J3136" s="80">
        <v>0.1160962</v>
      </c>
      <c r="K3136" s="80">
        <v>0.10554200000000001</v>
      </c>
      <c r="L3136" s="80">
        <v>0.1266504</v>
      </c>
      <c r="M3136" s="80">
        <v>8.4433599999999998E-2</v>
      </c>
      <c r="N3136" s="80">
        <v>1.05542E-2</v>
      </c>
      <c r="O3136" s="80">
        <v>0</v>
      </c>
      <c r="P3136" s="80">
        <v>0</v>
      </c>
      <c r="Q3136" s="80">
        <v>3.1662599999999999E-2</v>
      </c>
      <c r="R3136" s="80">
        <v>0</v>
      </c>
      <c r="S3136" s="80">
        <v>0</v>
      </c>
      <c r="T3136" s="80">
        <v>0</v>
      </c>
      <c r="U3136" s="80">
        <v>0</v>
      </c>
      <c r="V3136" s="80">
        <v>0</v>
      </c>
      <c r="W3136" s="80">
        <v>0</v>
      </c>
      <c r="X3136" s="80">
        <v>0</v>
      </c>
      <c r="Y3136" s="80">
        <v>0</v>
      </c>
    </row>
    <row r="3137" spans="1:25" ht="13.5" thickBot="1" x14ac:dyDescent="0.25">
      <c r="A3137" s="79">
        <f t="shared" si="86"/>
        <v>43027</v>
      </c>
      <c r="B3137" s="80">
        <v>0.88655279999999992</v>
      </c>
      <c r="C3137" s="80">
        <v>32.834116199999997</v>
      </c>
      <c r="D3137" s="80">
        <v>2.1108399999999999E-2</v>
      </c>
      <c r="E3137" s="80">
        <v>0.10554200000000001</v>
      </c>
      <c r="F3137" s="80">
        <v>0.14775880000000002</v>
      </c>
      <c r="G3137" s="80">
        <v>0.10554200000000001</v>
      </c>
      <c r="H3137" s="80">
        <v>0.10554200000000001</v>
      </c>
      <c r="I3137" s="80">
        <v>0.1266504</v>
      </c>
      <c r="J3137" s="80">
        <v>6.3325199999999998E-2</v>
      </c>
      <c r="K3137" s="80">
        <v>8.4433599999999998E-2</v>
      </c>
      <c r="L3137" s="80">
        <v>9.4987799999999997E-2</v>
      </c>
      <c r="M3137" s="80">
        <v>4.6227396000000001</v>
      </c>
      <c r="N3137" s="80">
        <v>0.18997559999999999</v>
      </c>
      <c r="O3137" s="80">
        <v>1.6042384000000001</v>
      </c>
      <c r="P3137" s="80">
        <v>4.9921366000000003</v>
      </c>
      <c r="Q3137" s="80">
        <v>0</v>
      </c>
      <c r="R3137" s="80">
        <v>0</v>
      </c>
      <c r="S3137" s="80">
        <v>0</v>
      </c>
      <c r="T3137" s="80">
        <v>0</v>
      </c>
      <c r="U3137" s="80">
        <v>0</v>
      </c>
      <c r="V3137" s="80">
        <v>0</v>
      </c>
      <c r="W3137" s="80">
        <v>0</v>
      </c>
      <c r="X3137" s="80">
        <v>0</v>
      </c>
      <c r="Y3137" s="80">
        <v>0</v>
      </c>
    </row>
    <row r="3138" spans="1:25" ht="13.5" thickBot="1" x14ac:dyDescent="0.25">
      <c r="A3138" s="79">
        <f t="shared" si="86"/>
        <v>43028</v>
      </c>
      <c r="B3138" s="80">
        <v>31.968671799999999</v>
      </c>
      <c r="C3138" s="80">
        <v>34.607221799999998</v>
      </c>
      <c r="D3138" s="80">
        <v>1.3403833999999999</v>
      </c>
      <c r="E3138" s="80">
        <v>1.1926245999999998</v>
      </c>
      <c r="F3138" s="80">
        <v>0.1160962</v>
      </c>
      <c r="G3138" s="80">
        <v>0.68602300000000005</v>
      </c>
      <c r="H3138" s="80">
        <v>7.3879400000000012E-2</v>
      </c>
      <c r="I3138" s="80">
        <v>0.1266504</v>
      </c>
      <c r="J3138" s="80">
        <v>7.3879400000000012E-2</v>
      </c>
      <c r="K3138" s="80">
        <v>0.10554200000000001</v>
      </c>
      <c r="L3138" s="80">
        <v>7.3879400000000012E-2</v>
      </c>
      <c r="M3138" s="80">
        <v>6.3325199999999998E-2</v>
      </c>
      <c r="N3138" s="80">
        <v>0</v>
      </c>
      <c r="O3138" s="80">
        <v>0</v>
      </c>
      <c r="P3138" s="80">
        <v>0</v>
      </c>
      <c r="Q3138" s="80">
        <v>0</v>
      </c>
      <c r="R3138" s="80">
        <v>0</v>
      </c>
      <c r="S3138" s="80">
        <v>0</v>
      </c>
      <c r="T3138" s="80">
        <v>0</v>
      </c>
      <c r="U3138" s="80">
        <v>0</v>
      </c>
      <c r="V3138" s="80">
        <v>0</v>
      </c>
      <c r="W3138" s="80">
        <v>0</v>
      </c>
      <c r="X3138" s="80">
        <v>0</v>
      </c>
      <c r="Y3138" s="80">
        <v>0</v>
      </c>
    </row>
    <row r="3139" spans="1:25" ht="13.5" thickBot="1" x14ac:dyDescent="0.25">
      <c r="A3139" s="79">
        <f t="shared" si="86"/>
        <v>43029</v>
      </c>
      <c r="B3139" s="80">
        <v>60.317253000000001</v>
      </c>
      <c r="C3139" s="80">
        <v>57.8475702</v>
      </c>
      <c r="D3139" s="80">
        <v>35.557099799999996</v>
      </c>
      <c r="E3139" s="80">
        <v>0</v>
      </c>
      <c r="F3139" s="80">
        <v>7.1979644</v>
      </c>
      <c r="G3139" s="80">
        <v>9.4987799999999997E-2</v>
      </c>
      <c r="H3139" s="80">
        <v>7.5040361999999998</v>
      </c>
      <c r="I3139" s="80">
        <v>0</v>
      </c>
      <c r="J3139" s="80">
        <v>0</v>
      </c>
      <c r="K3139" s="80">
        <v>0</v>
      </c>
      <c r="L3139" s="80">
        <v>4.2216799999999999E-2</v>
      </c>
      <c r="M3139" s="80">
        <v>0</v>
      </c>
      <c r="N3139" s="80">
        <v>0</v>
      </c>
      <c r="O3139" s="80">
        <v>0</v>
      </c>
      <c r="P3139" s="80">
        <v>0</v>
      </c>
      <c r="Q3139" s="80">
        <v>0</v>
      </c>
      <c r="R3139" s="80">
        <v>0</v>
      </c>
      <c r="S3139" s="80">
        <v>0</v>
      </c>
      <c r="T3139" s="80">
        <v>0</v>
      </c>
      <c r="U3139" s="80">
        <v>0</v>
      </c>
      <c r="V3139" s="80">
        <v>0</v>
      </c>
      <c r="W3139" s="80">
        <v>0</v>
      </c>
      <c r="X3139" s="80">
        <v>0</v>
      </c>
      <c r="Y3139" s="80">
        <v>0</v>
      </c>
    </row>
    <row r="3140" spans="1:25" ht="13.5" thickBot="1" x14ac:dyDescent="0.25">
      <c r="A3140" s="79">
        <f t="shared" si="86"/>
        <v>43030</v>
      </c>
      <c r="B3140" s="80">
        <v>0.10554200000000001</v>
      </c>
      <c r="C3140" s="80">
        <v>1.213733</v>
      </c>
      <c r="D3140" s="80">
        <v>15.2086022</v>
      </c>
      <c r="E3140" s="80">
        <v>42.4912092</v>
      </c>
      <c r="F3140" s="80">
        <v>0</v>
      </c>
      <c r="G3140" s="80">
        <v>0</v>
      </c>
      <c r="H3140" s="80">
        <v>0</v>
      </c>
      <c r="I3140" s="80">
        <v>47.694429799999995</v>
      </c>
      <c r="J3140" s="80">
        <v>0</v>
      </c>
      <c r="K3140" s="80">
        <v>0</v>
      </c>
      <c r="L3140" s="80">
        <v>0</v>
      </c>
      <c r="M3140" s="80">
        <v>0</v>
      </c>
      <c r="N3140" s="80">
        <v>0</v>
      </c>
      <c r="O3140" s="80">
        <v>0</v>
      </c>
      <c r="P3140" s="80">
        <v>0</v>
      </c>
      <c r="Q3140" s="80">
        <v>0</v>
      </c>
      <c r="R3140" s="80">
        <v>0</v>
      </c>
      <c r="S3140" s="80">
        <v>0</v>
      </c>
      <c r="T3140" s="80">
        <v>0</v>
      </c>
      <c r="U3140" s="80">
        <v>0</v>
      </c>
      <c r="V3140" s="80">
        <v>0</v>
      </c>
      <c r="W3140" s="80">
        <v>0</v>
      </c>
      <c r="X3140" s="80">
        <v>0</v>
      </c>
      <c r="Y3140" s="80">
        <v>0</v>
      </c>
    </row>
    <row r="3141" spans="1:25" ht="13.5" thickBot="1" x14ac:dyDescent="0.25">
      <c r="A3141" s="79">
        <f t="shared" si="86"/>
        <v>43031</v>
      </c>
      <c r="B3141" s="80">
        <v>4.1055837999999998</v>
      </c>
      <c r="C3141" s="80">
        <v>21.826085599999999</v>
      </c>
      <c r="D3141" s="80">
        <v>40.2959356</v>
      </c>
      <c r="E3141" s="80">
        <v>0</v>
      </c>
      <c r="F3141" s="80">
        <v>0</v>
      </c>
      <c r="G3141" s="80">
        <v>0</v>
      </c>
      <c r="H3141" s="80">
        <v>0</v>
      </c>
      <c r="I3141" s="80">
        <v>0</v>
      </c>
      <c r="J3141" s="80">
        <v>0</v>
      </c>
      <c r="K3141" s="80">
        <v>0</v>
      </c>
      <c r="L3141" s="80">
        <v>0</v>
      </c>
      <c r="M3141" s="80">
        <v>0</v>
      </c>
      <c r="N3141" s="80">
        <v>32.010888600000001</v>
      </c>
      <c r="O3141" s="80">
        <v>19.546378399999998</v>
      </c>
      <c r="P3141" s="80">
        <v>0.15831299999999998</v>
      </c>
      <c r="Q3141" s="80">
        <v>0</v>
      </c>
      <c r="R3141" s="80">
        <v>0</v>
      </c>
      <c r="S3141" s="80">
        <v>0</v>
      </c>
      <c r="T3141" s="80">
        <v>0</v>
      </c>
      <c r="U3141" s="80">
        <v>0</v>
      </c>
      <c r="V3141" s="80">
        <v>0</v>
      </c>
      <c r="W3141" s="80">
        <v>0</v>
      </c>
      <c r="X3141" s="80">
        <v>0</v>
      </c>
      <c r="Y3141" s="80">
        <v>3.5673195999999998</v>
      </c>
    </row>
    <row r="3142" spans="1:25" ht="13.5" thickBot="1" x14ac:dyDescent="0.25">
      <c r="A3142" s="79">
        <f t="shared" si="86"/>
        <v>43032</v>
      </c>
      <c r="B3142" s="80">
        <v>38.6389262</v>
      </c>
      <c r="C3142" s="80">
        <v>8.2533843999999998</v>
      </c>
      <c r="D3142" s="80">
        <v>56.971571599999997</v>
      </c>
      <c r="E3142" s="80">
        <v>12.7600278</v>
      </c>
      <c r="F3142" s="80">
        <v>0</v>
      </c>
      <c r="G3142" s="80">
        <v>0</v>
      </c>
      <c r="H3142" s="80">
        <v>0</v>
      </c>
      <c r="I3142" s="80">
        <v>0</v>
      </c>
      <c r="J3142" s="80">
        <v>0</v>
      </c>
      <c r="K3142" s="80">
        <v>0</v>
      </c>
      <c r="L3142" s="80">
        <v>0</v>
      </c>
      <c r="M3142" s="80">
        <v>0</v>
      </c>
      <c r="N3142" s="80">
        <v>0</v>
      </c>
      <c r="O3142" s="80">
        <v>0</v>
      </c>
      <c r="P3142" s="80">
        <v>0</v>
      </c>
      <c r="Q3142" s="80">
        <v>0</v>
      </c>
      <c r="R3142" s="80">
        <v>0</v>
      </c>
      <c r="S3142" s="80">
        <v>0</v>
      </c>
      <c r="T3142" s="80">
        <v>0</v>
      </c>
      <c r="U3142" s="80">
        <v>7.1451933999999993</v>
      </c>
      <c r="V3142" s="80">
        <v>12.316751399999999</v>
      </c>
      <c r="W3142" s="80">
        <v>8.9499616</v>
      </c>
      <c r="X3142" s="80">
        <v>0</v>
      </c>
      <c r="Y3142" s="80">
        <v>0</v>
      </c>
    </row>
    <row r="3143" spans="1:25" ht="13.5" thickBot="1" x14ac:dyDescent="0.25">
      <c r="A3143" s="79">
        <f t="shared" si="86"/>
        <v>43033</v>
      </c>
      <c r="B3143" s="80">
        <v>40.696995200000003</v>
      </c>
      <c r="C3143" s="80">
        <v>53.731432199999993</v>
      </c>
      <c r="D3143" s="80">
        <v>0</v>
      </c>
      <c r="E3143" s="80">
        <v>0</v>
      </c>
      <c r="F3143" s="80">
        <v>0</v>
      </c>
      <c r="G3143" s="80">
        <v>0</v>
      </c>
      <c r="H3143" s="80">
        <v>0</v>
      </c>
      <c r="I3143" s="80">
        <v>0</v>
      </c>
      <c r="J3143" s="80">
        <v>0</v>
      </c>
      <c r="K3143" s="80">
        <v>0</v>
      </c>
      <c r="L3143" s="80">
        <v>0</v>
      </c>
      <c r="M3143" s="80">
        <v>0</v>
      </c>
      <c r="N3143" s="80">
        <v>0</v>
      </c>
      <c r="O3143" s="80">
        <v>0</v>
      </c>
      <c r="P3143" s="80">
        <v>0</v>
      </c>
      <c r="Q3143" s="80">
        <v>0</v>
      </c>
      <c r="R3143" s="80">
        <v>0</v>
      </c>
      <c r="S3143" s="80">
        <v>0</v>
      </c>
      <c r="T3143" s="80">
        <v>0</v>
      </c>
      <c r="U3143" s="80">
        <v>0</v>
      </c>
      <c r="V3143" s="80">
        <v>0</v>
      </c>
      <c r="W3143" s="80">
        <v>0</v>
      </c>
      <c r="X3143" s="80">
        <v>0</v>
      </c>
      <c r="Y3143" s="80">
        <v>0</v>
      </c>
    </row>
    <row r="3144" spans="1:25" ht="13.5" thickBot="1" x14ac:dyDescent="0.25">
      <c r="A3144" s="79">
        <f t="shared" si="86"/>
        <v>43034</v>
      </c>
      <c r="B3144" s="80">
        <v>27.060968800000001</v>
      </c>
      <c r="C3144" s="80">
        <v>13.182195800000001</v>
      </c>
      <c r="D3144" s="80">
        <v>65.119414000000006</v>
      </c>
      <c r="E3144" s="80">
        <v>0.1160962</v>
      </c>
      <c r="F3144" s="80">
        <v>0</v>
      </c>
      <c r="G3144" s="80">
        <v>60.602216400000003</v>
      </c>
      <c r="H3144" s="80">
        <v>88.644725799999989</v>
      </c>
      <c r="I3144" s="80">
        <v>97.267507199999997</v>
      </c>
      <c r="J3144" s="80">
        <v>65.319943800000004</v>
      </c>
      <c r="K3144" s="80">
        <v>60.855517199999994</v>
      </c>
      <c r="L3144" s="80">
        <v>3.7467409999999997</v>
      </c>
      <c r="M3144" s="80">
        <v>97.520808000000002</v>
      </c>
      <c r="N3144" s="80">
        <v>59.641784199999996</v>
      </c>
      <c r="O3144" s="80">
        <v>48.127152000000002</v>
      </c>
      <c r="P3144" s="80">
        <v>7.8206622000000001</v>
      </c>
      <c r="Q3144" s="80">
        <v>0</v>
      </c>
      <c r="R3144" s="80">
        <v>34.596667600000004</v>
      </c>
      <c r="S3144" s="80">
        <v>5.8470268000000001</v>
      </c>
      <c r="T3144" s="80">
        <v>0</v>
      </c>
      <c r="U3144" s="80">
        <v>0</v>
      </c>
      <c r="V3144" s="80">
        <v>0</v>
      </c>
      <c r="W3144" s="80">
        <v>0</v>
      </c>
      <c r="X3144" s="80">
        <v>0</v>
      </c>
      <c r="Y3144" s="80">
        <v>0</v>
      </c>
    </row>
    <row r="3145" spans="1:25" ht="13.5" thickBot="1" x14ac:dyDescent="0.25">
      <c r="A3145" s="79">
        <f t="shared" si="86"/>
        <v>43035</v>
      </c>
      <c r="B3145" s="80">
        <v>90.808336800000006</v>
      </c>
      <c r="C3145" s="80">
        <v>33.414597200000003</v>
      </c>
      <c r="D3145" s="80">
        <v>30.596625799999998</v>
      </c>
      <c r="E3145" s="80">
        <v>8.2006133999999999</v>
      </c>
      <c r="F3145" s="80">
        <v>3.1662599999999999E-2</v>
      </c>
      <c r="G3145" s="80">
        <v>1.05542E-2</v>
      </c>
      <c r="H3145" s="80">
        <v>2.1108399999999999E-2</v>
      </c>
      <c r="I3145" s="80">
        <v>7.3879400000000012E-2</v>
      </c>
      <c r="J3145" s="80">
        <v>0.14775880000000002</v>
      </c>
      <c r="K3145" s="80">
        <v>0.22163819999999998</v>
      </c>
      <c r="L3145" s="80">
        <v>5.1610037999999996</v>
      </c>
      <c r="M3145" s="80">
        <v>9.6254303999999991</v>
      </c>
      <c r="N3145" s="80">
        <v>12.422293399999999</v>
      </c>
      <c r="O3145" s="80">
        <v>28.316918599999997</v>
      </c>
      <c r="P3145" s="80">
        <v>7.6201323999999993</v>
      </c>
      <c r="Q3145" s="80">
        <v>8.6755524000000008</v>
      </c>
      <c r="R3145" s="80">
        <v>3.7361868</v>
      </c>
      <c r="S3145" s="80">
        <v>20.000208999999998</v>
      </c>
      <c r="T3145" s="80">
        <v>0</v>
      </c>
      <c r="U3145" s="80">
        <v>0</v>
      </c>
      <c r="V3145" s="80">
        <v>0</v>
      </c>
      <c r="W3145" s="80">
        <v>0</v>
      </c>
      <c r="X3145" s="80">
        <v>0</v>
      </c>
      <c r="Y3145" s="80">
        <v>0</v>
      </c>
    </row>
    <row r="3146" spans="1:25" ht="13.5" thickBot="1" x14ac:dyDescent="0.25">
      <c r="A3146" s="79">
        <f t="shared" si="86"/>
        <v>43036</v>
      </c>
      <c r="B3146" s="80">
        <v>56.306657000000001</v>
      </c>
      <c r="C3146" s="80">
        <v>25.488392999999999</v>
      </c>
      <c r="D3146" s="80">
        <v>66.2487134</v>
      </c>
      <c r="E3146" s="80">
        <v>76.338528600000004</v>
      </c>
      <c r="F3146" s="80">
        <v>62.005924999999998</v>
      </c>
      <c r="G3146" s="80">
        <v>38.301191799999998</v>
      </c>
      <c r="H3146" s="80">
        <v>0.35884280000000002</v>
      </c>
      <c r="I3146" s="80">
        <v>0</v>
      </c>
      <c r="J3146" s="80">
        <v>0</v>
      </c>
      <c r="K3146" s="80">
        <v>0</v>
      </c>
      <c r="L3146" s="80">
        <v>0.46438479999999999</v>
      </c>
      <c r="M3146" s="80">
        <v>1.6464552000000001</v>
      </c>
      <c r="N3146" s="80">
        <v>16.707298600000001</v>
      </c>
      <c r="O3146" s="80">
        <v>7.6306866000000007</v>
      </c>
      <c r="P3146" s="80">
        <v>9.1188288000000011</v>
      </c>
      <c r="Q3146" s="80">
        <v>0</v>
      </c>
      <c r="R3146" s="80">
        <v>0</v>
      </c>
      <c r="S3146" s="80">
        <v>0</v>
      </c>
      <c r="T3146" s="80">
        <v>0</v>
      </c>
      <c r="U3146" s="80">
        <v>0</v>
      </c>
      <c r="V3146" s="80">
        <v>0</v>
      </c>
      <c r="W3146" s="80">
        <v>0</v>
      </c>
      <c r="X3146" s="80">
        <v>0</v>
      </c>
      <c r="Y3146" s="80">
        <v>0</v>
      </c>
    </row>
    <row r="3147" spans="1:25" ht="13.5" thickBot="1" x14ac:dyDescent="0.25">
      <c r="A3147" s="79">
        <f t="shared" si="86"/>
        <v>43037</v>
      </c>
      <c r="B3147" s="80">
        <v>14.5859044</v>
      </c>
      <c r="C3147" s="80">
        <v>30.322216600000001</v>
      </c>
      <c r="D3147" s="80">
        <v>51.346182999999996</v>
      </c>
      <c r="E3147" s="80">
        <v>19.525269999999999</v>
      </c>
      <c r="F3147" s="80">
        <v>13.0027744</v>
      </c>
      <c r="G3147" s="80">
        <v>10.0370442</v>
      </c>
      <c r="H3147" s="80">
        <v>7.124085</v>
      </c>
      <c r="I3147" s="80">
        <v>1.05542</v>
      </c>
      <c r="J3147" s="80">
        <v>1.0870826</v>
      </c>
      <c r="K3147" s="80">
        <v>7.3879400000000012E-2</v>
      </c>
      <c r="L3147" s="80">
        <v>0.20052980000000001</v>
      </c>
      <c r="M3147" s="80">
        <v>0.63325199999999993</v>
      </c>
      <c r="N3147" s="80">
        <v>1.3087207999999999</v>
      </c>
      <c r="O3147" s="80">
        <v>1.1504078</v>
      </c>
      <c r="P3147" s="80">
        <v>0</v>
      </c>
      <c r="Q3147" s="80">
        <v>0</v>
      </c>
      <c r="R3147" s="80">
        <v>0</v>
      </c>
      <c r="S3147" s="80">
        <v>0</v>
      </c>
      <c r="T3147" s="80">
        <v>0</v>
      </c>
      <c r="U3147" s="80">
        <v>0</v>
      </c>
      <c r="V3147" s="80">
        <v>0</v>
      </c>
      <c r="W3147" s="80">
        <v>0</v>
      </c>
      <c r="X3147" s="80">
        <v>0</v>
      </c>
      <c r="Y3147" s="80">
        <v>0</v>
      </c>
    </row>
    <row r="3148" spans="1:25" ht="13.5" thickBot="1" x14ac:dyDescent="0.25">
      <c r="A3148" s="79">
        <f t="shared" si="86"/>
        <v>43038</v>
      </c>
      <c r="B3148" s="80">
        <v>0</v>
      </c>
      <c r="C3148" s="80">
        <v>0</v>
      </c>
      <c r="D3148" s="80">
        <v>0</v>
      </c>
      <c r="E3148" s="80">
        <v>0</v>
      </c>
      <c r="F3148" s="80">
        <v>0</v>
      </c>
      <c r="G3148" s="80">
        <v>0</v>
      </c>
      <c r="H3148" s="80">
        <v>0</v>
      </c>
      <c r="I3148" s="80">
        <v>0</v>
      </c>
      <c r="J3148" s="80">
        <v>0</v>
      </c>
      <c r="K3148" s="80">
        <v>0</v>
      </c>
      <c r="L3148" s="80">
        <v>0.24274660000000001</v>
      </c>
      <c r="M3148" s="80">
        <v>2.0264063999999999</v>
      </c>
      <c r="N3148" s="80">
        <v>1.1504078</v>
      </c>
      <c r="O3148" s="80">
        <v>0</v>
      </c>
      <c r="P3148" s="80">
        <v>0</v>
      </c>
      <c r="Q3148" s="80">
        <v>0</v>
      </c>
      <c r="R3148" s="80">
        <v>0</v>
      </c>
      <c r="S3148" s="80">
        <v>0</v>
      </c>
      <c r="T3148" s="80">
        <v>0</v>
      </c>
      <c r="U3148" s="80">
        <v>0</v>
      </c>
      <c r="V3148" s="80">
        <v>0</v>
      </c>
      <c r="W3148" s="80">
        <v>0</v>
      </c>
      <c r="X3148" s="80">
        <v>0</v>
      </c>
      <c r="Y3148" s="80">
        <v>0</v>
      </c>
    </row>
    <row r="3149" spans="1:25" ht="13.5" thickBot="1" x14ac:dyDescent="0.25">
      <c r="A3149" s="79">
        <f t="shared" si="86"/>
        <v>43039</v>
      </c>
      <c r="B3149" s="80">
        <v>0</v>
      </c>
      <c r="C3149" s="80">
        <v>1.05542E-2</v>
      </c>
      <c r="D3149" s="80">
        <v>0.74934819999999991</v>
      </c>
      <c r="E3149" s="80">
        <v>16.1057092</v>
      </c>
      <c r="F3149" s="80">
        <v>12.7072568</v>
      </c>
      <c r="G3149" s="80">
        <v>10.870826000000001</v>
      </c>
      <c r="H3149" s="80">
        <v>20.169076199999999</v>
      </c>
      <c r="I3149" s="80">
        <v>17.530526200000001</v>
      </c>
      <c r="J3149" s="80">
        <v>19.483053200000001</v>
      </c>
      <c r="K3149" s="80">
        <v>4.8232694</v>
      </c>
      <c r="L3149" s="80">
        <v>18.237657600000002</v>
      </c>
      <c r="M3149" s="80">
        <v>22.058277999999998</v>
      </c>
      <c r="N3149" s="80">
        <v>26.068873999999997</v>
      </c>
      <c r="O3149" s="80">
        <v>0.53826419999999997</v>
      </c>
      <c r="P3149" s="80">
        <v>3.5251028</v>
      </c>
      <c r="Q3149" s="80">
        <v>9.7837433999999988</v>
      </c>
      <c r="R3149" s="80">
        <v>11.029138999999999</v>
      </c>
      <c r="S3149" s="80">
        <v>4.2216799999999999E-2</v>
      </c>
      <c r="T3149" s="80">
        <v>0</v>
      </c>
      <c r="U3149" s="80">
        <v>0</v>
      </c>
      <c r="V3149" s="80">
        <v>0</v>
      </c>
      <c r="W3149" s="80">
        <v>0</v>
      </c>
      <c r="X3149" s="80">
        <v>0</v>
      </c>
      <c r="Y3149" s="80">
        <v>0</v>
      </c>
    </row>
    <row r="3150" spans="1:25" ht="16.5" thickBot="1" x14ac:dyDescent="0.25">
      <c r="A3150" s="81"/>
      <c r="B3150" s="82"/>
      <c r="C3150" s="82"/>
      <c r="D3150" s="82"/>
      <c r="E3150" s="82"/>
      <c r="F3150" s="82"/>
      <c r="G3150" s="82"/>
      <c r="H3150" s="82"/>
      <c r="I3150" s="82"/>
      <c r="J3150" s="82"/>
      <c r="K3150" s="82"/>
      <c r="L3150" s="82"/>
      <c r="M3150" s="82"/>
      <c r="N3150" s="82"/>
      <c r="O3150" s="82"/>
      <c r="P3150" s="82"/>
      <c r="Q3150" s="82"/>
      <c r="R3150" s="82"/>
      <c r="S3150" s="82"/>
      <c r="T3150" s="82"/>
      <c r="U3150" s="82"/>
      <c r="V3150" s="82"/>
      <c r="W3150" s="82"/>
      <c r="X3150" s="82"/>
      <c r="Y3150" s="83"/>
    </row>
    <row r="3151" spans="1:25" s="61" customFormat="1" ht="20.25" x14ac:dyDescent="0.3">
      <c r="A3151" s="98" t="s">
        <v>162</v>
      </c>
    </row>
    <row r="3152" spans="1:25" ht="24" customHeight="1" thickBot="1" x14ac:dyDescent="0.3">
      <c r="A3152" s="84"/>
      <c r="B3152" s="85"/>
      <c r="C3152" s="85"/>
    </row>
    <row r="3153" spans="1:25" ht="16.5" customHeight="1" thickBot="1" x14ac:dyDescent="0.3">
      <c r="A3153" s="212" t="s">
        <v>62</v>
      </c>
      <c r="B3153" s="159" t="s">
        <v>139</v>
      </c>
      <c r="C3153" s="159"/>
      <c r="D3153" s="159"/>
      <c r="E3153" s="159"/>
      <c r="F3153" s="159"/>
      <c r="G3153" s="159"/>
      <c r="H3153" s="159"/>
      <c r="I3153" s="159"/>
      <c r="J3153" s="159"/>
      <c r="K3153" s="159"/>
      <c r="L3153" s="159"/>
      <c r="M3153" s="159"/>
      <c r="N3153" s="159"/>
      <c r="O3153" s="159"/>
      <c r="P3153" s="159"/>
      <c r="Q3153" s="159"/>
      <c r="R3153" s="159"/>
      <c r="S3153" s="159"/>
      <c r="T3153" s="159"/>
      <c r="U3153" s="159"/>
      <c r="V3153" s="159"/>
      <c r="W3153" s="159"/>
      <c r="X3153" s="159"/>
      <c r="Y3153" s="160"/>
    </row>
    <row r="3154" spans="1:25" ht="41.25" customHeight="1" thickBot="1" x14ac:dyDescent="0.25">
      <c r="A3154" s="213"/>
      <c r="B3154" s="78" t="s">
        <v>64</v>
      </c>
      <c r="C3154" s="78" t="s">
        <v>65</v>
      </c>
      <c r="D3154" s="78" t="s">
        <v>66</v>
      </c>
      <c r="E3154" s="78" t="s">
        <v>67</v>
      </c>
      <c r="F3154" s="78" t="s">
        <v>68</v>
      </c>
      <c r="G3154" s="78" t="s">
        <v>69</v>
      </c>
      <c r="H3154" s="78" t="s">
        <v>70</v>
      </c>
      <c r="I3154" s="78" t="s">
        <v>71</v>
      </c>
      <c r="J3154" s="78" t="s">
        <v>72</v>
      </c>
      <c r="K3154" s="78" t="s">
        <v>73</v>
      </c>
      <c r="L3154" s="78" t="s">
        <v>74</v>
      </c>
      <c r="M3154" s="78" t="s">
        <v>75</v>
      </c>
      <c r="N3154" s="78" t="s">
        <v>76</v>
      </c>
      <c r="O3154" s="78" t="s">
        <v>77</v>
      </c>
      <c r="P3154" s="78" t="s">
        <v>78</v>
      </c>
      <c r="Q3154" s="78" t="s">
        <v>79</v>
      </c>
      <c r="R3154" s="78" t="s">
        <v>80</v>
      </c>
      <c r="S3154" s="78" t="s">
        <v>81</v>
      </c>
      <c r="T3154" s="78" t="s">
        <v>82</v>
      </c>
      <c r="U3154" s="78" t="s">
        <v>83</v>
      </c>
      <c r="V3154" s="78" t="s">
        <v>84</v>
      </c>
      <c r="W3154" s="78" t="s">
        <v>85</v>
      </c>
      <c r="X3154" s="78" t="s">
        <v>86</v>
      </c>
      <c r="Y3154" s="78" t="s">
        <v>87</v>
      </c>
    </row>
    <row r="3155" spans="1:25" ht="13.5" thickBot="1" x14ac:dyDescent="0.25">
      <c r="A3155" s="79">
        <f>A3119</f>
        <v>43009</v>
      </c>
      <c r="B3155" s="80">
        <v>0</v>
      </c>
      <c r="C3155" s="80">
        <v>0</v>
      </c>
      <c r="D3155" s="80">
        <v>0</v>
      </c>
      <c r="E3155" s="80">
        <v>0</v>
      </c>
      <c r="F3155" s="80">
        <v>7.8046541999999999</v>
      </c>
      <c r="G3155" s="80">
        <v>9.7382397000000012</v>
      </c>
      <c r="H3155" s="80">
        <v>42.574037099999998</v>
      </c>
      <c r="I3155" s="80">
        <v>3.0117058999999999</v>
      </c>
      <c r="J3155" s="80">
        <v>2.7773319000000001</v>
      </c>
      <c r="K3155" s="80">
        <v>18.3866403</v>
      </c>
      <c r="L3155" s="80">
        <v>18.574139500000001</v>
      </c>
      <c r="M3155" s="80">
        <v>3.6679531000000001</v>
      </c>
      <c r="N3155" s="80">
        <v>5.8593500000000007E-2</v>
      </c>
      <c r="O3155" s="80">
        <v>0</v>
      </c>
      <c r="P3155" s="80">
        <v>0</v>
      </c>
      <c r="Q3155" s="80">
        <v>0</v>
      </c>
      <c r="R3155" s="80">
        <v>8.5546509999999998</v>
      </c>
      <c r="S3155" s="80">
        <v>39.351394599999999</v>
      </c>
      <c r="T3155" s="80">
        <v>29.894403700000002</v>
      </c>
      <c r="U3155" s="80">
        <v>7.2655940000000001</v>
      </c>
      <c r="V3155" s="80">
        <v>42.316225699999997</v>
      </c>
      <c r="W3155" s="80">
        <v>57.445067399999999</v>
      </c>
      <c r="X3155" s="80">
        <v>137.68300629999999</v>
      </c>
      <c r="Y3155" s="80">
        <v>301.61590059999997</v>
      </c>
    </row>
    <row r="3156" spans="1:25" ht="13.5" thickBot="1" x14ac:dyDescent="0.25">
      <c r="A3156" s="79">
        <f t="shared" ref="A3156:A3185" si="87">A3120</f>
        <v>43010</v>
      </c>
      <c r="B3156" s="80">
        <v>0</v>
      </c>
      <c r="C3156" s="80">
        <v>0</v>
      </c>
      <c r="D3156" s="80">
        <v>0</v>
      </c>
      <c r="E3156" s="80">
        <v>0</v>
      </c>
      <c r="F3156" s="80">
        <v>1.17187E-2</v>
      </c>
      <c r="G3156" s="80">
        <v>0</v>
      </c>
      <c r="H3156" s="80">
        <v>0</v>
      </c>
      <c r="I3156" s="80">
        <v>0</v>
      </c>
      <c r="J3156" s="80">
        <v>0</v>
      </c>
      <c r="K3156" s="80">
        <v>0</v>
      </c>
      <c r="L3156" s="80">
        <v>0</v>
      </c>
      <c r="M3156" s="80">
        <v>0.23437400000000003</v>
      </c>
      <c r="N3156" s="80">
        <v>0</v>
      </c>
      <c r="O3156" s="80">
        <v>0</v>
      </c>
      <c r="P3156" s="80">
        <v>0.1992179</v>
      </c>
      <c r="Q3156" s="80">
        <v>6.0702865999999993</v>
      </c>
      <c r="R3156" s="80">
        <v>45.234182000000004</v>
      </c>
      <c r="S3156" s="80">
        <v>145.27672390000001</v>
      </c>
      <c r="T3156" s="80">
        <v>170.67114679999997</v>
      </c>
      <c r="U3156" s="80">
        <v>251.6122077</v>
      </c>
      <c r="V3156" s="80">
        <v>313.89709820000002</v>
      </c>
      <c r="W3156" s="80">
        <v>1064.0110852</v>
      </c>
      <c r="X3156" s="80">
        <v>1070.4446515</v>
      </c>
      <c r="Y3156" s="80">
        <v>1080.46414</v>
      </c>
    </row>
    <row r="3157" spans="1:25" ht="13.5" thickBot="1" x14ac:dyDescent="0.25">
      <c r="A3157" s="79">
        <f t="shared" si="87"/>
        <v>43011</v>
      </c>
      <c r="B3157" s="80">
        <v>0</v>
      </c>
      <c r="C3157" s="80">
        <v>0</v>
      </c>
      <c r="D3157" s="80">
        <v>0</v>
      </c>
      <c r="E3157" s="80">
        <v>3.5156099999999996E-2</v>
      </c>
      <c r="F3157" s="80">
        <v>0</v>
      </c>
      <c r="G3157" s="80">
        <v>0</v>
      </c>
      <c r="H3157" s="80">
        <v>0</v>
      </c>
      <c r="I3157" s="80">
        <v>0</v>
      </c>
      <c r="J3157" s="80">
        <v>0</v>
      </c>
      <c r="K3157" s="80">
        <v>0</v>
      </c>
      <c r="L3157" s="80">
        <v>0</v>
      </c>
      <c r="M3157" s="80">
        <v>0</v>
      </c>
      <c r="N3157" s="80">
        <v>0.4921854</v>
      </c>
      <c r="O3157" s="80">
        <v>0.98437079999999999</v>
      </c>
      <c r="P3157" s="80">
        <v>3.3632669000000002</v>
      </c>
      <c r="Q3157" s="80">
        <v>109.42922059999999</v>
      </c>
      <c r="R3157" s="80">
        <v>180.4211052</v>
      </c>
      <c r="S3157" s="80">
        <v>206.19052649999998</v>
      </c>
      <c r="T3157" s="80">
        <v>356.63519709999997</v>
      </c>
      <c r="U3157" s="80">
        <v>238.45210759999998</v>
      </c>
      <c r="V3157" s="80">
        <v>215.7647044</v>
      </c>
      <c r="W3157" s="80">
        <v>411.81855540000004</v>
      </c>
      <c r="X3157" s="80">
        <v>442.02936399999999</v>
      </c>
      <c r="Y3157" s="80">
        <v>546.1500135</v>
      </c>
    </row>
    <row r="3158" spans="1:25" ht="13.5" thickBot="1" x14ac:dyDescent="0.25">
      <c r="A3158" s="79">
        <f t="shared" si="87"/>
        <v>43012</v>
      </c>
      <c r="B3158" s="80">
        <v>0</v>
      </c>
      <c r="C3158" s="80">
        <v>37.370934300000002</v>
      </c>
      <c r="D3158" s="80">
        <v>5.0507596999999995</v>
      </c>
      <c r="E3158" s="80">
        <v>0</v>
      </c>
      <c r="F3158" s="80">
        <v>0</v>
      </c>
      <c r="G3158" s="80">
        <v>0</v>
      </c>
      <c r="H3158" s="80">
        <v>0</v>
      </c>
      <c r="I3158" s="80">
        <v>0</v>
      </c>
      <c r="J3158" s="80">
        <v>0</v>
      </c>
      <c r="K3158" s="80">
        <v>8.6015257999999992</v>
      </c>
      <c r="L3158" s="80">
        <v>39.117020600000004</v>
      </c>
      <c r="M3158" s="80">
        <v>40.839669499999999</v>
      </c>
      <c r="N3158" s="80">
        <v>39.433425499999998</v>
      </c>
      <c r="O3158" s="80">
        <v>0</v>
      </c>
      <c r="P3158" s="80">
        <v>5.8593500000000007E-2</v>
      </c>
      <c r="Q3158" s="80">
        <v>1.9921789999999999</v>
      </c>
      <c r="R3158" s="80">
        <v>85.136355500000008</v>
      </c>
      <c r="S3158" s="80">
        <v>104.3433048</v>
      </c>
      <c r="T3158" s="80">
        <v>138.15175429999999</v>
      </c>
      <c r="U3158" s="80">
        <v>172.87426240000002</v>
      </c>
      <c r="V3158" s="80">
        <v>264.94808829999999</v>
      </c>
      <c r="W3158" s="80">
        <v>265.2644932</v>
      </c>
      <c r="X3158" s="80">
        <v>390.47880269999996</v>
      </c>
      <c r="Y3158" s="80">
        <v>450.05667349999999</v>
      </c>
    </row>
    <row r="3159" spans="1:25" ht="13.5" thickBot="1" x14ac:dyDescent="0.25">
      <c r="A3159" s="79">
        <f t="shared" si="87"/>
        <v>43013</v>
      </c>
      <c r="B3159" s="80">
        <v>6.8788768999999998</v>
      </c>
      <c r="C3159" s="80">
        <v>16.699147499999999</v>
      </c>
      <c r="D3159" s="80">
        <v>2.3437400000000001E-2</v>
      </c>
      <c r="E3159" s="80">
        <v>0.35156100000000001</v>
      </c>
      <c r="F3159" s="80">
        <v>3.4570164999999999</v>
      </c>
      <c r="G3159" s="80">
        <v>2.5781140000000002</v>
      </c>
      <c r="H3159" s="80">
        <v>0</v>
      </c>
      <c r="I3159" s="80">
        <v>0.62109110000000001</v>
      </c>
      <c r="J3159" s="80">
        <v>0.17578050000000001</v>
      </c>
      <c r="K3159" s="80">
        <v>7.0312199999999991E-2</v>
      </c>
      <c r="L3159" s="80">
        <v>0</v>
      </c>
      <c r="M3159" s="80">
        <v>0</v>
      </c>
      <c r="N3159" s="80">
        <v>0.36327969999999998</v>
      </c>
      <c r="O3159" s="80">
        <v>0</v>
      </c>
      <c r="P3159" s="80">
        <v>0</v>
      </c>
      <c r="Q3159" s="80">
        <v>60.738022099999995</v>
      </c>
      <c r="R3159" s="80">
        <v>59.273184599999993</v>
      </c>
      <c r="S3159" s="80">
        <v>102.1519079</v>
      </c>
      <c r="T3159" s="80">
        <v>92.882416200000009</v>
      </c>
      <c r="U3159" s="80">
        <v>56.941163299999999</v>
      </c>
      <c r="V3159" s="80">
        <v>85.171511600000002</v>
      </c>
      <c r="W3159" s="80">
        <v>215.7647044</v>
      </c>
      <c r="X3159" s="80">
        <v>229.37011509999999</v>
      </c>
      <c r="Y3159" s="80">
        <v>373.49840640000002</v>
      </c>
    </row>
    <row r="3160" spans="1:25" ht="13.5" thickBot="1" x14ac:dyDescent="0.25">
      <c r="A3160" s="79">
        <f t="shared" si="87"/>
        <v>43014</v>
      </c>
      <c r="B3160" s="80">
        <v>0</v>
      </c>
      <c r="C3160" s="80">
        <v>0</v>
      </c>
      <c r="D3160" s="80">
        <v>0</v>
      </c>
      <c r="E3160" s="80">
        <v>0</v>
      </c>
      <c r="F3160" s="80">
        <v>0</v>
      </c>
      <c r="G3160" s="80">
        <v>0</v>
      </c>
      <c r="H3160" s="80">
        <v>0</v>
      </c>
      <c r="I3160" s="80">
        <v>0</v>
      </c>
      <c r="J3160" s="80">
        <v>0</v>
      </c>
      <c r="K3160" s="80">
        <v>0.15234310000000001</v>
      </c>
      <c r="L3160" s="80">
        <v>0</v>
      </c>
      <c r="M3160" s="80">
        <v>0</v>
      </c>
      <c r="N3160" s="80">
        <v>0</v>
      </c>
      <c r="O3160" s="80">
        <v>0</v>
      </c>
      <c r="P3160" s="80">
        <v>0</v>
      </c>
      <c r="Q3160" s="80">
        <v>0.17578050000000001</v>
      </c>
      <c r="R3160" s="80">
        <v>58.921623600000004</v>
      </c>
      <c r="S3160" s="80">
        <v>129.42132279999998</v>
      </c>
      <c r="T3160" s="80">
        <v>143.96422949999999</v>
      </c>
      <c r="U3160" s="80">
        <v>128.7533569</v>
      </c>
      <c r="V3160" s="80">
        <v>170.51880369999998</v>
      </c>
      <c r="W3160" s="80">
        <v>271.01837490000003</v>
      </c>
      <c r="X3160" s="80">
        <v>229.59277039999998</v>
      </c>
      <c r="Y3160" s="80">
        <v>65.800500499999998</v>
      </c>
    </row>
    <row r="3161" spans="1:25" ht="13.5" thickBot="1" x14ac:dyDescent="0.25">
      <c r="A3161" s="79">
        <f t="shared" si="87"/>
        <v>43015</v>
      </c>
      <c r="B3161" s="80">
        <v>4.6874800000000001E-2</v>
      </c>
      <c r="C3161" s="80">
        <v>0.37499840000000001</v>
      </c>
      <c r="D3161" s="80">
        <v>0</v>
      </c>
      <c r="E3161" s="80">
        <v>0</v>
      </c>
      <c r="F3161" s="80">
        <v>0</v>
      </c>
      <c r="G3161" s="80">
        <v>79.710597399999997</v>
      </c>
      <c r="H3161" s="80">
        <v>57.304442999999999</v>
      </c>
      <c r="I3161" s="80">
        <v>2.3085838999999999</v>
      </c>
      <c r="J3161" s="80">
        <v>98.003488099999998</v>
      </c>
      <c r="K3161" s="80">
        <v>1.3242130999999999</v>
      </c>
      <c r="L3161" s="80">
        <v>0.23437400000000003</v>
      </c>
      <c r="M3161" s="80">
        <v>0</v>
      </c>
      <c r="N3161" s="80">
        <v>0</v>
      </c>
      <c r="O3161" s="80">
        <v>0</v>
      </c>
      <c r="P3161" s="80">
        <v>0</v>
      </c>
      <c r="Q3161" s="80">
        <v>0</v>
      </c>
      <c r="R3161" s="80">
        <v>1.17187E-2</v>
      </c>
      <c r="S3161" s="80">
        <v>0.52734150000000002</v>
      </c>
      <c r="T3161" s="80">
        <v>1073.0930777000001</v>
      </c>
      <c r="U3161" s="80">
        <v>945.62877780000008</v>
      </c>
      <c r="V3161" s="80">
        <v>352.25240329999997</v>
      </c>
      <c r="W3161" s="80">
        <v>1113.6514984</v>
      </c>
      <c r="X3161" s="80">
        <v>1122.1944306999999</v>
      </c>
      <c r="Y3161" s="80">
        <v>1091.8195603000001</v>
      </c>
    </row>
    <row r="3162" spans="1:25" ht="13.5" thickBot="1" x14ac:dyDescent="0.25">
      <c r="A3162" s="79">
        <f t="shared" si="87"/>
        <v>43016</v>
      </c>
      <c r="B3162" s="80">
        <v>0</v>
      </c>
      <c r="C3162" s="80">
        <v>0</v>
      </c>
      <c r="D3162" s="80">
        <v>0</v>
      </c>
      <c r="E3162" s="80">
        <v>0</v>
      </c>
      <c r="F3162" s="80">
        <v>0</v>
      </c>
      <c r="G3162" s="80">
        <v>0</v>
      </c>
      <c r="H3162" s="80">
        <v>0</v>
      </c>
      <c r="I3162" s="80">
        <v>0</v>
      </c>
      <c r="J3162" s="80">
        <v>0</v>
      </c>
      <c r="K3162" s="80">
        <v>1.4882749</v>
      </c>
      <c r="L3162" s="80">
        <v>2.0624912000000002</v>
      </c>
      <c r="M3162" s="80">
        <v>0</v>
      </c>
      <c r="N3162" s="80">
        <v>0</v>
      </c>
      <c r="O3162" s="80">
        <v>0</v>
      </c>
      <c r="P3162" s="80">
        <v>6.7968459999999995</v>
      </c>
      <c r="Q3162" s="80">
        <v>3.0351432999999997</v>
      </c>
      <c r="R3162" s="80">
        <v>13.7811912</v>
      </c>
      <c r="S3162" s="80">
        <v>58.370844700000006</v>
      </c>
      <c r="T3162" s="80">
        <v>75.573896299999987</v>
      </c>
      <c r="U3162" s="80">
        <v>32.870953499999999</v>
      </c>
      <c r="V3162" s="80">
        <v>11.953073999999999</v>
      </c>
      <c r="W3162" s="80">
        <v>78.796538799999993</v>
      </c>
      <c r="X3162" s="80">
        <v>135.51504679999999</v>
      </c>
      <c r="Y3162" s="80">
        <v>703.96574640000006</v>
      </c>
    </row>
    <row r="3163" spans="1:25" ht="13.5" thickBot="1" x14ac:dyDescent="0.25">
      <c r="A3163" s="79">
        <f t="shared" si="87"/>
        <v>43017</v>
      </c>
      <c r="B3163" s="80">
        <v>0</v>
      </c>
      <c r="C3163" s="80">
        <v>1.0429643</v>
      </c>
      <c r="D3163" s="80">
        <v>0.1054683</v>
      </c>
      <c r="E3163" s="80">
        <v>0</v>
      </c>
      <c r="F3163" s="80">
        <v>0</v>
      </c>
      <c r="G3163" s="80">
        <v>0</v>
      </c>
      <c r="H3163" s="80">
        <v>0</v>
      </c>
      <c r="I3163" s="80">
        <v>0</v>
      </c>
      <c r="J3163" s="80">
        <v>0</v>
      </c>
      <c r="K3163" s="80">
        <v>0</v>
      </c>
      <c r="L3163" s="80">
        <v>0</v>
      </c>
      <c r="M3163" s="80">
        <v>0</v>
      </c>
      <c r="N3163" s="80">
        <v>0</v>
      </c>
      <c r="O3163" s="80">
        <v>0</v>
      </c>
      <c r="P3163" s="80">
        <v>8.7773062999999993</v>
      </c>
      <c r="Q3163" s="80">
        <v>75.655927200000008</v>
      </c>
      <c r="R3163" s="80">
        <v>150.04623479999998</v>
      </c>
      <c r="S3163" s="80">
        <v>195.53822820000002</v>
      </c>
      <c r="T3163" s="80">
        <v>300.69012329999998</v>
      </c>
      <c r="U3163" s="80">
        <v>318.09239279999997</v>
      </c>
      <c r="V3163" s="80">
        <v>353.13130579999995</v>
      </c>
      <c r="W3163" s="80">
        <v>969.65211280000005</v>
      </c>
      <c r="X3163" s="80">
        <v>968.71461679999993</v>
      </c>
      <c r="Y3163" s="80">
        <v>965.3982246999999</v>
      </c>
    </row>
    <row r="3164" spans="1:25" ht="13.5" thickBot="1" x14ac:dyDescent="0.25">
      <c r="A3164" s="79">
        <f t="shared" si="87"/>
        <v>43018</v>
      </c>
      <c r="B3164" s="80">
        <v>0.39843580000000001</v>
      </c>
      <c r="C3164" s="80">
        <v>1.17187E-2</v>
      </c>
      <c r="D3164" s="80">
        <v>0</v>
      </c>
      <c r="E3164" s="80">
        <v>0</v>
      </c>
      <c r="F3164" s="80">
        <v>0</v>
      </c>
      <c r="G3164" s="80">
        <v>0</v>
      </c>
      <c r="H3164" s="80">
        <v>0</v>
      </c>
      <c r="I3164" s="80">
        <v>0</v>
      </c>
      <c r="J3164" s="80">
        <v>0</v>
      </c>
      <c r="K3164" s="80">
        <v>0</v>
      </c>
      <c r="L3164" s="80">
        <v>0.17578050000000001</v>
      </c>
      <c r="M3164" s="80">
        <v>1.2421822</v>
      </c>
      <c r="N3164" s="80">
        <v>4.2070132999999998</v>
      </c>
      <c r="O3164" s="80">
        <v>20.788973799999997</v>
      </c>
      <c r="P3164" s="80">
        <v>60.784896899999993</v>
      </c>
      <c r="Q3164" s="80">
        <v>90.632425800000007</v>
      </c>
      <c r="R3164" s="80">
        <v>109.00734739999999</v>
      </c>
      <c r="S3164" s="80">
        <v>173.76488359999999</v>
      </c>
      <c r="T3164" s="80">
        <v>227.89355889999999</v>
      </c>
      <c r="U3164" s="80">
        <v>394.6155038</v>
      </c>
      <c r="V3164" s="80">
        <v>1013.8433305</v>
      </c>
      <c r="W3164" s="80">
        <v>1008.9683513</v>
      </c>
      <c r="X3164" s="80">
        <v>1008.5933528999999</v>
      </c>
      <c r="Y3164" s="80">
        <v>960.68730729999993</v>
      </c>
    </row>
    <row r="3165" spans="1:25" ht="13.5" thickBot="1" x14ac:dyDescent="0.25">
      <c r="A3165" s="79">
        <f t="shared" si="87"/>
        <v>43019</v>
      </c>
      <c r="B3165" s="80">
        <v>13.382755399999999</v>
      </c>
      <c r="C3165" s="80">
        <v>27.304570999999999</v>
      </c>
      <c r="D3165" s="80">
        <v>6.3866915000000004</v>
      </c>
      <c r="E3165" s="80">
        <v>3.046862</v>
      </c>
      <c r="F3165" s="80">
        <v>2.6835822999999999</v>
      </c>
      <c r="G3165" s="80">
        <v>12.456978100000001</v>
      </c>
      <c r="H3165" s="80">
        <v>16.6053979</v>
      </c>
      <c r="I3165" s="80">
        <v>42.1052891</v>
      </c>
      <c r="J3165" s="80">
        <v>16.933521499999998</v>
      </c>
      <c r="K3165" s="80">
        <v>5.3085711</v>
      </c>
      <c r="L3165" s="80">
        <v>7.5234053999999997</v>
      </c>
      <c r="M3165" s="80">
        <v>6.0351305000000002</v>
      </c>
      <c r="N3165" s="80">
        <v>5.7656003999999994</v>
      </c>
      <c r="O3165" s="80">
        <v>0</v>
      </c>
      <c r="P3165" s="80">
        <v>0</v>
      </c>
      <c r="Q3165" s="80">
        <v>104.5190853</v>
      </c>
      <c r="R3165" s="80">
        <v>238.9911678</v>
      </c>
      <c r="S3165" s="80">
        <v>351.25631379999999</v>
      </c>
      <c r="T3165" s="80">
        <v>263.64731259999996</v>
      </c>
      <c r="U3165" s="80">
        <v>223.3232659</v>
      </c>
      <c r="V3165" s="80">
        <v>351.17428290000004</v>
      </c>
      <c r="W3165" s="80">
        <v>364.3695391</v>
      </c>
      <c r="X3165" s="80">
        <v>591.11466540000004</v>
      </c>
      <c r="Y3165" s="80">
        <v>593.41153059999999</v>
      </c>
    </row>
    <row r="3166" spans="1:25" ht="13.5" thickBot="1" x14ac:dyDescent="0.25">
      <c r="A3166" s="79">
        <f t="shared" si="87"/>
        <v>43020</v>
      </c>
      <c r="B3166" s="80">
        <v>0.37499840000000001</v>
      </c>
      <c r="C3166" s="80">
        <v>0</v>
      </c>
      <c r="D3166" s="80">
        <v>0.48046669999999997</v>
      </c>
      <c r="E3166" s="80">
        <v>1.3359317999999998</v>
      </c>
      <c r="F3166" s="80">
        <v>15.6796206</v>
      </c>
      <c r="G3166" s="80">
        <v>0</v>
      </c>
      <c r="H3166" s="80">
        <v>0</v>
      </c>
      <c r="I3166" s="80">
        <v>0</v>
      </c>
      <c r="J3166" s="80">
        <v>1.17187E-2</v>
      </c>
      <c r="K3166" s="80">
        <v>26.4959807</v>
      </c>
      <c r="L3166" s="80">
        <v>70.312200000000004</v>
      </c>
      <c r="M3166" s="80">
        <v>33.843605599999997</v>
      </c>
      <c r="N3166" s="80">
        <v>0.30468620000000002</v>
      </c>
      <c r="O3166" s="80">
        <v>0</v>
      </c>
      <c r="P3166" s="80">
        <v>1.2421822</v>
      </c>
      <c r="Q3166" s="80">
        <v>121.10104580000001</v>
      </c>
      <c r="R3166" s="80">
        <v>119.57761480000001</v>
      </c>
      <c r="S3166" s="80">
        <v>237.86617259999997</v>
      </c>
      <c r="T3166" s="80">
        <v>951.20687900000007</v>
      </c>
      <c r="U3166" s="80">
        <v>934.95304210000006</v>
      </c>
      <c r="V3166" s="80">
        <v>362.9750138</v>
      </c>
      <c r="W3166" s="80">
        <v>358.24065899999999</v>
      </c>
      <c r="X3166" s="80">
        <v>377.34213999999997</v>
      </c>
      <c r="Y3166" s="80">
        <v>932.39836549999995</v>
      </c>
    </row>
    <row r="3167" spans="1:25" ht="13.5" thickBot="1" x14ac:dyDescent="0.25">
      <c r="A3167" s="79">
        <f t="shared" si="87"/>
        <v>43021</v>
      </c>
      <c r="B3167" s="80">
        <v>0</v>
      </c>
      <c r="C3167" s="80">
        <v>2.0859285999999999</v>
      </c>
      <c r="D3167" s="80">
        <v>0</v>
      </c>
      <c r="E3167" s="80">
        <v>0</v>
      </c>
      <c r="F3167" s="80">
        <v>0</v>
      </c>
      <c r="G3167" s="80">
        <v>0</v>
      </c>
      <c r="H3167" s="80">
        <v>0</v>
      </c>
      <c r="I3167" s="80">
        <v>0</v>
      </c>
      <c r="J3167" s="80">
        <v>0</v>
      </c>
      <c r="K3167" s="80">
        <v>0</v>
      </c>
      <c r="L3167" s="80">
        <v>0</v>
      </c>
      <c r="M3167" s="80">
        <v>7.0312199999999991E-2</v>
      </c>
      <c r="N3167" s="80">
        <v>10.8397975</v>
      </c>
      <c r="O3167" s="80">
        <v>15.6444645</v>
      </c>
      <c r="P3167" s="80">
        <v>79.077787600000008</v>
      </c>
      <c r="Q3167" s="80">
        <v>47.214642300000001</v>
      </c>
      <c r="R3167" s="80">
        <v>40.909981699999996</v>
      </c>
      <c r="S3167" s="80">
        <v>62.226297000000002</v>
      </c>
      <c r="T3167" s="80">
        <v>131.90568719999999</v>
      </c>
      <c r="U3167" s="80">
        <v>194.88198100000002</v>
      </c>
      <c r="V3167" s="80">
        <v>348.42038839999998</v>
      </c>
      <c r="W3167" s="80">
        <v>312.79554039999999</v>
      </c>
      <c r="X3167" s="80">
        <v>345.70164999999997</v>
      </c>
      <c r="Y3167" s="80">
        <v>637.69649789999994</v>
      </c>
    </row>
    <row r="3168" spans="1:25" ht="13.5" thickBot="1" x14ac:dyDescent="0.25">
      <c r="A3168" s="79">
        <f t="shared" si="87"/>
        <v>43022</v>
      </c>
      <c r="B3168" s="80">
        <v>0.4921854</v>
      </c>
      <c r="C3168" s="80">
        <v>0</v>
      </c>
      <c r="D3168" s="80">
        <v>0</v>
      </c>
      <c r="E3168" s="80">
        <v>0</v>
      </c>
      <c r="F3168" s="80">
        <v>0</v>
      </c>
      <c r="G3168" s="80">
        <v>0</v>
      </c>
      <c r="H3168" s="80">
        <v>0</v>
      </c>
      <c r="I3168" s="80">
        <v>0</v>
      </c>
      <c r="J3168" s="80">
        <v>0</v>
      </c>
      <c r="K3168" s="80">
        <v>0</v>
      </c>
      <c r="L3168" s="80">
        <v>0</v>
      </c>
      <c r="M3168" s="80">
        <v>0</v>
      </c>
      <c r="N3168" s="80">
        <v>0.36327969999999998</v>
      </c>
      <c r="O3168" s="80">
        <v>0</v>
      </c>
      <c r="P3168" s="80">
        <v>0</v>
      </c>
      <c r="Q3168" s="80">
        <v>0</v>
      </c>
      <c r="R3168" s="80">
        <v>0</v>
      </c>
      <c r="S3168" s="80">
        <v>41.894352499999997</v>
      </c>
      <c r="T3168" s="80">
        <v>9.5858965999999999</v>
      </c>
      <c r="U3168" s="80">
        <v>22.101468199999999</v>
      </c>
      <c r="V3168" s="80">
        <v>22.218655200000001</v>
      </c>
      <c r="W3168" s="80">
        <v>1010.3511579</v>
      </c>
      <c r="X3168" s="80">
        <v>282.0105155</v>
      </c>
      <c r="Y3168" s="80">
        <v>387.42022200000002</v>
      </c>
    </row>
    <row r="3169" spans="1:25" ht="13.5" thickBot="1" x14ac:dyDescent="0.25">
      <c r="A3169" s="79">
        <f t="shared" si="87"/>
        <v>43023</v>
      </c>
      <c r="B3169" s="80">
        <v>0</v>
      </c>
      <c r="C3169" s="80">
        <v>0</v>
      </c>
      <c r="D3169" s="80">
        <v>1.5937432</v>
      </c>
      <c r="E3169" s="80">
        <v>1.2187448000000001</v>
      </c>
      <c r="F3169" s="80">
        <v>0</v>
      </c>
      <c r="G3169" s="80">
        <v>0.28124879999999997</v>
      </c>
      <c r="H3169" s="80">
        <v>0</v>
      </c>
      <c r="I3169" s="80">
        <v>0</v>
      </c>
      <c r="J3169" s="80">
        <v>0</v>
      </c>
      <c r="K3169" s="80">
        <v>0.43359189999999997</v>
      </c>
      <c r="L3169" s="80">
        <v>0.35156100000000001</v>
      </c>
      <c r="M3169" s="80">
        <v>0</v>
      </c>
      <c r="N3169" s="80">
        <v>0</v>
      </c>
      <c r="O3169" s="80">
        <v>0</v>
      </c>
      <c r="P3169" s="80">
        <v>4.6874800000000001E-2</v>
      </c>
      <c r="Q3169" s="80">
        <v>17.859298800000001</v>
      </c>
      <c r="R3169" s="80">
        <v>14.589781499999999</v>
      </c>
      <c r="S3169" s="80">
        <v>32.613142099999997</v>
      </c>
      <c r="T3169" s="80">
        <v>109.78078160000001</v>
      </c>
      <c r="U3169" s="80">
        <v>80.484031600000009</v>
      </c>
      <c r="V3169" s="80">
        <v>80.765280399999995</v>
      </c>
      <c r="W3169" s="80">
        <v>345.98289879999999</v>
      </c>
      <c r="X3169" s="80">
        <v>484.69715070000001</v>
      </c>
      <c r="Y3169" s="80">
        <v>958.84747140000002</v>
      </c>
    </row>
    <row r="3170" spans="1:25" ht="13.5" thickBot="1" x14ac:dyDescent="0.25">
      <c r="A3170" s="79">
        <f t="shared" si="87"/>
        <v>43024</v>
      </c>
      <c r="B3170" s="80">
        <v>0</v>
      </c>
      <c r="C3170" s="80">
        <v>1051.4720761999999</v>
      </c>
      <c r="D3170" s="80">
        <v>1009.8941285999999</v>
      </c>
      <c r="E3170" s="80">
        <v>0.4218732</v>
      </c>
      <c r="F3170" s="80">
        <v>10.898391</v>
      </c>
      <c r="G3170" s="80">
        <v>7.0312199999999991E-2</v>
      </c>
      <c r="H3170" s="80">
        <v>0.17578050000000001</v>
      </c>
      <c r="I3170" s="80">
        <v>4.0312327999999997</v>
      </c>
      <c r="J3170" s="80">
        <v>36.257657800000004</v>
      </c>
      <c r="K3170" s="80">
        <v>32.8475161</v>
      </c>
      <c r="L3170" s="80">
        <v>55.581794099999996</v>
      </c>
      <c r="M3170" s="80">
        <v>30.8436184</v>
      </c>
      <c r="N3170" s="80">
        <v>19.9452274</v>
      </c>
      <c r="O3170" s="80">
        <v>6.3984101999999998</v>
      </c>
      <c r="P3170" s="80">
        <v>22.312404799999999</v>
      </c>
      <c r="Q3170" s="80">
        <v>64.300506900000002</v>
      </c>
      <c r="R3170" s="80">
        <v>99.198795500000003</v>
      </c>
      <c r="S3170" s="80">
        <v>133.14786939999999</v>
      </c>
      <c r="T3170" s="80">
        <v>82.605116299999992</v>
      </c>
      <c r="U3170" s="80">
        <v>37.652183100000002</v>
      </c>
      <c r="V3170" s="80">
        <v>143.37829449999998</v>
      </c>
      <c r="W3170" s="80">
        <v>161.68290389999999</v>
      </c>
      <c r="X3170" s="80">
        <v>648.37223359999996</v>
      </c>
      <c r="Y3170" s="80">
        <v>981.76924859999997</v>
      </c>
    </row>
    <row r="3171" spans="1:25" ht="13.5" thickBot="1" x14ac:dyDescent="0.25">
      <c r="A3171" s="79">
        <f t="shared" si="87"/>
        <v>43025</v>
      </c>
      <c r="B3171" s="80">
        <v>0</v>
      </c>
      <c r="C3171" s="80">
        <v>65.671594799999994</v>
      </c>
      <c r="D3171" s="80">
        <v>72.187191999999996</v>
      </c>
      <c r="E3171" s="80">
        <v>60.702865999999993</v>
      </c>
      <c r="F3171" s="80">
        <v>19.921790000000001</v>
      </c>
      <c r="G3171" s="80">
        <v>0.4921854</v>
      </c>
      <c r="H3171" s="80">
        <v>16.804615800000001</v>
      </c>
      <c r="I3171" s="80">
        <v>40.851388200000002</v>
      </c>
      <c r="J3171" s="80">
        <v>93.292570699999999</v>
      </c>
      <c r="K3171" s="80">
        <v>113.7768583</v>
      </c>
      <c r="L3171" s="80">
        <v>120.52682949999999</v>
      </c>
      <c r="M3171" s="80">
        <v>90.831643700000001</v>
      </c>
      <c r="N3171" s="80">
        <v>29.7889354</v>
      </c>
      <c r="O3171" s="80">
        <v>47.132611400000002</v>
      </c>
      <c r="P3171" s="80">
        <v>151.3235731</v>
      </c>
      <c r="Q3171" s="80">
        <v>411.94746109999994</v>
      </c>
      <c r="R3171" s="80">
        <v>230.6708908</v>
      </c>
      <c r="S3171" s="80">
        <v>260.35435789999997</v>
      </c>
      <c r="T3171" s="80">
        <v>281.2370813</v>
      </c>
      <c r="U3171" s="80">
        <v>929.58587749999992</v>
      </c>
      <c r="V3171" s="80">
        <v>1001.8902565000001</v>
      </c>
      <c r="W3171" s="80">
        <v>591.02091580000001</v>
      </c>
      <c r="X3171" s="80">
        <v>605.77475909999998</v>
      </c>
      <c r="Y3171" s="80">
        <v>966.64040690000002</v>
      </c>
    </row>
    <row r="3172" spans="1:25" ht="13.5" thickBot="1" x14ac:dyDescent="0.25">
      <c r="A3172" s="79">
        <f t="shared" si="87"/>
        <v>43026</v>
      </c>
      <c r="B3172" s="80">
        <v>0</v>
      </c>
      <c r="C3172" s="80">
        <v>0</v>
      </c>
      <c r="D3172" s="80">
        <v>0</v>
      </c>
      <c r="E3172" s="80">
        <v>14.003846499999998</v>
      </c>
      <c r="F3172" s="80">
        <v>1.3242130999999999</v>
      </c>
      <c r="G3172" s="80">
        <v>0</v>
      </c>
      <c r="H3172" s="80">
        <v>0</v>
      </c>
      <c r="I3172" s="80">
        <v>0</v>
      </c>
      <c r="J3172" s="80">
        <v>50.214629500000001</v>
      </c>
      <c r="K3172" s="80">
        <v>59.413809000000001</v>
      </c>
      <c r="L3172" s="80">
        <v>47.449016300000004</v>
      </c>
      <c r="M3172" s="80">
        <v>48.5857302</v>
      </c>
      <c r="N3172" s="80">
        <v>24.128803300000001</v>
      </c>
      <c r="O3172" s="80">
        <v>35.4842236</v>
      </c>
      <c r="P3172" s="80">
        <v>73.581717299999994</v>
      </c>
      <c r="Q3172" s="80">
        <v>81.116841399999998</v>
      </c>
      <c r="R3172" s="80">
        <v>225.0693522</v>
      </c>
      <c r="S3172" s="80">
        <v>240.47944269999999</v>
      </c>
      <c r="T3172" s="80">
        <v>233.3896292</v>
      </c>
      <c r="U3172" s="80">
        <v>280.25271050000003</v>
      </c>
      <c r="V3172" s="80">
        <v>985.56610739999996</v>
      </c>
      <c r="W3172" s="80">
        <v>980.80831520000004</v>
      </c>
      <c r="X3172" s="80">
        <v>979.09738500000003</v>
      </c>
      <c r="Y3172" s="80">
        <v>977.64426619999995</v>
      </c>
    </row>
    <row r="3173" spans="1:25" ht="13.5" thickBot="1" x14ac:dyDescent="0.25">
      <c r="A3173" s="79">
        <f t="shared" si="87"/>
        <v>43027</v>
      </c>
      <c r="B3173" s="80">
        <v>4.4179499</v>
      </c>
      <c r="C3173" s="80">
        <v>0</v>
      </c>
      <c r="D3173" s="80">
        <v>25.699109100000001</v>
      </c>
      <c r="E3173" s="80">
        <v>55.1482022</v>
      </c>
      <c r="F3173" s="80">
        <v>43.124815999999996</v>
      </c>
      <c r="G3173" s="80">
        <v>33.3514202</v>
      </c>
      <c r="H3173" s="80">
        <v>26.917853899999997</v>
      </c>
      <c r="I3173" s="80">
        <v>18.855388300000001</v>
      </c>
      <c r="J3173" s="80">
        <v>42.023258200000001</v>
      </c>
      <c r="K3173" s="80">
        <v>29.941278500000003</v>
      </c>
      <c r="L3173" s="80">
        <v>20.214757500000001</v>
      </c>
      <c r="M3173" s="80">
        <v>1.6054619000000001</v>
      </c>
      <c r="N3173" s="80">
        <v>13.6757229</v>
      </c>
      <c r="O3173" s="80">
        <v>2.6484261999999998</v>
      </c>
      <c r="P3173" s="80">
        <v>0.1992179</v>
      </c>
      <c r="Q3173" s="80">
        <v>49.066196899999994</v>
      </c>
      <c r="R3173" s="80">
        <v>74.753587299999992</v>
      </c>
      <c r="S3173" s="80">
        <v>157.65167109999999</v>
      </c>
      <c r="T3173" s="80">
        <v>198.15149830000001</v>
      </c>
      <c r="U3173" s="80">
        <v>328.05328780000002</v>
      </c>
      <c r="V3173" s="80">
        <v>269.28400729999998</v>
      </c>
      <c r="W3173" s="80">
        <v>323.76424359999999</v>
      </c>
      <c r="X3173" s="80">
        <v>342.1157278</v>
      </c>
      <c r="Y3173" s="80">
        <v>412.96698799999996</v>
      </c>
    </row>
    <row r="3174" spans="1:25" ht="13.5" thickBot="1" x14ac:dyDescent="0.25">
      <c r="A3174" s="79">
        <f t="shared" si="87"/>
        <v>43028</v>
      </c>
      <c r="B3174" s="80">
        <v>0.35156100000000001</v>
      </c>
      <c r="C3174" s="80">
        <v>0.23437400000000003</v>
      </c>
      <c r="D3174" s="80">
        <v>12.269478900000001</v>
      </c>
      <c r="E3174" s="80">
        <v>14.003846499999998</v>
      </c>
      <c r="F3174" s="80">
        <v>31.2186168</v>
      </c>
      <c r="G3174" s="80">
        <v>14.847592899999999</v>
      </c>
      <c r="H3174" s="80">
        <v>27.456914099999999</v>
      </c>
      <c r="I3174" s="80">
        <v>37.488121299999996</v>
      </c>
      <c r="J3174" s="80">
        <v>31.066273700000004</v>
      </c>
      <c r="K3174" s="80">
        <v>55.195076999999998</v>
      </c>
      <c r="L3174" s="80">
        <v>54.538829800000002</v>
      </c>
      <c r="M3174" s="80">
        <v>62.788794599999996</v>
      </c>
      <c r="N3174" s="80">
        <v>69.6207967</v>
      </c>
      <c r="O3174" s="80">
        <v>100.89800699999999</v>
      </c>
      <c r="P3174" s="80">
        <v>58.956779699999998</v>
      </c>
      <c r="Q3174" s="80">
        <v>153.2220025</v>
      </c>
      <c r="R3174" s="80">
        <v>183.24531189999999</v>
      </c>
      <c r="S3174" s="80">
        <v>368.38905320000003</v>
      </c>
      <c r="T3174" s="80">
        <v>335.81106720000002</v>
      </c>
      <c r="U3174" s="80">
        <v>319.68613600000003</v>
      </c>
      <c r="V3174" s="80">
        <v>309.80727189999999</v>
      </c>
      <c r="W3174" s="80">
        <v>355.62738890000003</v>
      </c>
      <c r="X3174" s="80">
        <v>942.25379219999991</v>
      </c>
      <c r="Y3174" s="80">
        <v>388.4866237</v>
      </c>
    </row>
    <row r="3175" spans="1:25" ht="13.5" thickBot="1" x14ac:dyDescent="0.25">
      <c r="A3175" s="79">
        <f t="shared" si="87"/>
        <v>43029</v>
      </c>
      <c r="B3175" s="80">
        <v>0</v>
      </c>
      <c r="C3175" s="80">
        <v>0</v>
      </c>
      <c r="D3175" s="80">
        <v>0</v>
      </c>
      <c r="E3175" s="80">
        <v>44.366998199999998</v>
      </c>
      <c r="F3175" s="80">
        <v>1.17187E-2</v>
      </c>
      <c r="G3175" s="80">
        <v>2.8007693000000002</v>
      </c>
      <c r="H3175" s="80">
        <v>0</v>
      </c>
      <c r="I3175" s="80">
        <v>47.413860200000002</v>
      </c>
      <c r="J3175" s="80">
        <v>11.238233299999999</v>
      </c>
      <c r="K3175" s="80">
        <v>14.695249799999999</v>
      </c>
      <c r="L3175" s="80">
        <v>16.617116599999999</v>
      </c>
      <c r="M3175" s="80">
        <v>46.663863399999997</v>
      </c>
      <c r="N3175" s="80">
        <v>26.343637600000001</v>
      </c>
      <c r="O3175" s="80">
        <v>23.390525199999999</v>
      </c>
      <c r="P3175" s="80">
        <v>34.124854400000004</v>
      </c>
      <c r="Q3175" s="80">
        <v>76.499673599999994</v>
      </c>
      <c r="R3175" s="80">
        <v>105.9956415</v>
      </c>
      <c r="S3175" s="80">
        <v>360.58439899999996</v>
      </c>
      <c r="T3175" s="80">
        <v>135.6556712</v>
      </c>
      <c r="U3175" s="80">
        <v>207.44442740000002</v>
      </c>
      <c r="V3175" s="80">
        <v>208.2647364</v>
      </c>
      <c r="W3175" s="80">
        <v>412.08808549999998</v>
      </c>
      <c r="X3175" s="80">
        <v>602.42321090000007</v>
      </c>
      <c r="Y3175" s="80">
        <v>944.93737450000003</v>
      </c>
    </row>
    <row r="3176" spans="1:25" ht="13.5" thickBot="1" x14ac:dyDescent="0.25">
      <c r="A3176" s="79">
        <f t="shared" si="87"/>
        <v>43030</v>
      </c>
      <c r="B3176" s="80">
        <v>10.9452658</v>
      </c>
      <c r="C3176" s="80">
        <v>3.1874864000000001</v>
      </c>
      <c r="D3176" s="80">
        <v>4.6874800000000001E-2</v>
      </c>
      <c r="E3176" s="80">
        <v>0</v>
      </c>
      <c r="F3176" s="80">
        <v>27.046759599999998</v>
      </c>
      <c r="G3176" s="80">
        <v>23.636617900000001</v>
      </c>
      <c r="H3176" s="80">
        <v>22.429591800000001</v>
      </c>
      <c r="I3176" s="80">
        <v>0</v>
      </c>
      <c r="J3176" s="80">
        <v>29.261593899999998</v>
      </c>
      <c r="K3176" s="80">
        <v>46.253708899999999</v>
      </c>
      <c r="L3176" s="80">
        <v>72.984063599999999</v>
      </c>
      <c r="M3176" s="80">
        <v>72.679377400000007</v>
      </c>
      <c r="N3176" s="80">
        <v>103.12456</v>
      </c>
      <c r="O3176" s="80">
        <v>107.9878205</v>
      </c>
      <c r="P3176" s="80">
        <v>135.4447346</v>
      </c>
      <c r="Q3176" s="80">
        <v>162.5266503</v>
      </c>
      <c r="R3176" s="80">
        <v>346.38133459999995</v>
      </c>
      <c r="S3176" s="80">
        <v>259.9910782</v>
      </c>
      <c r="T3176" s="80">
        <v>314.36584619999996</v>
      </c>
      <c r="U3176" s="80">
        <v>292.60422030000001</v>
      </c>
      <c r="V3176" s="80">
        <v>387.63115859999994</v>
      </c>
      <c r="W3176" s="80">
        <v>374.54137070000002</v>
      </c>
      <c r="X3176" s="80">
        <v>391.69754749999998</v>
      </c>
      <c r="Y3176" s="80">
        <v>940.54286200000001</v>
      </c>
    </row>
    <row r="3177" spans="1:25" ht="13.5" thickBot="1" x14ac:dyDescent="0.25">
      <c r="A3177" s="79">
        <f t="shared" si="87"/>
        <v>43031</v>
      </c>
      <c r="B3177" s="80">
        <v>0</v>
      </c>
      <c r="C3177" s="80">
        <v>0</v>
      </c>
      <c r="D3177" s="80">
        <v>0</v>
      </c>
      <c r="E3177" s="80">
        <v>20.191320099999999</v>
      </c>
      <c r="F3177" s="80">
        <v>68.530957599999994</v>
      </c>
      <c r="G3177" s="80">
        <v>65.648157400000002</v>
      </c>
      <c r="H3177" s="80">
        <v>63.585666199999999</v>
      </c>
      <c r="I3177" s="80">
        <v>350.97506499999997</v>
      </c>
      <c r="J3177" s="80">
        <v>100.0308232</v>
      </c>
      <c r="K3177" s="80">
        <v>78.925444499999998</v>
      </c>
      <c r="L3177" s="80">
        <v>240.12788169999999</v>
      </c>
      <c r="M3177" s="80">
        <v>32.929546999999999</v>
      </c>
      <c r="N3177" s="80">
        <v>0</v>
      </c>
      <c r="O3177" s="80">
        <v>0</v>
      </c>
      <c r="P3177" s="80">
        <v>12.6796334</v>
      </c>
      <c r="Q3177" s="80">
        <v>54.855234700000004</v>
      </c>
      <c r="R3177" s="80">
        <v>61.968485600000001</v>
      </c>
      <c r="S3177" s="80">
        <v>67.991897399999999</v>
      </c>
      <c r="T3177" s="80">
        <v>500.54083309999999</v>
      </c>
      <c r="U3177" s="80">
        <v>44.355279500000002</v>
      </c>
      <c r="V3177" s="80">
        <v>42.691224099999999</v>
      </c>
      <c r="W3177" s="80">
        <v>194.1671403</v>
      </c>
      <c r="X3177" s="80">
        <v>928.40228879999995</v>
      </c>
      <c r="Y3177" s="80">
        <v>0</v>
      </c>
    </row>
    <row r="3178" spans="1:25" ht="13.5" thickBot="1" x14ac:dyDescent="0.25">
      <c r="A3178" s="79">
        <f t="shared" si="87"/>
        <v>43032</v>
      </c>
      <c r="B3178" s="80">
        <v>9.3749600000000002E-2</v>
      </c>
      <c r="C3178" s="80">
        <v>159.78447449999999</v>
      </c>
      <c r="D3178" s="80">
        <v>0</v>
      </c>
      <c r="E3178" s="80">
        <v>0</v>
      </c>
      <c r="F3178" s="80">
        <v>192.49136619999999</v>
      </c>
      <c r="G3178" s="80">
        <v>209.53035600000001</v>
      </c>
      <c r="H3178" s="80">
        <v>90.655863199999999</v>
      </c>
      <c r="I3178" s="80">
        <v>242.88177619999999</v>
      </c>
      <c r="J3178" s="80">
        <v>520.72043450000001</v>
      </c>
      <c r="K3178" s="80">
        <v>255.71375270000001</v>
      </c>
      <c r="L3178" s="80">
        <v>101.7651908</v>
      </c>
      <c r="M3178" s="80">
        <v>274.22929869999996</v>
      </c>
      <c r="N3178" s="80">
        <v>286.83861990000003</v>
      </c>
      <c r="O3178" s="80">
        <v>143.26110750000001</v>
      </c>
      <c r="P3178" s="80">
        <v>221.13186899999999</v>
      </c>
      <c r="Q3178" s="80">
        <v>102.4331567</v>
      </c>
      <c r="R3178" s="80">
        <v>185.82342589999999</v>
      </c>
      <c r="S3178" s="80">
        <v>246.67863499999999</v>
      </c>
      <c r="T3178" s="80">
        <v>71.073915499999998</v>
      </c>
      <c r="U3178" s="80">
        <v>140.23768290000001</v>
      </c>
      <c r="V3178" s="80">
        <v>474.38469470000001</v>
      </c>
      <c r="W3178" s="80">
        <v>0.69140329999999994</v>
      </c>
      <c r="X3178" s="80">
        <v>29.203000400000001</v>
      </c>
      <c r="Y3178" s="80">
        <v>78.210603799999987</v>
      </c>
    </row>
    <row r="3179" spans="1:25" ht="13.5" thickBot="1" x14ac:dyDescent="0.25">
      <c r="A3179" s="79">
        <f t="shared" si="87"/>
        <v>43033</v>
      </c>
      <c r="B3179" s="80">
        <v>0</v>
      </c>
      <c r="C3179" s="80">
        <v>0</v>
      </c>
      <c r="D3179" s="80">
        <v>26.531136799999999</v>
      </c>
      <c r="E3179" s="80">
        <v>49.921661999999998</v>
      </c>
      <c r="F3179" s="80">
        <v>58.464594300000002</v>
      </c>
      <c r="G3179" s="80">
        <v>137.14394609999999</v>
      </c>
      <c r="H3179" s="80">
        <v>77.894198899999992</v>
      </c>
      <c r="I3179" s="80">
        <v>117.98387160000001</v>
      </c>
      <c r="J3179" s="80">
        <v>464.4472371</v>
      </c>
      <c r="K3179" s="80">
        <v>172.1828591</v>
      </c>
      <c r="L3179" s="80">
        <v>70.921572400000002</v>
      </c>
      <c r="M3179" s="80">
        <v>63.257542599999994</v>
      </c>
      <c r="N3179" s="80">
        <v>31.581896499999999</v>
      </c>
      <c r="O3179" s="80">
        <v>258.46764719999999</v>
      </c>
      <c r="P3179" s="80">
        <v>266.83479899999998</v>
      </c>
      <c r="Q3179" s="80">
        <v>251.7293947</v>
      </c>
      <c r="R3179" s="80">
        <v>70.148138200000005</v>
      </c>
      <c r="S3179" s="80">
        <v>454.24024939999998</v>
      </c>
      <c r="T3179" s="80">
        <v>700.47357380000005</v>
      </c>
      <c r="U3179" s="80">
        <v>245.75285769999999</v>
      </c>
      <c r="V3179" s="80">
        <v>140.0970585</v>
      </c>
      <c r="W3179" s="80">
        <v>139.38221780000001</v>
      </c>
      <c r="X3179" s="80">
        <v>535.80240140000001</v>
      </c>
      <c r="Y3179" s="80">
        <v>887.89074289999996</v>
      </c>
    </row>
    <row r="3180" spans="1:25" ht="13.5" thickBot="1" x14ac:dyDescent="0.25">
      <c r="A3180" s="79">
        <f t="shared" si="87"/>
        <v>43034</v>
      </c>
      <c r="B3180" s="80">
        <v>0</v>
      </c>
      <c r="C3180" s="80">
        <v>0.16406180000000001</v>
      </c>
      <c r="D3180" s="80">
        <v>0</v>
      </c>
      <c r="E3180" s="80">
        <v>8.1444965000000007</v>
      </c>
      <c r="F3180" s="80">
        <v>56.437259199999993</v>
      </c>
      <c r="G3180" s="80">
        <v>0</v>
      </c>
      <c r="H3180" s="80">
        <v>0</v>
      </c>
      <c r="I3180" s="80">
        <v>0</v>
      </c>
      <c r="J3180" s="80">
        <v>0.60937240000000004</v>
      </c>
      <c r="K3180" s="80">
        <v>0.11718700000000001</v>
      </c>
      <c r="L3180" s="80">
        <v>9.3749600000000002E-2</v>
      </c>
      <c r="M3180" s="80">
        <v>0</v>
      </c>
      <c r="N3180" s="80">
        <v>0</v>
      </c>
      <c r="O3180" s="80">
        <v>0.23437400000000003</v>
      </c>
      <c r="P3180" s="80">
        <v>0.2226553</v>
      </c>
      <c r="Q3180" s="80">
        <v>80.437156799999997</v>
      </c>
      <c r="R3180" s="80">
        <v>124.2768135</v>
      </c>
      <c r="S3180" s="80">
        <v>1.5351497000000001</v>
      </c>
      <c r="T3180" s="80">
        <v>56.882569799999999</v>
      </c>
      <c r="U3180" s="80">
        <v>22.956933299999999</v>
      </c>
      <c r="V3180" s="80">
        <v>101.7534721</v>
      </c>
      <c r="W3180" s="80">
        <v>203.13194580000001</v>
      </c>
      <c r="X3180" s="80">
        <v>258.04577399999999</v>
      </c>
      <c r="Y3180" s="80">
        <v>253.9793851</v>
      </c>
    </row>
    <row r="3181" spans="1:25" ht="13.5" thickBot="1" x14ac:dyDescent="0.25">
      <c r="A3181" s="79">
        <f t="shared" si="87"/>
        <v>43035</v>
      </c>
      <c r="B3181" s="80">
        <v>0</v>
      </c>
      <c r="C3181" s="80">
        <v>0</v>
      </c>
      <c r="D3181" s="80">
        <v>0</v>
      </c>
      <c r="E3181" s="80">
        <v>0</v>
      </c>
      <c r="F3181" s="80">
        <v>194.00307850000002</v>
      </c>
      <c r="G3181" s="80">
        <v>192.62027190000001</v>
      </c>
      <c r="H3181" s="80">
        <v>177.92502210000001</v>
      </c>
      <c r="I3181" s="80">
        <v>11.8241683</v>
      </c>
      <c r="J3181" s="80">
        <v>6.5038784999999999</v>
      </c>
      <c r="K3181" s="80">
        <v>4.5234182000000001</v>
      </c>
      <c r="L3181" s="80">
        <v>0</v>
      </c>
      <c r="M3181" s="80">
        <v>8.2030900000000004E-2</v>
      </c>
      <c r="N3181" s="80">
        <v>0</v>
      </c>
      <c r="O3181" s="80">
        <v>0</v>
      </c>
      <c r="P3181" s="80">
        <v>0</v>
      </c>
      <c r="Q3181" s="80">
        <v>0.1054683</v>
      </c>
      <c r="R3181" s="80">
        <v>0.25781140000000002</v>
      </c>
      <c r="S3181" s="80">
        <v>0</v>
      </c>
      <c r="T3181" s="80">
        <v>67.077838799999995</v>
      </c>
      <c r="U3181" s="80">
        <v>50.777127100000001</v>
      </c>
      <c r="V3181" s="80">
        <v>90.304302199999995</v>
      </c>
      <c r="W3181" s="80">
        <v>67.956741300000004</v>
      </c>
      <c r="X3181" s="80">
        <v>243.09271279999999</v>
      </c>
      <c r="Y3181" s="80">
        <v>556.66168740000001</v>
      </c>
    </row>
    <row r="3182" spans="1:25" ht="13.5" thickBot="1" x14ac:dyDescent="0.25">
      <c r="A3182" s="79">
        <f t="shared" si="87"/>
        <v>43036</v>
      </c>
      <c r="B3182" s="80">
        <v>0</v>
      </c>
      <c r="C3182" s="80">
        <v>0</v>
      </c>
      <c r="D3182" s="80">
        <v>0</v>
      </c>
      <c r="E3182" s="80">
        <v>0</v>
      </c>
      <c r="F3182" s="80">
        <v>0</v>
      </c>
      <c r="G3182" s="80">
        <v>0</v>
      </c>
      <c r="H3182" s="80">
        <v>5.2851336999999994</v>
      </c>
      <c r="I3182" s="80">
        <v>67.382525000000001</v>
      </c>
      <c r="J3182" s="80">
        <v>69.6207967</v>
      </c>
      <c r="K3182" s="80">
        <v>50.929470199999997</v>
      </c>
      <c r="L3182" s="80">
        <v>26.671761200000002</v>
      </c>
      <c r="M3182" s="80">
        <v>15.7382141</v>
      </c>
      <c r="N3182" s="80">
        <v>0</v>
      </c>
      <c r="O3182" s="80">
        <v>0</v>
      </c>
      <c r="P3182" s="80">
        <v>1.17187E-2</v>
      </c>
      <c r="Q3182" s="80">
        <v>9.2812103999999991</v>
      </c>
      <c r="R3182" s="80">
        <v>50.777127100000001</v>
      </c>
      <c r="S3182" s="80">
        <v>97.089429499999994</v>
      </c>
      <c r="T3182" s="80">
        <v>105.22220730000001</v>
      </c>
      <c r="U3182" s="80">
        <v>115.7924747</v>
      </c>
      <c r="V3182" s="80">
        <v>252.25673619999998</v>
      </c>
      <c r="W3182" s="80">
        <v>361.42814540000001</v>
      </c>
      <c r="X3182" s="80">
        <v>953.49202549999995</v>
      </c>
      <c r="Y3182" s="80">
        <v>945.95690139999999</v>
      </c>
    </row>
    <row r="3183" spans="1:25" ht="13.5" thickBot="1" x14ac:dyDescent="0.25">
      <c r="A3183" s="79">
        <f t="shared" si="87"/>
        <v>43037</v>
      </c>
      <c r="B3183" s="80">
        <v>0</v>
      </c>
      <c r="C3183" s="80">
        <v>0</v>
      </c>
      <c r="D3183" s="80">
        <v>0</v>
      </c>
      <c r="E3183" s="80">
        <v>0</v>
      </c>
      <c r="F3183" s="80">
        <v>0</v>
      </c>
      <c r="G3183" s="80">
        <v>4.6874800000000001E-2</v>
      </c>
      <c r="H3183" s="80">
        <v>0</v>
      </c>
      <c r="I3183" s="80">
        <v>11.2147959</v>
      </c>
      <c r="J3183" s="80">
        <v>7.2421565999999995</v>
      </c>
      <c r="K3183" s="80">
        <v>21.0233478</v>
      </c>
      <c r="L3183" s="80">
        <v>32.296737199999995</v>
      </c>
      <c r="M3183" s="80">
        <v>34.851413799999996</v>
      </c>
      <c r="N3183" s="80">
        <v>4.4882621</v>
      </c>
      <c r="O3183" s="80">
        <v>8.4609013999999991</v>
      </c>
      <c r="P3183" s="80">
        <v>30.0701842</v>
      </c>
      <c r="Q3183" s="80">
        <v>52.113058899999999</v>
      </c>
      <c r="R3183" s="80">
        <v>84.597295299999999</v>
      </c>
      <c r="S3183" s="80">
        <v>88.382435400000006</v>
      </c>
      <c r="T3183" s="80">
        <v>95.33162449999999</v>
      </c>
      <c r="U3183" s="80">
        <v>124.24165739999999</v>
      </c>
      <c r="V3183" s="80">
        <v>330.10406030000001</v>
      </c>
      <c r="W3183" s="80">
        <v>967.60134030000006</v>
      </c>
      <c r="X3183" s="80">
        <v>675.65336719999993</v>
      </c>
      <c r="Y3183" s="80">
        <v>970.09742340000003</v>
      </c>
    </row>
    <row r="3184" spans="1:25" ht="13.5" thickBot="1" x14ac:dyDescent="0.25">
      <c r="A3184" s="79">
        <f t="shared" si="87"/>
        <v>43038</v>
      </c>
      <c r="B3184" s="80">
        <v>100.9214444</v>
      </c>
      <c r="C3184" s="80">
        <v>90.456645299999991</v>
      </c>
      <c r="D3184" s="80">
        <v>76.933265500000005</v>
      </c>
      <c r="E3184" s="80">
        <v>71.823912300000003</v>
      </c>
      <c r="F3184" s="80">
        <v>74.976242599999992</v>
      </c>
      <c r="G3184" s="80">
        <v>70.921572400000002</v>
      </c>
      <c r="H3184" s="80">
        <v>68.542676299999997</v>
      </c>
      <c r="I3184" s="80">
        <v>447.52543429999997</v>
      </c>
      <c r="J3184" s="80">
        <v>68.812206399999994</v>
      </c>
      <c r="K3184" s="80">
        <v>73.804372599999994</v>
      </c>
      <c r="L3184" s="80">
        <v>28.2069109</v>
      </c>
      <c r="M3184" s="80">
        <v>28.441284899999999</v>
      </c>
      <c r="N3184" s="80">
        <v>10.206987700000001</v>
      </c>
      <c r="O3184" s="80">
        <v>52.3708703</v>
      </c>
      <c r="P3184" s="80">
        <v>29.660029699999999</v>
      </c>
      <c r="Q3184" s="80">
        <v>53.472428100000002</v>
      </c>
      <c r="R3184" s="80">
        <v>112.11280290000001</v>
      </c>
      <c r="S3184" s="80">
        <v>250.3700255</v>
      </c>
      <c r="T3184" s="80">
        <v>122.70650769999999</v>
      </c>
      <c r="U3184" s="80">
        <v>147.6790574</v>
      </c>
      <c r="V3184" s="80">
        <v>221.17874380000001</v>
      </c>
      <c r="W3184" s="80">
        <v>642.73553890000005</v>
      </c>
      <c r="X3184" s="80">
        <v>989.45671579999998</v>
      </c>
      <c r="Y3184" s="80">
        <v>960.13652840000009</v>
      </c>
    </row>
    <row r="3185" spans="1:25" ht="13.5" thickBot="1" x14ac:dyDescent="0.25">
      <c r="A3185" s="79">
        <f t="shared" si="87"/>
        <v>43039</v>
      </c>
      <c r="B3185" s="80">
        <v>25.1600489</v>
      </c>
      <c r="C3185" s="80">
        <v>514.7790536</v>
      </c>
      <c r="D3185" s="80">
        <v>463.20505489999999</v>
      </c>
      <c r="E3185" s="80">
        <v>479.51748529999998</v>
      </c>
      <c r="F3185" s="80">
        <v>501.7127031</v>
      </c>
      <c r="G3185" s="80">
        <v>473.7167288</v>
      </c>
      <c r="H3185" s="80">
        <v>487.15807769999998</v>
      </c>
      <c r="I3185" s="80">
        <v>470.86908470000003</v>
      </c>
      <c r="J3185" s="80">
        <v>434.0489293</v>
      </c>
      <c r="K3185" s="80">
        <v>418.66227620000001</v>
      </c>
      <c r="L3185" s="80">
        <v>448.55667989999995</v>
      </c>
      <c r="M3185" s="80">
        <v>449.54105070000003</v>
      </c>
      <c r="N3185" s="80">
        <v>488.30651030000001</v>
      </c>
      <c r="O3185" s="80">
        <v>551.91561390000004</v>
      </c>
      <c r="P3185" s="80">
        <v>568.38038740000002</v>
      </c>
      <c r="Q3185" s="80">
        <v>500.65802010000004</v>
      </c>
      <c r="R3185" s="80">
        <v>482.50575379999998</v>
      </c>
      <c r="S3185" s="80">
        <v>528.71258790000002</v>
      </c>
      <c r="T3185" s="80">
        <v>524.34151280000003</v>
      </c>
      <c r="U3185" s="80">
        <v>544.57970769999997</v>
      </c>
      <c r="V3185" s="80">
        <v>562.88431709999998</v>
      </c>
      <c r="W3185" s="80">
        <v>553.35701399999994</v>
      </c>
      <c r="X3185" s="80">
        <v>620.97391299999992</v>
      </c>
      <c r="Y3185" s="80">
        <v>1015.4956672</v>
      </c>
    </row>
    <row r="3186" spans="1:25" s="50" customFormat="1" ht="15.75" x14ac:dyDescent="0.2">
      <c r="A3186" s="54"/>
      <c r="B3186" s="86"/>
      <c r="C3186" s="86"/>
      <c r="D3186" s="86"/>
      <c r="E3186" s="86"/>
      <c r="F3186" s="86"/>
      <c r="G3186" s="86"/>
      <c r="H3186" s="86"/>
      <c r="I3186" s="86"/>
      <c r="J3186" s="86"/>
      <c r="K3186" s="86"/>
      <c r="L3186" s="86"/>
      <c r="M3186" s="86"/>
      <c r="N3186" s="86"/>
      <c r="O3186" s="86"/>
      <c r="P3186" s="86"/>
      <c r="Q3186" s="86"/>
      <c r="R3186" s="86"/>
      <c r="S3186" s="86"/>
      <c r="T3186" s="86"/>
      <c r="U3186" s="86"/>
      <c r="V3186" s="86"/>
      <c r="W3186" s="86"/>
      <c r="X3186" s="86"/>
      <c r="Y3186" s="86"/>
    </row>
    <row r="3187" spans="1:25" s="61" customFormat="1" ht="17.25" customHeight="1" x14ac:dyDescent="0.3">
      <c r="A3187" s="61" t="s">
        <v>163</v>
      </c>
    </row>
    <row r="3188" spans="1:25" ht="17.25" customHeight="1" thickBot="1" x14ac:dyDescent="0.3">
      <c r="A3188" s="84"/>
      <c r="B3188" s="85"/>
      <c r="C3188" s="85"/>
    </row>
    <row r="3189" spans="1:25" ht="17.25" customHeight="1" thickBot="1" x14ac:dyDescent="0.3">
      <c r="A3189" s="212" t="s">
        <v>62</v>
      </c>
      <c r="B3189" s="159" t="s">
        <v>139</v>
      </c>
      <c r="C3189" s="159"/>
      <c r="D3189" s="159"/>
      <c r="E3189" s="159"/>
      <c r="F3189" s="159"/>
      <c r="G3189" s="159"/>
      <c r="H3189" s="159"/>
      <c r="I3189" s="159"/>
      <c r="J3189" s="159"/>
      <c r="K3189" s="159"/>
      <c r="L3189" s="159"/>
      <c r="M3189" s="159"/>
      <c r="N3189" s="159"/>
      <c r="O3189" s="159"/>
      <c r="P3189" s="159"/>
      <c r="Q3189" s="159"/>
      <c r="R3189" s="159"/>
      <c r="S3189" s="159"/>
      <c r="T3189" s="159"/>
      <c r="U3189" s="159"/>
      <c r="V3189" s="159"/>
      <c r="W3189" s="159"/>
      <c r="X3189" s="159"/>
      <c r="Y3189" s="160"/>
    </row>
    <row r="3190" spans="1:25" ht="17.25" customHeight="1" thickBot="1" x14ac:dyDescent="0.25">
      <c r="A3190" s="213"/>
      <c r="B3190" s="78" t="s">
        <v>64</v>
      </c>
      <c r="C3190" s="78" t="s">
        <v>65</v>
      </c>
      <c r="D3190" s="78" t="s">
        <v>66</v>
      </c>
      <c r="E3190" s="78" t="s">
        <v>67</v>
      </c>
      <c r="F3190" s="78" t="s">
        <v>68</v>
      </c>
      <c r="G3190" s="78" t="s">
        <v>69</v>
      </c>
      <c r="H3190" s="78" t="s">
        <v>70</v>
      </c>
      <c r="I3190" s="78" t="s">
        <v>71</v>
      </c>
      <c r="J3190" s="78" t="s">
        <v>72</v>
      </c>
      <c r="K3190" s="78" t="s">
        <v>73</v>
      </c>
      <c r="L3190" s="78" t="s">
        <v>74</v>
      </c>
      <c r="M3190" s="78" t="s">
        <v>75</v>
      </c>
      <c r="N3190" s="78" t="s">
        <v>76</v>
      </c>
      <c r="O3190" s="78" t="s">
        <v>77</v>
      </c>
      <c r="P3190" s="78" t="s">
        <v>78</v>
      </c>
      <c r="Q3190" s="78" t="s">
        <v>79</v>
      </c>
      <c r="R3190" s="78" t="s">
        <v>80</v>
      </c>
      <c r="S3190" s="78" t="s">
        <v>81</v>
      </c>
      <c r="T3190" s="78" t="s">
        <v>82</v>
      </c>
      <c r="U3190" s="78" t="s">
        <v>83</v>
      </c>
      <c r="V3190" s="78" t="s">
        <v>84</v>
      </c>
      <c r="W3190" s="78" t="s">
        <v>85</v>
      </c>
      <c r="X3190" s="78" t="s">
        <v>86</v>
      </c>
      <c r="Y3190" s="78" t="s">
        <v>87</v>
      </c>
    </row>
    <row r="3191" spans="1:25" ht="17.25" customHeight="1" thickBot="1" x14ac:dyDescent="0.25">
      <c r="A3191" s="79">
        <f>A3155</f>
        <v>43009</v>
      </c>
      <c r="B3191" s="80">
        <v>0</v>
      </c>
      <c r="C3191" s="80">
        <v>0</v>
      </c>
      <c r="D3191" s="80">
        <v>0</v>
      </c>
      <c r="E3191" s="80">
        <v>0</v>
      </c>
      <c r="F3191" s="80">
        <v>7.7378543999999998</v>
      </c>
      <c r="G3191" s="80">
        <v>9.6548904000000011</v>
      </c>
      <c r="H3191" s="80">
        <v>42.209647199999999</v>
      </c>
      <c r="I3191" s="80">
        <v>2.9859287999999999</v>
      </c>
      <c r="J3191" s="80">
        <v>2.7535608000000003</v>
      </c>
      <c r="K3191" s="80">
        <v>18.229269599999999</v>
      </c>
      <c r="L3191" s="80">
        <v>18.415164000000001</v>
      </c>
      <c r="M3191" s="80">
        <v>3.6365591999999998</v>
      </c>
      <c r="N3191" s="80">
        <v>5.8092000000000005E-2</v>
      </c>
      <c r="O3191" s="80">
        <v>0</v>
      </c>
      <c r="P3191" s="80">
        <v>0</v>
      </c>
      <c r="Q3191" s="80">
        <v>0</v>
      </c>
      <c r="R3191" s="80">
        <v>8.4814319999999999</v>
      </c>
      <c r="S3191" s="80">
        <v>39.014587200000001</v>
      </c>
      <c r="T3191" s="80">
        <v>29.638538400000002</v>
      </c>
      <c r="U3191" s="80">
        <v>7.2034080000000005</v>
      </c>
      <c r="V3191" s="80">
        <v>41.954042399999999</v>
      </c>
      <c r="W3191" s="80">
        <v>56.953396800000007</v>
      </c>
      <c r="X3191" s="80">
        <v>136.50458159999999</v>
      </c>
      <c r="Y3191" s="80">
        <v>299.03437919999999</v>
      </c>
    </row>
    <row r="3192" spans="1:25" ht="17.25" customHeight="1" thickBot="1" x14ac:dyDescent="0.25">
      <c r="A3192" s="79">
        <f t="shared" ref="A3192:A3221" si="88">A3156</f>
        <v>43010</v>
      </c>
      <c r="B3192" s="80">
        <v>0</v>
      </c>
      <c r="C3192" s="80">
        <v>0</v>
      </c>
      <c r="D3192" s="80">
        <v>0</v>
      </c>
      <c r="E3192" s="80">
        <v>0</v>
      </c>
      <c r="F3192" s="80">
        <v>1.1618400000000001E-2</v>
      </c>
      <c r="G3192" s="80">
        <v>0</v>
      </c>
      <c r="H3192" s="80">
        <v>0</v>
      </c>
      <c r="I3192" s="80">
        <v>0</v>
      </c>
      <c r="J3192" s="80">
        <v>0</v>
      </c>
      <c r="K3192" s="80">
        <v>0</v>
      </c>
      <c r="L3192" s="80">
        <v>0</v>
      </c>
      <c r="M3192" s="80">
        <v>0.23236800000000002</v>
      </c>
      <c r="N3192" s="80">
        <v>0</v>
      </c>
      <c r="O3192" s="80">
        <v>0</v>
      </c>
      <c r="P3192" s="80">
        <v>0.19751280000000002</v>
      </c>
      <c r="Q3192" s="80">
        <v>6.0183311999999995</v>
      </c>
      <c r="R3192" s="80">
        <v>44.847024000000005</v>
      </c>
      <c r="S3192" s="80">
        <v>144.0333048</v>
      </c>
      <c r="T3192" s="80">
        <v>169.21037759999999</v>
      </c>
      <c r="U3192" s="80">
        <v>249.45866640000003</v>
      </c>
      <c r="V3192" s="80">
        <v>311.21046240000004</v>
      </c>
      <c r="W3192" s="80">
        <v>1054.9042463999999</v>
      </c>
      <c r="X3192" s="80">
        <v>1061.2827480000001</v>
      </c>
      <c r="Y3192" s="80">
        <v>1071.21648</v>
      </c>
    </row>
    <row r="3193" spans="1:25" ht="17.25" customHeight="1" thickBot="1" x14ac:dyDescent="0.25">
      <c r="A3193" s="79">
        <f t="shared" si="88"/>
        <v>43011</v>
      </c>
      <c r="B3193" s="80">
        <v>0</v>
      </c>
      <c r="C3193" s="80">
        <v>0</v>
      </c>
      <c r="D3193" s="80">
        <v>0</v>
      </c>
      <c r="E3193" s="80">
        <v>3.4855199999999996E-2</v>
      </c>
      <c r="F3193" s="80">
        <v>0</v>
      </c>
      <c r="G3193" s="80">
        <v>0</v>
      </c>
      <c r="H3193" s="80">
        <v>0</v>
      </c>
      <c r="I3193" s="80">
        <v>0</v>
      </c>
      <c r="J3193" s="80">
        <v>0</v>
      </c>
      <c r="K3193" s="80">
        <v>0</v>
      </c>
      <c r="L3193" s="80">
        <v>0</v>
      </c>
      <c r="M3193" s="80">
        <v>0</v>
      </c>
      <c r="N3193" s="80">
        <v>0.48797279999999998</v>
      </c>
      <c r="O3193" s="80">
        <v>0.97594559999999997</v>
      </c>
      <c r="P3193" s="80">
        <v>3.3344808000000001</v>
      </c>
      <c r="Q3193" s="80">
        <v>108.49261919999999</v>
      </c>
      <c r="R3193" s="80">
        <v>178.87688640000002</v>
      </c>
      <c r="S3193" s="80">
        <v>204.425748</v>
      </c>
      <c r="T3193" s="80">
        <v>353.58276719999998</v>
      </c>
      <c r="U3193" s="80">
        <v>236.41120319999999</v>
      </c>
      <c r="V3193" s="80">
        <v>213.91798080000001</v>
      </c>
      <c r="W3193" s="80">
        <v>408.29381280000001</v>
      </c>
      <c r="X3193" s="80">
        <v>438.24604799999997</v>
      </c>
      <c r="Y3193" s="80">
        <v>541.47553200000004</v>
      </c>
    </row>
    <row r="3194" spans="1:25" ht="17.25" customHeight="1" thickBot="1" x14ac:dyDescent="0.25">
      <c r="A3194" s="79">
        <f t="shared" si="88"/>
        <v>43012</v>
      </c>
      <c r="B3194" s="80">
        <v>0</v>
      </c>
      <c r="C3194" s="80">
        <v>37.051077599999999</v>
      </c>
      <c r="D3194" s="80">
        <v>5.0075303999999994</v>
      </c>
      <c r="E3194" s="80">
        <v>0</v>
      </c>
      <c r="F3194" s="80">
        <v>0</v>
      </c>
      <c r="G3194" s="80">
        <v>0</v>
      </c>
      <c r="H3194" s="80">
        <v>0</v>
      </c>
      <c r="I3194" s="80">
        <v>0</v>
      </c>
      <c r="J3194" s="80">
        <v>0</v>
      </c>
      <c r="K3194" s="80">
        <v>8.5279056000000004</v>
      </c>
      <c r="L3194" s="80">
        <v>38.7822192</v>
      </c>
      <c r="M3194" s="80">
        <v>40.490124000000002</v>
      </c>
      <c r="N3194" s="80">
        <v>39.095916000000003</v>
      </c>
      <c r="O3194" s="80">
        <v>0</v>
      </c>
      <c r="P3194" s="80">
        <v>5.8092000000000005E-2</v>
      </c>
      <c r="Q3194" s="80">
        <v>1.975128</v>
      </c>
      <c r="R3194" s="80">
        <v>84.407676000000009</v>
      </c>
      <c r="S3194" s="80">
        <v>103.4502336</v>
      </c>
      <c r="T3194" s="80">
        <v>136.96931760000001</v>
      </c>
      <c r="U3194" s="80">
        <v>171.3946368</v>
      </c>
      <c r="V3194" s="80">
        <v>262.68040560000003</v>
      </c>
      <c r="W3194" s="80">
        <v>262.99410240000003</v>
      </c>
      <c r="X3194" s="80">
        <v>387.13670639999998</v>
      </c>
      <c r="Y3194" s="80">
        <v>446.20465200000001</v>
      </c>
    </row>
    <row r="3195" spans="1:25" ht="17.25" customHeight="1" thickBot="1" x14ac:dyDescent="0.25">
      <c r="A3195" s="79">
        <f t="shared" si="88"/>
        <v>43013</v>
      </c>
      <c r="B3195" s="80">
        <v>6.8200007999999999</v>
      </c>
      <c r="C3195" s="80">
        <v>16.55622</v>
      </c>
      <c r="D3195" s="80">
        <v>2.3236800000000002E-2</v>
      </c>
      <c r="E3195" s="80">
        <v>0.34855199999999997</v>
      </c>
      <c r="F3195" s="80">
        <v>3.4274280000000004</v>
      </c>
      <c r="G3195" s="80">
        <v>2.5560480000000001</v>
      </c>
      <c r="H3195" s="80">
        <v>0</v>
      </c>
      <c r="I3195" s="80">
        <v>0.61577520000000008</v>
      </c>
      <c r="J3195" s="80">
        <v>0.17427599999999999</v>
      </c>
      <c r="K3195" s="80">
        <v>6.9710399999999992E-2</v>
      </c>
      <c r="L3195" s="80">
        <v>0</v>
      </c>
      <c r="M3195" s="80">
        <v>0</v>
      </c>
      <c r="N3195" s="80">
        <v>0.3601704</v>
      </c>
      <c r="O3195" s="80">
        <v>0</v>
      </c>
      <c r="P3195" s="80">
        <v>0</v>
      </c>
      <c r="Q3195" s="80">
        <v>60.218167199999996</v>
      </c>
      <c r="R3195" s="80">
        <v>58.765867199999995</v>
      </c>
      <c r="S3195" s="80">
        <v>101.27759280000001</v>
      </c>
      <c r="T3195" s="80">
        <v>92.087438400000011</v>
      </c>
      <c r="U3195" s="80">
        <v>56.453805600000003</v>
      </c>
      <c r="V3195" s="80">
        <v>84.442531200000005</v>
      </c>
      <c r="W3195" s="80">
        <v>213.91798080000001</v>
      </c>
      <c r="X3195" s="80">
        <v>227.4069432</v>
      </c>
      <c r="Y3195" s="80">
        <v>370.30164480000002</v>
      </c>
    </row>
    <row r="3196" spans="1:25" ht="17.25" customHeight="1" thickBot="1" x14ac:dyDescent="0.25">
      <c r="A3196" s="79">
        <f t="shared" si="88"/>
        <v>43014</v>
      </c>
      <c r="B3196" s="80">
        <v>0</v>
      </c>
      <c r="C3196" s="80">
        <v>0</v>
      </c>
      <c r="D3196" s="80">
        <v>0</v>
      </c>
      <c r="E3196" s="80">
        <v>0</v>
      </c>
      <c r="F3196" s="80">
        <v>0</v>
      </c>
      <c r="G3196" s="80">
        <v>0</v>
      </c>
      <c r="H3196" s="80">
        <v>0</v>
      </c>
      <c r="I3196" s="80">
        <v>0</v>
      </c>
      <c r="J3196" s="80">
        <v>0</v>
      </c>
      <c r="K3196" s="80">
        <v>0.15103920000000001</v>
      </c>
      <c r="L3196" s="80">
        <v>0</v>
      </c>
      <c r="M3196" s="80">
        <v>0</v>
      </c>
      <c r="N3196" s="80">
        <v>0</v>
      </c>
      <c r="O3196" s="80">
        <v>0</v>
      </c>
      <c r="P3196" s="80">
        <v>0</v>
      </c>
      <c r="Q3196" s="80">
        <v>0.17427599999999999</v>
      </c>
      <c r="R3196" s="80">
        <v>58.417315200000004</v>
      </c>
      <c r="S3196" s="80">
        <v>128.31360960000001</v>
      </c>
      <c r="T3196" s="80">
        <v>142.732044</v>
      </c>
      <c r="U3196" s="80">
        <v>127.65136080000001</v>
      </c>
      <c r="V3196" s="80">
        <v>169.0593384</v>
      </c>
      <c r="W3196" s="80">
        <v>268.69873680000001</v>
      </c>
      <c r="X3196" s="80">
        <v>227.62769279999998</v>
      </c>
      <c r="Y3196" s="80">
        <v>65.237315999999993</v>
      </c>
    </row>
    <row r="3197" spans="1:25" ht="17.25" customHeight="1" thickBot="1" x14ac:dyDescent="0.25">
      <c r="A3197" s="79">
        <f t="shared" si="88"/>
        <v>43015</v>
      </c>
      <c r="B3197" s="80">
        <v>4.6473600000000004E-2</v>
      </c>
      <c r="C3197" s="80">
        <v>0.37178880000000003</v>
      </c>
      <c r="D3197" s="80">
        <v>0</v>
      </c>
      <c r="E3197" s="80">
        <v>0</v>
      </c>
      <c r="F3197" s="80">
        <v>0</v>
      </c>
      <c r="G3197" s="80">
        <v>79.028356799999997</v>
      </c>
      <c r="H3197" s="80">
        <v>56.813975999999997</v>
      </c>
      <c r="I3197" s="80">
        <v>2.2888248</v>
      </c>
      <c r="J3197" s="80">
        <v>97.164679199999995</v>
      </c>
      <c r="K3197" s="80">
        <v>1.3128791999999998</v>
      </c>
      <c r="L3197" s="80">
        <v>0.23236800000000002</v>
      </c>
      <c r="M3197" s="80">
        <v>0</v>
      </c>
      <c r="N3197" s="80">
        <v>0</v>
      </c>
      <c r="O3197" s="80">
        <v>0</v>
      </c>
      <c r="P3197" s="80">
        <v>0</v>
      </c>
      <c r="Q3197" s="80">
        <v>0</v>
      </c>
      <c r="R3197" s="80">
        <v>1.1618400000000001E-2</v>
      </c>
      <c r="S3197" s="80">
        <v>0.52282800000000007</v>
      </c>
      <c r="T3197" s="80">
        <v>1063.9085064000001</v>
      </c>
      <c r="U3197" s="80">
        <v>937.53516960000002</v>
      </c>
      <c r="V3197" s="80">
        <v>349.23748559999996</v>
      </c>
      <c r="W3197" s="80">
        <v>1104.1197888000002</v>
      </c>
      <c r="X3197" s="80">
        <v>1112.5896024000001</v>
      </c>
      <c r="Y3197" s="80">
        <v>1082.4747096000001</v>
      </c>
    </row>
    <row r="3198" spans="1:25" ht="17.25" customHeight="1" thickBot="1" x14ac:dyDescent="0.25">
      <c r="A3198" s="79">
        <f t="shared" si="88"/>
        <v>43016</v>
      </c>
      <c r="B3198" s="80">
        <v>0</v>
      </c>
      <c r="C3198" s="80">
        <v>0</v>
      </c>
      <c r="D3198" s="80">
        <v>0</v>
      </c>
      <c r="E3198" s="80">
        <v>0</v>
      </c>
      <c r="F3198" s="80">
        <v>0</v>
      </c>
      <c r="G3198" s="80">
        <v>0</v>
      </c>
      <c r="H3198" s="80">
        <v>0</v>
      </c>
      <c r="I3198" s="80">
        <v>0</v>
      </c>
      <c r="J3198" s="80">
        <v>0</v>
      </c>
      <c r="K3198" s="80">
        <v>1.4755368</v>
      </c>
      <c r="L3198" s="80">
        <v>2.0448384000000002</v>
      </c>
      <c r="M3198" s="80">
        <v>0</v>
      </c>
      <c r="N3198" s="80">
        <v>0</v>
      </c>
      <c r="O3198" s="80">
        <v>0</v>
      </c>
      <c r="P3198" s="80">
        <v>6.7386720000000002</v>
      </c>
      <c r="Q3198" s="80">
        <v>3.0091655999999998</v>
      </c>
      <c r="R3198" s="80">
        <v>13.663238400000001</v>
      </c>
      <c r="S3198" s="80">
        <v>57.871250400000001</v>
      </c>
      <c r="T3198" s="80">
        <v>74.927061600000002</v>
      </c>
      <c r="U3198" s="80">
        <v>32.589612000000002</v>
      </c>
      <c r="V3198" s="80">
        <v>11.850767999999999</v>
      </c>
      <c r="W3198" s="80">
        <v>78.1221216</v>
      </c>
      <c r="X3198" s="80">
        <v>134.35517759999999</v>
      </c>
      <c r="Y3198" s="80">
        <v>697.94052480000005</v>
      </c>
    </row>
    <row r="3199" spans="1:25" ht="17.25" customHeight="1" thickBot="1" x14ac:dyDescent="0.25">
      <c r="A3199" s="79">
        <f t="shared" si="88"/>
        <v>43017</v>
      </c>
      <c r="B3199" s="80">
        <v>0</v>
      </c>
      <c r="C3199" s="80">
        <v>1.0340376</v>
      </c>
      <c r="D3199" s="80">
        <v>0.10456559999999999</v>
      </c>
      <c r="E3199" s="80">
        <v>0</v>
      </c>
      <c r="F3199" s="80">
        <v>0</v>
      </c>
      <c r="G3199" s="80">
        <v>0</v>
      </c>
      <c r="H3199" s="80">
        <v>0</v>
      </c>
      <c r="I3199" s="80">
        <v>0</v>
      </c>
      <c r="J3199" s="80">
        <v>0</v>
      </c>
      <c r="K3199" s="80">
        <v>0</v>
      </c>
      <c r="L3199" s="80">
        <v>0</v>
      </c>
      <c r="M3199" s="80">
        <v>0</v>
      </c>
      <c r="N3199" s="80">
        <v>0</v>
      </c>
      <c r="O3199" s="80">
        <v>0</v>
      </c>
      <c r="P3199" s="80">
        <v>8.7021815999999994</v>
      </c>
      <c r="Q3199" s="80">
        <v>75.008390399999996</v>
      </c>
      <c r="R3199" s="80">
        <v>148.76199359999998</v>
      </c>
      <c r="S3199" s="80">
        <v>193.86462240000003</v>
      </c>
      <c r="T3199" s="80">
        <v>298.11652559999999</v>
      </c>
      <c r="U3199" s="80">
        <v>315.36984960000001</v>
      </c>
      <c r="V3199" s="80">
        <v>350.10886559999994</v>
      </c>
      <c r="W3199" s="80">
        <v>961.35288960000003</v>
      </c>
      <c r="X3199" s="80">
        <v>960.42341759999999</v>
      </c>
      <c r="Y3199" s="80">
        <v>957.13541039999996</v>
      </c>
    </row>
    <row r="3200" spans="1:25" ht="17.25" customHeight="1" thickBot="1" x14ac:dyDescent="0.25">
      <c r="A3200" s="79">
        <f t="shared" si="88"/>
        <v>43018</v>
      </c>
      <c r="B3200" s="80">
        <v>0.39502560000000003</v>
      </c>
      <c r="C3200" s="80">
        <v>1.1618400000000001E-2</v>
      </c>
      <c r="D3200" s="80">
        <v>0</v>
      </c>
      <c r="E3200" s="80">
        <v>0</v>
      </c>
      <c r="F3200" s="80">
        <v>0</v>
      </c>
      <c r="G3200" s="80">
        <v>0</v>
      </c>
      <c r="H3200" s="80">
        <v>0</v>
      </c>
      <c r="I3200" s="80">
        <v>0</v>
      </c>
      <c r="J3200" s="80">
        <v>0</v>
      </c>
      <c r="K3200" s="80">
        <v>0</v>
      </c>
      <c r="L3200" s="80">
        <v>0.17427599999999999</v>
      </c>
      <c r="M3200" s="80">
        <v>1.2315504000000002</v>
      </c>
      <c r="N3200" s="80">
        <v>4.1710056</v>
      </c>
      <c r="O3200" s="80">
        <v>20.6110416</v>
      </c>
      <c r="P3200" s="80">
        <v>60.264640799999995</v>
      </c>
      <c r="Q3200" s="80">
        <v>89.856705599999998</v>
      </c>
      <c r="R3200" s="80">
        <v>108.07435679999999</v>
      </c>
      <c r="S3200" s="80">
        <v>172.27763519999999</v>
      </c>
      <c r="T3200" s="80">
        <v>225.94302479999999</v>
      </c>
      <c r="U3200" s="80">
        <v>391.23800160000002</v>
      </c>
      <c r="V3200" s="80">
        <v>1005.165876</v>
      </c>
      <c r="W3200" s="80">
        <v>1000.3326216</v>
      </c>
      <c r="X3200" s="80">
        <v>999.96083279999993</v>
      </c>
      <c r="Y3200" s="80">
        <v>952.46481359999996</v>
      </c>
    </row>
    <row r="3201" spans="1:25" ht="17.25" customHeight="1" thickBot="1" x14ac:dyDescent="0.25">
      <c r="A3201" s="79">
        <f t="shared" si="88"/>
        <v>43019</v>
      </c>
      <c r="B3201" s="80">
        <v>13.268212800000001</v>
      </c>
      <c r="C3201" s="80">
        <v>27.070872000000001</v>
      </c>
      <c r="D3201" s="80">
        <v>6.3320280000000002</v>
      </c>
      <c r="E3201" s="80">
        <v>3.0207839999999999</v>
      </c>
      <c r="F3201" s="80">
        <v>2.6606136</v>
      </c>
      <c r="G3201" s="80">
        <v>12.350359200000002</v>
      </c>
      <c r="H3201" s="80">
        <v>16.463272799999999</v>
      </c>
      <c r="I3201" s="80">
        <v>41.744911199999997</v>
      </c>
      <c r="J3201" s="80">
        <v>16.788588000000001</v>
      </c>
      <c r="K3201" s="80">
        <v>5.2631352000000007</v>
      </c>
      <c r="L3201" s="80">
        <v>7.4590128</v>
      </c>
      <c r="M3201" s="80">
        <v>5.9834760000000005</v>
      </c>
      <c r="N3201" s="80">
        <v>5.7162527999999995</v>
      </c>
      <c r="O3201" s="80">
        <v>0</v>
      </c>
      <c r="P3201" s="80">
        <v>0</v>
      </c>
      <c r="Q3201" s="80">
        <v>103.6245096</v>
      </c>
      <c r="R3201" s="80">
        <v>236.9456496</v>
      </c>
      <c r="S3201" s="80">
        <v>348.24992159999999</v>
      </c>
      <c r="T3201" s="80">
        <v>261.39076319999998</v>
      </c>
      <c r="U3201" s="80">
        <v>221.4118488</v>
      </c>
      <c r="V3201" s="80">
        <v>348.1685928</v>
      </c>
      <c r="W3201" s="80">
        <v>361.25091120000002</v>
      </c>
      <c r="X3201" s="80">
        <v>586.05533279999997</v>
      </c>
      <c r="Y3201" s="80">
        <v>588.33253920000004</v>
      </c>
    </row>
    <row r="3202" spans="1:25" ht="17.25" customHeight="1" thickBot="1" x14ac:dyDescent="0.25">
      <c r="A3202" s="79">
        <f t="shared" si="88"/>
        <v>43020</v>
      </c>
      <c r="B3202" s="80">
        <v>0.37178880000000003</v>
      </c>
      <c r="C3202" s="80">
        <v>0</v>
      </c>
      <c r="D3202" s="80">
        <v>0.47635439999999996</v>
      </c>
      <c r="E3202" s="80">
        <v>1.3244975999999999</v>
      </c>
      <c r="F3202" s="80">
        <v>15.545419200000001</v>
      </c>
      <c r="G3202" s="80">
        <v>0</v>
      </c>
      <c r="H3202" s="80">
        <v>0</v>
      </c>
      <c r="I3202" s="80">
        <v>0</v>
      </c>
      <c r="J3202" s="80">
        <v>1.1618400000000001E-2</v>
      </c>
      <c r="K3202" s="80">
        <v>26.269202399999998</v>
      </c>
      <c r="L3202" s="80">
        <v>69.710399999999993</v>
      </c>
      <c r="M3202" s="80">
        <v>33.553939200000002</v>
      </c>
      <c r="N3202" s="80">
        <v>0.30207840000000002</v>
      </c>
      <c r="O3202" s="80">
        <v>0</v>
      </c>
      <c r="P3202" s="80">
        <v>1.2315504000000002</v>
      </c>
      <c r="Q3202" s="80">
        <v>120.0645456</v>
      </c>
      <c r="R3202" s="80">
        <v>118.55415360000001</v>
      </c>
      <c r="S3202" s="80">
        <v>235.8302832</v>
      </c>
      <c r="T3202" s="80">
        <v>943.06552800000009</v>
      </c>
      <c r="U3202" s="80">
        <v>926.9508072000001</v>
      </c>
      <c r="V3202" s="80">
        <v>359.8683216</v>
      </c>
      <c r="W3202" s="80">
        <v>355.174488</v>
      </c>
      <c r="X3202" s="80">
        <v>374.11248000000001</v>
      </c>
      <c r="Y3202" s="80">
        <v>924.41799600000002</v>
      </c>
    </row>
    <row r="3203" spans="1:25" ht="17.25" customHeight="1" thickBot="1" x14ac:dyDescent="0.25">
      <c r="A3203" s="79">
        <f t="shared" si="88"/>
        <v>43021</v>
      </c>
      <c r="B3203" s="80">
        <v>0</v>
      </c>
      <c r="C3203" s="80">
        <v>2.0680752</v>
      </c>
      <c r="D3203" s="80">
        <v>0</v>
      </c>
      <c r="E3203" s="80">
        <v>0</v>
      </c>
      <c r="F3203" s="80">
        <v>0</v>
      </c>
      <c r="G3203" s="80">
        <v>0</v>
      </c>
      <c r="H3203" s="80">
        <v>0</v>
      </c>
      <c r="I3203" s="80">
        <v>0</v>
      </c>
      <c r="J3203" s="80">
        <v>0</v>
      </c>
      <c r="K3203" s="80">
        <v>0</v>
      </c>
      <c r="L3203" s="80">
        <v>0</v>
      </c>
      <c r="M3203" s="80">
        <v>6.9710399999999992E-2</v>
      </c>
      <c r="N3203" s="80">
        <v>10.747019999999999</v>
      </c>
      <c r="O3203" s="80">
        <v>15.510564</v>
      </c>
      <c r="P3203" s="80">
        <v>78.400963200000007</v>
      </c>
      <c r="Q3203" s="80">
        <v>46.810533599999999</v>
      </c>
      <c r="R3203" s="80">
        <v>40.5598344</v>
      </c>
      <c r="S3203" s="80">
        <v>61.693704000000004</v>
      </c>
      <c r="T3203" s="80">
        <v>130.77671040000001</v>
      </c>
      <c r="U3203" s="80">
        <v>193.21399200000002</v>
      </c>
      <c r="V3203" s="80">
        <v>345.4382688</v>
      </c>
      <c r="W3203" s="80">
        <v>310.11833280000002</v>
      </c>
      <c r="X3203" s="80">
        <v>342.74279999999999</v>
      </c>
      <c r="Y3203" s="80">
        <v>632.23847279999995</v>
      </c>
    </row>
    <row r="3204" spans="1:25" ht="17.25" customHeight="1" thickBot="1" x14ac:dyDescent="0.25">
      <c r="A3204" s="79">
        <f t="shared" si="88"/>
        <v>43022</v>
      </c>
      <c r="B3204" s="80">
        <v>0.48797279999999998</v>
      </c>
      <c r="C3204" s="80">
        <v>0</v>
      </c>
      <c r="D3204" s="80">
        <v>0</v>
      </c>
      <c r="E3204" s="80">
        <v>0</v>
      </c>
      <c r="F3204" s="80">
        <v>0</v>
      </c>
      <c r="G3204" s="80">
        <v>0</v>
      </c>
      <c r="H3204" s="80">
        <v>0</v>
      </c>
      <c r="I3204" s="80">
        <v>0</v>
      </c>
      <c r="J3204" s="80">
        <v>0</v>
      </c>
      <c r="K3204" s="80">
        <v>0</v>
      </c>
      <c r="L3204" s="80">
        <v>0</v>
      </c>
      <c r="M3204" s="80">
        <v>0</v>
      </c>
      <c r="N3204" s="80">
        <v>0.3601704</v>
      </c>
      <c r="O3204" s="80">
        <v>0</v>
      </c>
      <c r="P3204" s="80">
        <v>0</v>
      </c>
      <c r="Q3204" s="80">
        <v>0</v>
      </c>
      <c r="R3204" s="80">
        <v>0</v>
      </c>
      <c r="S3204" s="80">
        <v>41.535780000000003</v>
      </c>
      <c r="T3204" s="80">
        <v>9.5038511999999997</v>
      </c>
      <c r="U3204" s="80">
        <v>21.912302399999998</v>
      </c>
      <c r="V3204" s="80">
        <v>22.028486400000002</v>
      </c>
      <c r="W3204" s="80">
        <v>1001.7035928</v>
      </c>
      <c r="X3204" s="80">
        <v>279.59679600000004</v>
      </c>
      <c r="Y3204" s="80">
        <v>384.10430400000001</v>
      </c>
    </row>
    <row r="3205" spans="1:25" ht="17.25" customHeight="1" thickBot="1" x14ac:dyDescent="0.25">
      <c r="A3205" s="79">
        <f t="shared" si="88"/>
        <v>43023</v>
      </c>
      <c r="B3205" s="80">
        <v>0</v>
      </c>
      <c r="C3205" s="80">
        <v>0</v>
      </c>
      <c r="D3205" s="80">
        <v>1.5801024000000001</v>
      </c>
      <c r="E3205" s="80">
        <v>1.2083136000000001</v>
      </c>
      <c r="F3205" s="80">
        <v>0</v>
      </c>
      <c r="G3205" s="80">
        <v>0.27884159999999997</v>
      </c>
      <c r="H3205" s="80">
        <v>0</v>
      </c>
      <c r="I3205" s="80">
        <v>0</v>
      </c>
      <c r="J3205" s="80">
        <v>0</v>
      </c>
      <c r="K3205" s="80">
        <v>0.42988080000000001</v>
      </c>
      <c r="L3205" s="80">
        <v>0.34855199999999997</v>
      </c>
      <c r="M3205" s="80">
        <v>0</v>
      </c>
      <c r="N3205" s="80">
        <v>0</v>
      </c>
      <c r="O3205" s="80">
        <v>0</v>
      </c>
      <c r="P3205" s="80">
        <v>4.6473600000000004E-2</v>
      </c>
      <c r="Q3205" s="80">
        <v>17.706441600000002</v>
      </c>
      <c r="R3205" s="80">
        <v>14.464907999999999</v>
      </c>
      <c r="S3205" s="80">
        <v>32.334007199999995</v>
      </c>
      <c r="T3205" s="80">
        <v>108.84117120000001</v>
      </c>
      <c r="U3205" s="80">
        <v>79.795171200000013</v>
      </c>
      <c r="V3205" s="80">
        <v>80.074012800000006</v>
      </c>
      <c r="W3205" s="80">
        <v>343.02164160000001</v>
      </c>
      <c r="X3205" s="80">
        <v>480.54864240000001</v>
      </c>
      <c r="Y3205" s="80">
        <v>950.64072480000004</v>
      </c>
    </row>
    <row r="3206" spans="1:25" ht="17.25" customHeight="1" thickBot="1" x14ac:dyDescent="0.25">
      <c r="A3206" s="79">
        <f t="shared" si="88"/>
        <v>43024</v>
      </c>
      <c r="B3206" s="80">
        <v>0</v>
      </c>
      <c r="C3206" s="80">
        <v>1042.4725584</v>
      </c>
      <c r="D3206" s="80">
        <v>1001.2504752</v>
      </c>
      <c r="E3206" s="80">
        <v>0.41826239999999998</v>
      </c>
      <c r="F3206" s="80">
        <v>10.805112000000001</v>
      </c>
      <c r="G3206" s="80">
        <v>6.9710399999999992E-2</v>
      </c>
      <c r="H3206" s="80">
        <v>0.17427599999999999</v>
      </c>
      <c r="I3206" s="80">
        <v>3.9967296000000001</v>
      </c>
      <c r="J3206" s="80">
        <v>35.947329600000003</v>
      </c>
      <c r="K3206" s="80">
        <v>32.566375200000003</v>
      </c>
      <c r="L3206" s="80">
        <v>55.106071200000002</v>
      </c>
      <c r="M3206" s="80">
        <v>30.579628800000002</v>
      </c>
      <c r="N3206" s="80">
        <v>19.774516800000001</v>
      </c>
      <c r="O3206" s="80">
        <v>6.3436463999999999</v>
      </c>
      <c r="P3206" s="80">
        <v>22.1214336</v>
      </c>
      <c r="Q3206" s="80">
        <v>63.750160799999996</v>
      </c>
      <c r="R3206" s="80">
        <v>98.349756000000014</v>
      </c>
      <c r="S3206" s="80">
        <v>132.00826080000002</v>
      </c>
      <c r="T3206" s="80">
        <v>81.89810159999999</v>
      </c>
      <c r="U3206" s="80">
        <v>37.329919200000006</v>
      </c>
      <c r="V3206" s="80">
        <v>142.15112399999998</v>
      </c>
      <c r="W3206" s="80">
        <v>160.2990648</v>
      </c>
      <c r="X3206" s="80">
        <v>642.82283519999999</v>
      </c>
      <c r="Y3206" s="80">
        <v>973.36631519999992</v>
      </c>
    </row>
    <row r="3207" spans="1:25" ht="17.25" customHeight="1" thickBot="1" x14ac:dyDescent="0.25">
      <c r="A3207" s="79">
        <f t="shared" si="88"/>
        <v>43025</v>
      </c>
      <c r="B3207" s="80">
        <v>0</v>
      </c>
      <c r="C3207" s="80">
        <v>65.1095136</v>
      </c>
      <c r="D3207" s="80">
        <v>71.569344000000001</v>
      </c>
      <c r="E3207" s="80">
        <v>60.183312000000001</v>
      </c>
      <c r="F3207" s="80">
        <v>19.751280000000001</v>
      </c>
      <c r="G3207" s="80">
        <v>0.48797279999999998</v>
      </c>
      <c r="H3207" s="80">
        <v>16.660785600000001</v>
      </c>
      <c r="I3207" s="80">
        <v>40.501742399999998</v>
      </c>
      <c r="J3207" s="80">
        <v>92.494082399999996</v>
      </c>
      <c r="K3207" s="80">
        <v>112.8030456</v>
      </c>
      <c r="L3207" s="80">
        <v>119.495244</v>
      </c>
      <c r="M3207" s="80">
        <v>90.054218400000011</v>
      </c>
      <c r="N3207" s="80">
        <v>29.533972800000001</v>
      </c>
      <c r="O3207" s="80">
        <v>46.729204799999998</v>
      </c>
      <c r="P3207" s="80">
        <v>150.0283992</v>
      </c>
      <c r="Q3207" s="80">
        <v>408.42161519999996</v>
      </c>
      <c r="R3207" s="80">
        <v>228.69658559999999</v>
      </c>
      <c r="S3207" s="80">
        <v>258.12599280000001</v>
      </c>
      <c r="T3207" s="80">
        <v>278.8299816</v>
      </c>
      <c r="U3207" s="80">
        <v>921.62958000000003</v>
      </c>
      <c r="V3207" s="80">
        <v>993.31510800000001</v>
      </c>
      <c r="W3207" s="80">
        <v>585.96238559999995</v>
      </c>
      <c r="X3207" s="80">
        <v>600.58995119999997</v>
      </c>
      <c r="Y3207" s="80">
        <v>958.36696080000002</v>
      </c>
    </row>
    <row r="3208" spans="1:25" ht="17.25" customHeight="1" thickBot="1" x14ac:dyDescent="0.25">
      <c r="A3208" s="79">
        <f t="shared" si="88"/>
        <v>43026</v>
      </c>
      <c r="B3208" s="80">
        <v>0</v>
      </c>
      <c r="C3208" s="80">
        <v>0</v>
      </c>
      <c r="D3208" s="80">
        <v>0</v>
      </c>
      <c r="E3208" s="80">
        <v>13.883987999999999</v>
      </c>
      <c r="F3208" s="80">
        <v>1.3128791999999998</v>
      </c>
      <c r="G3208" s="80">
        <v>0</v>
      </c>
      <c r="H3208" s="80">
        <v>0</v>
      </c>
      <c r="I3208" s="80">
        <v>0</v>
      </c>
      <c r="J3208" s="80">
        <v>49.784844</v>
      </c>
      <c r="K3208" s="80">
        <v>58.905288000000006</v>
      </c>
      <c r="L3208" s="80">
        <v>47.0429016</v>
      </c>
      <c r="M3208" s="80">
        <v>48.169886400000003</v>
      </c>
      <c r="N3208" s="80">
        <v>23.922285599999999</v>
      </c>
      <c r="O3208" s="80">
        <v>35.180515200000002</v>
      </c>
      <c r="P3208" s="80">
        <v>72.951933600000004</v>
      </c>
      <c r="Q3208" s="80">
        <v>80.422564800000004</v>
      </c>
      <c r="R3208" s="80">
        <v>223.1429904</v>
      </c>
      <c r="S3208" s="80">
        <v>238.42118640000001</v>
      </c>
      <c r="T3208" s="80">
        <v>231.39205440000001</v>
      </c>
      <c r="U3208" s="80">
        <v>277.85403600000001</v>
      </c>
      <c r="V3208" s="80">
        <v>977.13067679999995</v>
      </c>
      <c r="W3208" s="80">
        <v>972.41360640000005</v>
      </c>
      <c r="X3208" s="80">
        <v>970.71731999999997</v>
      </c>
      <c r="Y3208" s="80">
        <v>969.27663840000002</v>
      </c>
    </row>
    <row r="3209" spans="1:25" ht="17.25" customHeight="1" thickBot="1" x14ac:dyDescent="0.25">
      <c r="A3209" s="79">
        <f t="shared" si="88"/>
        <v>43027</v>
      </c>
      <c r="B3209" s="80">
        <v>4.3801367999999998</v>
      </c>
      <c r="C3209" s="80">
        <v>0</v>
      </c>
      <c r="D3209" s="80">
        <v>25.4791512</v>
      </c>
      <c r="E3209" s="80">
        <v>54.676190400000003</v>
      </c>
      <c r="F3209" s="80">
        <v>42.755711999999995</v>
      </c>
      <c r="G3209" s="80">
        <v>33.065966400000001</v>
      </c>
      <c r="H3209" s="80">
        <v>26.687464800000001</v>
      </c>
      <c r="I3209" s="80">
        <v>18.694005600000001</v>
      </c>
      <c r="J3209" s="80">
        <v>41.663582399999996</v>
      </c>
      <c r="K3209" s="80">
        <v>29.685012</v>
      </c>
      <c r="L3209" s="80">
        <v>20.041740000000001</v>
      </c>
      <c r="M3209" s="80">
        <v>1.5917208</v>
      </c>
      <c r="N3209" s="80">
        <v>13.5586728</v>
      </c>
      <c r="O3209" s="80">
        <v>2.6257583999999996</v>
      </c>
      <c r="P3209" s="80">
        <v>0.19751280000000002</v>
      </c>
      <c r="Q3209" s="80">
        <v>48.646240799999994</v>
      </c>
      <c r="R3209" s="80">
        <v>74.113773600000002</v>
      </c>
      <c r="S3209" s="80">
        <v>156.30233520000002</v>
      </c>
      <c r="T3209" s="80">
        <v>196.45552559999999</v>
      </c>
      <c r="U3209" s="80">
        <v>325.24548959999998</v>
      </c>
      <c r="V3209" s="80">
        <v>266.97921359999998</v>
      </c>
      <c r="W3209" s="80">
        <v>320.99315519999999</v>
      </c>
      <c r="X3209" s="80">
        <v>339.18756960000002</v>
      </c>
      <c r="Y3209" s="80">
        <v>409.43241599999999</v>
      </c>
    </row>
    <row r="3210" spans="1:25" ht="17.25" customHeight="1" thickBot="1" x14ac:dyDescent="0.25">
      <c r="A3210" s="79">
        <f t="shared" si="88"/>
        <v>43028</v>
      </c>
      <c r="B3210" s="80">
        <v>0.34855199999999997</v>
      </c>
      <c r="C3210" s="80">
        <v>0.23236800000000002</v>
      </c>
      <c r="D3210" s="80">
        <v>12.164464800000001</v>
      </c>
      <c r="E3210" s="80">
        <v>13.883987999999999</v>
      </c>
      <c r="F3210" s="80">
        <v>30.951417599999999</v>
      </c>
      <c r="G3210" s="80">
        <v>14.7205128</v>
      </c>
      <c r="H3210" s="80">
        <v>27.221911200000001</v>
      </c>
      <c r="I3210" s="80">
        <v>37.167261599999996</v>
      </c>
      <c r="J3210" s="80">
        <v>30.800378400000003</v>
      </c>
      <c r="K3210" s="80">
        <v>54.722664000000002</v>
      </c>
      <c r="L3210" s="80">
        <v>54.072033599999997</v>
      </c>
      <c r="M3210" s="80">
        <v>62.251387199999996</v>
      </c>
      <c r="N3210" s="80">
        <v>69.0249144</v>
      </c>
      <c r="O3210" s="80">
        <v>100.03442399999999</v>
      </c>
      <c r="P3210" s="80">
        <v>58.4521704</v>
      </c>
      <c r="Q3210" s="80">
        <v>151.91058000000001</v>
      </c>
      <c r="R3210" s="80">
        <v>181.6769208</v>
      </c>
      <c r="S3210" s="80">
        <v>365.23602240000002</v>
      </c>
      <c r="T3210" s="80">
        <v>332.93687039999998</v>
      </c>
      <c r="U3210" s="80">
        <v>316.949952</v>
      </c>
      <c r="V3210" s="80">
        <v>307.15564080000001</v>
      </c>
      <c r="W3210" s="80">
        <v>352.58358480000004</v>
      </c>
      <c r="X3210" s="80">
        <v>934.18907039999999</v>
      </c>
      <c r="Y3210" s="80">
        <v>385.1615784</v>
      </c>
    </row>
    <row r="3211" spans="1:25" ht="17.25" customHeight="1" thickBot="1" x14ac:dyDescent="0.25">
      <c r="A3211" s="79">
        <f t="shared" si="88"/>
        <v>43029</v>
      </c>
      <c r="B3211" s="80">
        <v>0</v>
      </c>
      <c r="C3211" s="80">
        <v>0</v>
      </c>
      <c r="D3211" s="80">
        <v>0</v>
      </c>
      <c r="E3211" s="80">
        <v>43.987262399999999</v>
      </c>
      <c r="F3211" s="80">
        <v>1.1618400000000001E-2</v>
      </c>
      <c r="G3211" s="80">
        <v>2.7767976000000001</v>
      </c>
      <c r="H3211" s="80">
        <v>0</v>
      </c>
      <c r="I3211" s="80">
        <v>47.008046399999998</v>
      </c>
      <c r="J3211" s="80">
        <v>11.142045599999999</v>
      </c>
      <c r="K3211" s="80">
        <v>14.569473599999998</v>
      </c>
      <c r="L3211" s="80">
        <v>16.474891199999998</v>
      </c>
      <c r="M3211" s="80">
        <v>46.264468800000003</v>
      </c>
      <c r="N3211" s="80">
        <v>26.118163200000001</v>
      </c>
      <c r="O3211" s="80">
        <v>23.1903264</v>
      </c>
      <c r="P3211" s="80">
        <v>33.832780800000002</v>
      </c>
      <c r="Q3211" s="80">
        <v>75.844915200000003</v>
      </c>
      <c r="R3211" s="80">
        <v>105.08842800000001</v>
      </c>
      <c r="S3211" s="80">
        <v>357.49816799999996</v>
      </c>
      <c r="T3211" s="80">
        <v>134.4945984</v>
      </c>
      <c r="U3211" s="80">
        <v>205.66891680000001</v>
      </c>
      <c r="V3211" s="80">
        <v>206.48220480000001</v>
      </c>
      <c r="W3211" s="80">
        <v>408.561036</v>
      </c>
      <c r="X3211" s="80">
        <v>597.26708880000001</v>
      </c>
      <c r="Y3211" s="80">
        <v>936.84968400000002</v>
      </c>
    </row>
    <row r="3212" spans="1:25" ht="17.25" customHeight="1" thickBot="1" x14ac:dyDescent="0.25">
      <c r="A3212" s="79">
        <f t="shared" si="88"/>
        <v>43030</v>
      </c>
      <c r="B3212" s="80">
        <v>10.8515856</v>
      </c>
      <c r="C3212" s="80">
        <v>3.1602048000000003</v>
      </c>
      <c r="D3212" s="80">
        <v>4.6473600000000004E-2</v>
      </c>
      <c r="E3212" s="80">
        <v>0</v>
      </c>
      <c r="F3212" s="80">
        <v>26.815267199999997</v>
      </c>
      <c r="G3212" s="80">
        <v>23.434312800000001</v>
      </c>
      <c r="H3212" s="80">
        <v>22.2376176</v>
      </c>
      <c r="I3212" s="80">
        <v>0</v>
      </c>
      <c r="J3212" s="80">
        <v>29.0111448</v>
      </c>
      <c r="K3212" s="80">
        <v>45.857824799999996</v>
      </c>
      <c r="L3212" s="80">
        <v>72.359395199999994</v>
      </c>
      <c r="M3212" s="80">
        <v>72.057316800000009</v>
      </c>
      <c r="N3212" s="80">
        <v>102.24191999999999</v>
      </c>
      <c r="O3212" s="80">
        <v>107.06355600000001</v>
      </c>
      <c r="P3212" s="80">
        <v>134.2854672</v>
      </c>
      <c r="Q3212" s="80">
        <v>161.1355896</v>
      </c>
      <c r="R3212" s="80">
        <v>343.41666720000001</v>
      </c>
      <c r="S3212" s="80">
        <v>257.76582240000005</v>
      </c>
      <c r="T3212" s="80">
        <v>311.6751984</v>
      </c>
      <c r="U3212" s="80">
        <v>290.09982960000002</v>
      </c>
      <c r="V3212" s="80">
        <v>384.31343519999996</v>
      </c>
      <c r="W3212" s="80">
        <v>371.3356824</v>
      </c>
      <c r="X3212" s="80">
        <v>388.34501999999998</v>
      </c>
      <c r="Y3212" s="80">
        <v>932.49278400000003</v>
      </c>
    </row>
    <row r="3213" spans="1:25" ht="17.25" customHeight="1" thickBot="1" x14ac:dyDescent="0.25">
      <c r="A3213" s="79">
        <f t="shared" si="88"/>
        <v>43031</v>
      </c>
      <c r="B3213" s="80">
        <v>0</v>
      </c>
      <c r="C3213" s="80">
        <v>0</v>
      </c>
      <c r="D3213" s="80">
        <v>0</v>
      </c>
      <c r="E3213" s="80">
        <v>20.018503200000001</v>
      </c>
      <c r="F3213" s="80">
        <v>67.944403199999996</v>
      </c>
      <c r="G3213" s="80">
        <v>65.086276800000007</v>
      </c>
      <c r="H3213" s="80">
        <v>63.041438399999997</v>
      </c>
      <c r="I3213" s="80">
        <v>347.97108000000003</v>
      </c>
      <c r="J3213" s="80">
        <v>99.174662400000003</v>
      </c>
      <c r="K3213" s="80">
        <v>78.249923999999993</v>
      </c>
      <c r="L3213" s="80">
        <v>238.0726344</v>
      </c>
      <c r="M3213" s="80">
        <v>32.647704000000004</v>
      </c>
      <c r="N3213" s="80">
        <v>0</v>
      </c>
      <c r="O3213" s="80">
        <v>0</v>
      </c>
      <c r="P3213" s="80">
        <v>12.571108800000001</v>
      </c>
      <c r="Q3213" s="80">
        <v>54.3857304</v>
      </c>
      <c r="R3213" s="80">
        <v>61.438099200000003</v>
      </c>
      <c r="S3213" s="80">
        <v>67.409956800000003</v>
      </c>
      <c r="T3213" s="80">
        <v>496.25671920000002</v>
      </c>
      <c r="U3213" s="80">
        <v>43.975644000000003</v>
      </c>
      <c r="V3213" s="80">
        <v>42.325831199999996</v>
      </c>
      <c r="W3213" s="80">
        <v>192.50526959999999</v>
      </c>
      <c r="X3213" s="80">
        <v>920.45612159999996</v>
      </c>
      <c r="Y3213" s="80">
        <v>0</v>
      </c>
    </row>
    <row r="3214" spans="1:25" ht="17.25" customHeight="1" thickBot="1" x14ac:dyDescent="0.25">
      <c r="A3214" s="79">
        <f t="shared" si="88"/>
        <v>43032</v>
      </c>
      <c r="B3214" s="80">
        <v>9.2947200000000008E-2</v>
      </c>
      <c r="C3214" s="80">
        <v>158.41688399999998</v>
      </c>
      <c r="D3214" s="80">
        <v>0</v>
      </c>
      <c r="E3214" s="80">
        <v>0</v>
      </c>
      <c r="F3214" s="80">
        <v>190.84383839999998</v>
      </c>
      <c r="G3214" s="80">
        <v>207.73699200000001</v>
      </c>
      <c r="H3214" s="80">
        <v>89.879942400000004</v>
      </c>
      <c r="I3214" s="80">
        <v>240.80295839999999</v>
      </c>
      <c r="J3214" s="80">
        <v>516.26360399999999</v>
      </c>
      <c r="K3214" s="80">
        <v>253.52510640000003</v>
      </c>
      <c r="L3214" s="80">
        <v>100.8941856</v>
      </c>
      <c r="M3214" s="80">
        <v>271.88217839999999</v>
      </c>
      <c r="N3214" s="80">
        <v>284.38357680000001</v>
      </c>
      <c r="O3214" s="80">
        <v>142.03494000000001</v>
      </c>
      <c r="P3214" s="80">
        <v>219.23920799999999</v>
      </c>
      <c r="Q3214" s="80">
        <v>101.5564344</v>
      </c>
      <c r="R3214" s="80">
        <v>184.23296879999998</v>
      </c>
      <c r="S3214" s="80">
        <v>244.56732</v>
      </c>
      <c r="T3214" s="80">
        <v>70.465596000000005</v>
      </c>
      <c r="U3214" s="80">
        <v>139.03739279999999</v>
      </c>
      <c r="V3214" s="80">
        <v>470.32445039999999</v>
      </c>
      <c r="W3214" s="80">
        <v>0.68548559999999992</v>
      </c>
      <c r="X3214" s="80">
        <v>28.953052800000002</v>
      </c>
      <c r="Y3214" s="80">
        <v>77.541201599999994</v>
      </c>
    </row>
    <row r="3215" spans="1:25" ht="17.25" customHeight="1" thickBot="1" x14ac:dyDescent="0.25">
      <c r="A3215" s="79">
        <f t="shared" si="88"/>
        <v>43033</v>
      </c>
      <c r="B3215" s="80">
        <v>0</v>
      </c>
      <c r="C3215" s="80">
        <v>0</v>
      </c>
      <c r="D3215" s="80">
        <v>26.3040576</v>
      </c>
      <c r="E3215" s="80">
        <v>49.494384000000004</v>
      </c>
      <c r="F3215" s="80">
        <v>57.964197600000006</v>
      </c>
      <c r="G3215" s="80">
        <v>135.97013520000002</v>
      </c>
      <c r="H3215" s="80">
        <v>77.227504799999991</v>
      </c>
      <c r="I3215" s="80">
        <v>116.97405120000001</v>
      </c>
      <c r="J3215" s="80">
        <v>460.47204720000002</v>
      </c>
      <c r="K3215" s="80">
        <v>170.70915120000001</v>
      </c>
      <c r="L3215" s="80">
        <v>70.314556800000005</v>
      </c>
      <c r="M3215" s="80">
        <v>62.716123199999998</v>
      </c>
      <c r="N3215" s="80">
        <v>31.311588</v>
      </c>
      <c r="O3215" s="80">
        <v>256.25543040000002</v>
      </c>
      <c r="P3215" s="80">
        <v>264.55096800000001</v>
      </c>
      <c r="Q3215" s="80">
        <v>249.5748504</v>
      </c>
      <c r="R3215" s="80">
        <v>69.547742400000004</v>
      </c>
      <c r="S3215" s="80">
        <v>450.3524208</v>
      </c>
      <c r="T3215" s="80">
        <v>694.47824160000005</v>
      </c>
      <c r="U3215" s="80">
        <v>243.64946639999999</v>
      </c>
      <c r="V3215" s="80">
        <v>138.89797199999998</v>
      </c>
      <c r="W3215" s="80">
        <v>138.18924959999998</v>
      </c>
      <c r="X3215" s="80">
        <v>531.21648479999999</v>
      </c>
      <c r="Y3215" s="80">
        <v>880.29131280000001</v>
      </c>
    </row>
    <row r="3216" spans="1:25" ht="17.25" customHeight="1" thickBot="1" x14ac:dyDescent="0.25">
      <c r="A3216" s="79">
        <f t="shared" si="88"/>
        <v>43034</v>
      </c>
      <c r="B3216" s="80">
        <v>0</v>
      </c>
      <c r="C3216" s="80">
        <v>0.16265760000000001</v>
      </c>
      <c r="D3216" s="80">
        <v>0</v>
      </c>
      <c r="E3216" s="80">
        <v>8.0747879999999999</v>
      </c>
      <c r="F3216" s="80">
        <v>55.954214399999998</v>
      </c>
      <c r="G3216" s="80">
        <v>0</v>
      </c>
      <c r="H3216" s="80">
        <v>0</v>
      </c>
      <c r="I3216" s="80">
        <v>0</v>
      </c>
      <c r="J3216" s="80">
        <v>0.60415680000000005</v>
      </c>
      <c r="K3216" s="80">
        <v>0.11618400000000001</v>
      </c>
      <c r="L3216" s="80">
        <v>9.2947200000000008E-2</v>
      </c>
      <c r="M3216" s="80">
        <v>0</v>
      </c>
      <c r="N3216" s="80">
        <v>0</v>
      </c>
      <c r="O3216" s="80">
        <v>0.23236800000000002</v>
      </c>
      <c r="P3216" s="80">
        <v>0.22074959999999999</v>
      </c>
      <c r="Q3216" s="80">
        <v>79.7486976</v>
      </c>
      <c r="R3216" s="80">
        <v>123.213132</v>
      </c>
      <c r="S3216" s="80">
        <v>1.5220104000000001</v>
      </c>
      <c r="T3216" s="80">
        <v>56.395713600000001</v>
      </c>
      <c r="U3216" s="80">
        <v>22.760445600000001</v>
      </c>
      <c r="V3216" s="80">
        <v>100.8825672</v>
      </c>
      <c r="W3216" s="80">
        <v>201.3933456</v>
      </c>
      <c r="X3216" s="80">
        <v>255.83716799999999</v>
      </c>
      <c r="Y3216" s="80">
        <v>251.8055832</v>
      </c>
    </row>
    <row r="3217" spans="1:25" ht="17.25" customHeight="1" thickBot="1" x14ac:dyDescent="0.25">
      <c r="A3217" s="79">
        <f t="shared" si="88"/>
        <v>43035</v>
      </c>
      <c r="B3217" s="80">
        <v>0</v>
      </c>
      <c r="C3217" s="80">
        <v>0</v>
      </c>
      <c r="D3217" s="80">
        <v>0</v>
      </c>
      <c r="E3217" s="80">
        <v>0</v>
      </c>
      <c r="F3217" s="80">
        <v>192.342612</v>
      </c>
      <c r="G3217" s="80">
        <v>190.97164079999999</v>
      </c>
      <c r="H3217" s="80">
        <v>176.40216720000001</v>
      </c>
      <c r="I3217" s="80">
        <v>11.7229656</v>
      </c>
      <c r="J3217" s="80">
        <v>6.4482119999999998</v>
      </c>
      <c r="K3217" s="80">
        <v>4.4847023999999998</v>
      </c>
      <c r="L3217" s="80">
        <v>0</v>
      </c>
      <c r="M3217" s="80">
        <v>8.1328800000000007E-2</v>
      </c>
      <c r="N3217" s="80">
        <v>0</v>
      </c>
      <c r="O3217" s="80">
        <v>0</v>
      </c>
      <c r="P3217" s="80">
        <v>0</v>
      </c>
      <c r="Q3217" s="80">
        <v>0.10456559999999999</v>
      </c>
      <c r="R3217" s="80">
        <v>0.25560480000000002</v>
      </c>
      <c r="S3217" s="80">
        <v>0</v>
      </c>
      <c r="T3217" s="80">
        <v>66.503721600000006</v>
      </c>
      <c r="U3217" s="80">
        <v>50.342527199999999</v>
      </c>
      <c r="V3217" s="80">
        <v>89.531390400000006</v>
      </c>
      <c r="W3217" s="80">
        <v>67.375101600000008</v>
      </c>
      <c r="X3217" s="80">
        <v>241.0120896</v>
      </c>
      <c r="Y3217" s="80">
        <v>551.89723679999997</v>
      </c>
    </row>
    <row r="3218" spans="1:25" ht="17.25" customHeight="1" thickBot="1" x14ac:dyDescent="0.25">
      <c r="A3218" s="79">
        <f t="shared" si="88"/>
        <v>43036</v>
      </c>
      <c r="B3218" s="80">
        <v>0</v>
      </c>
      <c r="C3218" s="80">
        <v>0</v>
      </c>
      <c r="D3218" s="80">
        <v>0</v>
      </c>
      <c r="E3218" s="80">
        <v>0</v>
      </c>
      <c r="F3218" s="80">
        <v>0</v>
      </c>
      <c r="G3218" s="80">
        <v>0</v>
      </c>
      <c r="H3218" s="80">
        <v>5.2398983999999995</v>
      </c>
      <c r="I3218" s="80">
        <v>66.805800000000005</v>
      </c>
      <c r="J3218" s="80">
        <v>69.0249144</v>
      </c>
      <c r="K3218" s="80">
        <v>50.493566399999999</v>
      </c>
      <c r="L3218" s="80">
        <v>26.443478400000004</v>
      </c>
      <c r="M3218" s="80">
        <v>15.6035112</v>
      </c>
      <c r="N3218" s="80">
        <v>0</v>
      </c>
      <c r="O3218" s="80">
        <v>0</v>
      </c>
      <c r="P3218" s="80">
        <v>1.1618400000000001E-2</v>
      </c>
      <c r="Q3218" s="80">
        <v>9.2017728000000005</v>
      </c>
      <c r="R3218" s="80">
        <v>50.342527199999999</v>
      </c>
      <c r="S3218" s="80">
        <v>96.258443999999997</v>
      </c>
      <c r="T3218" s="80">
        <v>104.32161360000001</v>
      </c>
      <c r="U3218" s="80">
        <v>114.80141040000001</v>
      </c>
      <c r="V3218" s="80">
        <v>250.09767839999998</v>
      </c>
      <c r="W3218" s="80">
        <v>358.33469280000003</v>
      </c>
      <c r="X3218" s="80">
        <v>945.33111599999995</v>
      </c>
      <c r="Y3218" s="80">
        <v>937.86048479999999</v>
      </c>
    </row>
    <row r="3219" spans="1:25" ht="17.25" customHeight="1" thickBot="1" x14ac:dyDescent="0.25">
      <c r="A3219" s="79">
        <f t="shared" si="88"/>
        <v>43037</v>
      </c>
      <c r="B3219" s="80">
        <v>0</v>
      </c>
      <c r="C3219" s="80">
        <v>0</v>
      </c>
      <c r="D3219" s="80">
        <v>0</v>
      </c>
      <c r="E3219" s="80">
        <v>0</v>
      </c>
      <c r="F3219" s="80">
        <v>0</v>
      </c>
      <c r="G3219" s="80">
        <v>4.6473600000000004E-2</v>
      </c>
      <c r="H3219" s="80">
        <v>0</v>
      </c>
      <c r="I3219" s="80">
        <v>11.1188088</v>
      </c>
      <c r="J3219" s="80">
        <v>7.1801711999999993</v>
      </c>
      <c r="K3219" s="80">
        <v>20.843409600000001</v>
      </c>
      <c r="L3219" s="80">
        <v>32.0203104</v>
      </c>
      <c r="M3219" s="80">
        <v>34.553121599999997</v>
      </c>
      <c r="N3219" s="80">
        <v>4.4498471999999998</v>
      </c>
      <c r="O3219" s="80">
        <v>8.3884848000000005</v>
      </c>
      <c r="P3219" s="80">
        <v>29.812814400000001</v>
      </c>
      <c r="Q3219" s="80">
        <v>51.6670248</v>
      </c>
      <c r="R3219" s="80">
        <v>83.873229600000002</v>
      </c>
      <c r="S3219" s="80">
        <v>87.6259728</v>
      </c>
      <c r="T3219" s="80">
        <v>94.515683999999993</v>
      </c>
      <c r="U3219" s="80">
        <v>123.17827679999999</v>
      </c>
      <c r="V3219" s="80">
        <v>327.27870960000001</v>
      </c>
      <c r="W3219" s="80">
        <v>959.3196696</v>
      </c>
      <c r="X3219" s="80">
        <v>669.87047039999993</v>
      </c>
      <c r="Y3219" s="80">
        <v>961.79438880000009</v>
      </c>
    </row>
    <row r="3220" spans="1:25" ht="17.25" customHeight="1" thickBot="1" x14ac:dyDescent="0.25">
      <c r="A3220" s="79">
        <f t="shared" si="88"/>
        <v>43038</v>
      </c>
      <c r="B3220" s="80">
        <v>100.05766080000001</v>
      </c>
      <c r="C3220" s="80">
        <v>89.682429599999992</v>
      </c>
      <c r="D3220" s="80">
        <v>76.274796000000009</v>
      </c>
      <c r="E3220" s="80">
        <v>71.2091736</v>
      </c>
      <c r="F3220" s="80">
        <v>74.334523199999992</v>
      </c>
      <c r="G3220" s="80">
        <v>70.314556800000005</v>
      </c>
      <c r="H3220" s="80">
        <v>67.9560216</v>
      </c>
      <c r="I3220" s="80">
        <v>443.69507759999999</v>
      </c>
      <c r="J3220" s="80">
        <v>68.223244800000003</v>
      </c>
      <c r="K3220" s="80">
        <v>73.172683199999994</v>
      </c>
      <c r="L3220" s="80">
        <v>27.965488799999999</v>
      </c>
      <c r="M3220" s="80">
        <v>28.1978568</v>
      </c>
      <c r="N3220" s="80">
        <v>10.119626400000001</v>
      </c>
      <c r="O3220" s="80">
        <v>51.9226296</v>
      </c>
      <c r="P3220" s="80">
        <v>29.406170400000001</v>
      </c>
      <c r="Q3220" s="80">
        <v>53.0147592</v>
      </c>
      <c r="R3220" s="80">
        <v>111.1532328</v>
      </c>
      <c r="S3220" s="80">
        <v>248.22711600000002</v>
      </c>
      <c r="T3220" s="80">
        <v>121.65626639999999</v>
      </c>
      <c r="U3220" s="80">
        <v>146.41507680000001</v>
      </c>
      <c r="V3220" s="80">
        <v>219.2856816</v>
      </c>
      <c r="W3220" s="80">
        <v>637.23438480000004</v>
      </c>
      <c r="X3220" s="80">
        <v>980.9879856</v>
      </c>
      <c r="Y3220" s="80">
        <v>951.9187488</v>
      </c>
    </row>
    <row r="3221" spans="1:25" ht="17.25" customHeight="1" thickBot="1" x14ac:dyDescent="0.25">
      <c r="A3221" s="79">
        <f t="shared" si="88"/>
        <v>43039</v>
      </c>
      <c r="B3221" s="80">
        <v>24.944704799999997</v>
      </c>
      <c r="C3221" s="80">
        <v>510.37307519999996</v>
      </c>
      <c r="D3221" s="80">
        <v>459.24049679999996</v>
      </c>
      <c r="E3221" s="80">
        <v>475.41330959999999</v>
      </c>
      <c r="F3221" s="80">
        <v>497.4185592</v>
      </c>
      <c r="G3221" s="80">
        <v>469.6622016</v>
      </c>
      <c r="H3221" s="80">
        <v>482.98850640000001</v>
      </c>
      <c r="I3221" s="80">
        <v>466.83893039999998</v>
      </c>
      <c r="J3221" s="80">
        <v>430.33391760000001</v>
      </c>
      <c r="K3221" s="80">
        <v>415.07895839999998</v>
      </c>
      <c r="L3221" s="80">
        <v>444.71749679999999</v>
      </c>
      <c r="M3221" s="80">
        <v>445.69344240000004</v>
      </c>
      <c r="N3221" s="80">
        <v>484.12710959999998</v>
      </c>
      <c r="O3221" s="80">
        <v>547.19178480000005</v>
      </c>
      <c r="P3221" s="80">
        <v>563.51563680000004</v>
      </c>
      <c r="Q3221" s="80">
        <v>496.3729032</v>
      </c>
      <c r="R3221" s="80">
        <v>478.3760016</v>
      </c>
      <c r="S3221" s="80">
        <v>524.18735279999999</v>
      </c>
      <c r="T3221" s="80">
        <v>519.85368960000005</v>
      </c>
      <c r="U3221" s="80">
        <v>539.91866640000001</v>
      </c>
      <c r="V3221" s="80">
        <v>558.06660720000002</v>
      </c>
      <c r="W3221" s="80">
        <v>548.62084800000002</v>
      </c>
      <c r="X3221" s="80">
        <v>615.65901599999995</v>
      </c>
      <c r="Y3221" s="80">
        <v>1006.8040704</v>
      </c>
    </row>
    <row r="3222" spans="1:25" s="50" customFormat="1" ht="15.75" x14ac:dyDescent="0.2">
      <c r="A3222" s="54"/>
      <c r="B3222" s="86"/>
      <c r="C3222" s="86"/>
      <c r="D3222" s="86"/>
      <c r="E3222" s="86"/>
      <c r="F3222" s="86"/>
      <c r="G3222" s="86"/>
      <c r="H3222" s="86"/>
      <c r="I3222" s="86"/>
      <c r="J3222" s="86"/>
      <c r="K3222" s="86"/>
      <c r="L3222" s="86"/>
      <c r="M3222" s="86"/>
      <c r="N3222" s="86"/>
      <c r="O3222" s="86"/>
      <c r="P3222" s="86"/>
      <c r="Q3222" s="86"/>
      <c r="R3222" s="86"/>
      <c r="S3222" s="86"/>
      <c r="T3222" s="86"/>
      <c r="U3222" s="86"/>
      <c r="V3222" s="86"/>
      <c r="W3222" s="86"/>
      <c r="X3222" s="86"/>
      <c r="Y3222" s="86"/>
    </row>
    <row r="3223" spans="1:25" s="61" customFormat="1" ht="20.25" x14ac:dyDescent="0.3">
      <c r="A3223" s="61" t="s">
        <v>164</v>
      </c>
    </row>
    <row r="3224" spans="1:25" ht="18.75" customHeight="1" thickBot="1" x14ac:dyDescent="0.3">
      <c r="A3224" s="84"/>
      <c r="B3224" s="85"/>
      <c r="C3224" s="85"/>
    </row>
    <row r="3225" spans="1:25" ht="16.5" customHeight="1" thickBot="1" x14ac:dyDescent="0.3">
      <c r="A3225" s="212" t="s">
        <v>62</v>
      </c>
      <c r="B3225" s="159" t="s">
        <v>139</v>
      </c>
      <c r="C3225" s="159"/>
      <c r="D3225" s="159"/>
      <c r="E3225" s="159"/>
      <c r="F3225" s="159"/>
      <c r="G3225" s="159"/>
      <c r="H3225" s="159"/>
      <c r="I3225" s="159"/>
      <c r="J3225" s="159"/>
      <c r="K3225" s="159"/>
      <c r="L3225" s="159"/>
      <c r="M3225" s="159"/>
      <c r="N3225" s="159"/>
      <c r="O3225" s="159"/>
      <c r="P3225" s="159"/>
      <c r="Q3225" s="159"/>
      <c r="R3225" s="159"/>
      <c r="S3225" s="159"/>
      <c r="T3225" s="159"/>
      <c r="U3225" s="159"/>
      <c r="V3225" s="159"/>
      <c r="W3225" s="159"/>
      <c r="X3225" s="159"/>
      <c r="Y3225" s="160"/>
    </row>
    <row r="3226" spans="1:25" ht="41.25" customHeight="1" thickBot="1" x14ac:dyDescent="0.25">
      <c r="A3226" s="213"/>
      <c r="B3226" s="78" t="s">
        <v>64</v>
      </c>
      <c r="C3226" s="78" t="s">
        <v>65</v>
      </c>
      <c r="D3226" s="78" t="s">
        <v>66</v>
      </c>
      <c r="E3226" s="78" t="s">
        <v>67</v>
      </c>
      <c r="F3226" s="78" t="s">
        <v>68</v>
      </c>
      <c r="G3226" s="78" t="s">
        <v>69</v>
      </c>
      <c r="H3226" s="78" t="s">
        <v>70</v>
      </c>
      <c r="I3226" s="78" t="s">
        <v>71</v>
      </c>
      <c r="J3226" s="78" t="s">
        <v>72</v>
      </c>
      <c r="K3226" s="78" t="s">
        <v>73</v>
      </c>
      <c r="L3226" s="78" t="s">
        <v>74</v>
      </c>
      <c r="M3226" s="78" t="s">
        <v>75</v>
      </c>
      <c r="N3226" s="78" t="s">
        <v>76</v>
      </c>
      <c r="O3226" s="78" t="s">
        <v>77</v>
      </c>
      <c r="P3226" s="78" t="s">
        <v>78</v>
      </c>
      <c r="Q3226" s="78" t="s">
        <v>79</v>
      </c>
      <c r="R3226" s="78" t="s">
        <v>80</v>
      </c>
      <c r="S3226" s="78" t="s">
        <v>81</v>
      </c>
      <c r="T3226" s="78" t="s">
        <v>82</v>
      </c>
      <c r="U3226" s="78" t="s">
        <v>83</v>
      </c>
      <c r="V3226" s="78" t="s">
        <v>84</v>
      </c>
      <c r="W3226" s="78" t="s">
        <v>85</v>
      </c>
      <c r="X3226" s="78" t="s">
        <v>86</v>
      </c>
      <c r="Y3226" s="78" t="s">
        <v>87</v>
      </c>
    </row>
    <row r="3227" spans="1:25" ht="13.5" thickBot="1" x14ac:dyDescent="0.25">
      <c r="A3227" s="79">
        <f>A3191</f>
        <v>43009</v>
      </c>
      <c r="B3227" s="80">
        <v>0</v>
      </c>
      <c r="C3227" s="80">
        <v>0</v>
      </c>
      <c r="D3227" s="80">
        <v>0</v>
      </c>
      <c r="E3227" s="80">
        <v>0</v>
      </c>
      <c r="F3227" s="80">
        <v>7.3438488</v>
      </c>
      <c r="G3227" s="80">
        <v>9.1632708000000012</v>
      </c>
      <c r="H3227" s="80">
        <v>40.060364399999997</v>
      </c>
      <c r="I3227" s="80">
        <v>2.8338875999999997</v>
      </c>
      <c r="J3227" s="80">
        <v>2.6133516000000001</v>
      </c>
      <c r="K3227" s="80">
        <v>17.301049199999998</v>
      </c>
      <c r="L3227" s="80">
        <v>17.477477999999998</v>
      </c>
      <c r="M3227" s="80">
        <v>3.4513883999999999</v>
      </c>
      <c r="N3227" s="80">
        <v>5.5134000000000002E-2</v>
      </c>
      <c r="O3227" s="80">
        <v>0</v>
      </c>
      <c r="P3227" s="80">
        <v>0</v>
      </c>
      <c r="Q3227" s="80">
        <v>0</v>
      </c>
      <c r="R3227" s="80">
        <v>8.0495640000000002</v>
      </c>
      <c r="S3227" s="80">
        <v>37.027994399999997</v>
      </c>
      <c r="T3227" s="80">
        <v>28.129366800000003</v>
      </c>
      <c r="U3227" s="80">
        <v>6.8366160000000002</v>
      </c>
      <c r="V3227" s="80">
        <v>39.817774800000002</v>
      </c>
      <c r="W3227" s="80">
        <v>54.0533736</v>
      </c>
      <c r="X3227" s="80">
        <v>129.5538732</v>
      </c>
      <c r="Y3227" s="80">
        <v>283.80777840000002</v>
      </c>
    </row>
    <row r="3228" spans="1:25" ht="13.5" thickBot="1" x14ac:dyDescent="0.25">
      <c r="A3228" s="79">
        <f t="shared" ref="A3228:A3257" si="89">A3192</f>
        <v>43010</v>
      </c>
      <c r="B3228" s="80">
        <v>0</v>
      </c>
      <c r="C3228" s="80">
        <v>0</v>
      </c>
      <c r="D3228" s="80">
        <v>0</v>
      </c>
      <c r="E3228" s="80">
        <v>0</v>
      </c>
      <c r="F3228" s="80">
        <v>1.10268E-2</v>
      </c>
      <c r="G3228" s="80">
        <v>0</v>
      </c>
      <c r="H3228" s="80">
        <v>0</v>
      </c>
      <c r="I3228" s="80">
        <v>0</v>
      </c>
      <c r="J3228" s="80">
        <v>0</v>
      </c>
      <c r="K3228" s="80">
        <v>0</v>
      </c>
      <c r="L3228" s="80">
        <v>0</v>
      </c>
      <c r="M3228" s="80">
        <v>0.22053600000000001</v>
      </c>
      <c r="N3228" s="80">
        <v>0</v>
      </c>
      <c r="O3228" s="80">
        <v>0</v>
      </c>
      <c r="P3228" s="80">
        <v>0.1874556</v>
      </c>
      <c r="Q3228" s="80">
        <v>5.7118823999999995</v>
      </c>
      <c r="R3228" s="80">
        <v>42.563448000000001</v>
      </c>
      <c r="S3228" s="80">
        <v>136.6992396</v>
      </c>
      <c r="T3228" s="80">
        <v>160.59431519999998</v>
      </c>
      <c r="U3228" s="80">
        <v>236.7564228</v>
      </c>
      <c r="V3228" s="80">
        <v>295.36386479999999</v>
      </c>
      <c r="W3228" s="80">
        <v>1001.1893328</v>
      </c>
      <c r="X3228" s="80">
        <v>1007.243046</v>
      </c>
      <c r="Y3228" s="80">
        <v>1016.67096</v>
      </c>
    </row>
    <row r="3229" spans="1:25" ht="13.5" thickBot="1" x14ac:dyDescent="0.25">
      <c r="A3229" s="79">
        <f t="shared" si="89"/>
        <v>43011</v>
      </c>
      <c r="B3229" s="80">
        <v>0</v>
      </c>
      <c r="C3229" s="80">
        <v>0</v>
      </c>
      <c r="D3229" s="80">
        <v>0</v>
      </c>
      <c r="E3229" s="80">
        <v>3.3080399999999996E-2</v>
      </c>
      <c r="F3229" s="80">
        <v>0</v>
      </c>
      <c r="G3229" s="80">
        <v>0</v>
      </c>
      <c r="H3229" s="80">
        <v>0</v>
      </c>
      <c r="I3229" s="80">
        <v>0</v>
      </c>
      <c r="J3229" s="80">
        <v>0</v>
      </c>
      <c r="K3229" s="80">
        <v>0</v>
      </c>
      <c r="L3229" s="80">
        <v>0</v>
      </c>
      <c r="M3229" s="80">
        <v>0</v>
      </c>
      <c r="N3229" s="80">
        <v>0.46312559999999997</v>
      </c>
      <c r="O3229" s="80">
        <v>0.92625119999999994</v>
      </c>
      <c r="P3229" s="80">
        <v>3.1646916000000003</v>
      </c>
      <c r="Q3229" s="80">
        <v>102.9682584</v>
      </c>
      <c r="R3229" s="80">
        <v>169.7686128</v>
      </c>
      <c r="S3229" s="80">
        <v>194.01654599999998</v>
      </c>
      <c r="T3229" s="80">
        <v>335.57860439999996</v>
      </c>
      <c r="U3229" s="80">
        <v>224.3733264</v>
      </c>
      <c r="V3229" s="80">
        <v>203.02544160000002</v>
      </c>
      <c r="W3229" s="80">
        <v>387.50380560000002</v>
      </c>
      <c r="X3229" s="80">
        <v>415.93089599999996</v>
      </c>
      <c r="Y3229" s="80">
        <v>513.90401399999996</v>
      </c>
    </row>
    <row r="3230" spans="1:25" ht="13.5" thickBot="1" x14ac:dyDescent="0.25">
      <c r="A3230" s="79">
        <f t="shared" si="89"/>
        <v>43012</v>
      </c>
      <c r="B3230" s="80">
        <v>0</v>
      </c>
      <c r="C3230" s="80">
        <v>35.164465200000002</v>
      </c>
      <c r="D3230" s="80">
        <v>4.7525507999999999</v>
      </c>
      <c r="E3230" s="80">
        <v>0</v>
      </c>
      <c r="F3230" s="80">
        <v>0</v>
      </c>
      <c r="G3230" s="80">
        <v>0</v>
      </c>
      <c r="H3230" s="80">
        <v>0</v>
      </c>
      <c r="I3230" s="80">
        <v>0</v>
      </c>
      <c r="J3230" s="80">
        <v>0</v>
      </c>
      <c r="K3230" s="80">
        <v>8.0936711999999993</v>
      </c>
      <c r="L3230" s="80">
        <v>36.807458400000002</v>
      </c>
      <c r="M3230" s="80">
        <v>38.428398000000001</v>
      </c>
      <c r="N3230" s="80">
        <v>37.105181999999999</v>
      </c>
      <c r="O3230" s="80">
        <v>0</v>
      </c>
      <c r="P3230" s="80">
        <v>5.5134000000000002E-2</v>
      </c>
      <c r="Q3230" s="80">
        <v>1.8745559999999999</v>
      </c>
      <c r="R3230" s="80">
        <v>80.109702000000013</v>
      </c>
      <c r="S3230" s="80">
        <v>98.182627200000013</v>
      </c>
      <c r="T3230" s="80">
        <v>129.99494519999999</v>
      </c>
      <c r="U3230" s="80">
        <v>162.66735360000001</v>
      </c>
      <c r="V3230" s="80">
        <v>249.3049212</v>
      </c>
      <c r="W3230" s="80">
        <v>249.60264480000001</v>
      </c>
      <c r="X3230" s="80">
        <v>367.42400279999998</v>
      </c>
      <c r="Y3230" s="80">
        <v>423.48425400000002</v>
      </c>
    </row>
    <row r="3231" spans="1:25" ht="13.5" thickBot="1" x14ac:dyDescent="0.25">
      <c r="A3231" s="79">
        <f t="shared" si="89"/>
        <v>43013</v>
      </c>
      <c r="B3231" s="80">
        <v>6.4727316000000004</v>
      </c>
      <c r="C3231" s="80">
        <v>15.713190000000001</v>
      </c>
      <c r="D3231" s="80">
        <v>2.20536E-2</v>
      </c>
      <c r="E3231" s="80">
        <v>0.33080399999999999</v>
      </c>
      <c r="F3231" s="80">
        <v>3.2529060000000003</v>
      </c>
      <c r="G3231" s="80">
        <v>2.4258960000000003</v>
      </c>
      <c r="H3231" s="80">
        <v>0</v>
      </c>
      <c r="I3231" s="80">
        <v>0.58442040000000006</v>
      </c>
      <c r="J3231" s="80">
        <v>0.16540199999999999</v>
      </c>
      <c r="K3231" s="80">
        <v>6.6160799999999992E-2</v>
      </c>
      <c r="L3231" s="80">
        <v>0</v>
      </c>
      <c r="M3231" s="80">
        <v>0</v>
      </c>
      <c r="N3231" s="80">
        <v>0.34183079999999999</v>
      </c>
      <c r="O3231" s="80">
        <v>0</v>
      </c>
      <c r="P3231" s="80">
        <v>0</v>
      </c>
      <c r="Q3231" s="80">
        <v>57.151904399999999</v>
      </c>
      <c r="R3231" s="80">
        <v>55.773554399999995</v>
      </c>
      <c r="S3231" s="80">
        <v>96.120615600000008</v>
      </c>
      <c r="T3231" s="80">
        <v>87.398416800000007</v>
      </c>
      <c r="U3231" s="80">
        <v>53.579221200000006</v>
      </c>
      <c r="V3231" s="80">
        <v>80.142782400000002</v>
      </c>
      <c r="W3231" s="80">
        <v>203.02544160000002</v>
      </c>
      <c r="X3231" s="80">
        <v>215.82755639999999</v>
      </c>
      <c r="Y3231" s="80">
        <v>351.44616960000002</v>
      </c>
    </row>
    <row r="3232" spans="1:25" ht="13.5" thickBot="1" x14ac:dyDescent="0.25">
      <c r="A3232" s="79">
        <f t="shared" si="89"/>
        <v>43014</v>
      </c>
      <c r="B3232" s="80">
        <v>0</v>
      </c>
      <c r="C3232" s="80">
        <v>0</v>
      </c>
      <c r="D3232" s="80">
        <v>0</v>
      </c>
      <c r="E3232" s="80">
        <v>0</v>
      </c>
      <c r="F3232" s="80">
        <v>0</v>
      </c>
      <c r="G3232" s="80">
        <v>0</v>
      </c>
      <c r="H3232" s="80">
        <v>0</v>
      </c>
      <c r="I3232" s="80">
        <v>0</v>
      </c>
      <c r="J3232" s="80">
        <v>0</v>
      </c>
      <c r="K3232" s="80">
        <v>0.14334840000000001</v>
      </c>
      <c r="L3232" s="80">
        <v>0</v>
      </c>
      <c r="M3232" s="80">
        <v>0</v>
      </c>
      <c r="N3232" s="80">
        <v>0</v>
      </c>
      <c r="O3232" s="80">
        <v>0</v>
      </c>
      <c r="P3232" s="80">
        <v>0</v>
      </c>
      <c r="Q3232" s="80">
        <v>0.16540199999999999</v>
      </c>
      <c r="R3232" s="80">
        <v>55.442750400000001</v>
      </c>
      <c r="S3232" s="80">
        <v>121.7799792</v>
      </c>
      <c r="T3232" s="80">
        <v>135.46423799999999</v>
      </c>
      <c r="U3232" s="80">
        <v>121.1514516</v>
      </c>
      <c r="V3232" s="80">
        <v>160.4509668</v>
      </c>
      <c r="W3232" s="80">
        <v>255.0168036</v>
      </c>
      <c r="X3232" s="80">
        <v>216.03706559999998</v>
      </c>
      <c r="Y3232" s="80">
        <v>61.915481999999997</v>
      </c>
    </row>
    <row r="3233" spans="1:25" ht="13.5" thickBot="1" x14ac:dyDescent="0.25">
      <c r="A3233" s="79">
        <f t="shared" si="89"/>
        <v>43015</v>
      </c>
      <c r="B3233" s="80">
        <v>4.4107199999999999E-2</v>
      </c>
      <c r="C3233" s="80">
        <v>0.35285759999999999</v>
      </c>
      <c r="D3233" s="80">
        <v>0</v>
      </c>
      <c r="E3233" s="80">
        <v>0</v>
      </c>
      <c r="F3233" s="80">
        <v>0</v>
      </c>
      <c r="G3233" s="80">
        <v>75.004293599999997</v>
      </c>
      <c r="H3233" s="80">
        <v>53.921051999999996</v>
      </c>
      <c r="I3233" s="80">
        <v>2.1722796</v>
      </c>
      <c r="J3233" s="80">
        <v>92.217128399999993</v>
      </c>
      <c r="K3233" s="80">
        <v>1.2460283999999999</v>
      </c>
      <c r="L3233" s="80">
        <v>0.22053600000000001</v>
      </c>
      <c r="M3233" s="80">
        <v>0</v>
      </c>
      <c r="N3233" s="80">
        <v>0</v>
      </c>
      <c r="O3233" s="80">
        <v>0</v>
      </c>
      <c r="P3233" s="80">
        <v>0</v>
      </c>
      <c r="Q3233" s="80">
        <v>0</v>
      </c>
      <c r="R3233" s="80">
        <v>1.10268E-2</v>
      </c>
      <c r="S3233" s="80">
        <v>0.49620600000000004</v>
      </c>
      <c r="T3233" s="80">
        <v>1009.7351028</v>
      </c>
      <c r="U3233" s="80">
        <v>889.79659920000006</v>
      </c>
      <c r="V3233" s="80">
        <v>331.45458119999995</v>
      </c>
      <c r="W3233" s="80">
        <v>1047.8988576000002</v>
      </c>
      <c r="X3233" s="80">
        <v>1055.9373948</v>
      </c>
      <c r="Y3233" s="80">
        <v>1027.3559292</v>
      </c>
    </row>
    <row r="3234" spans="1:25" ht="13.5" thickBot="1" x14ac:dyDescent="0.25">
      <c r="A3234" s="79">
        <f t="shared" si="89"/>
        <v>43016</v>
      </c>
      <c r="B3234" s="80">
        <v>0</v>
      </c>
      <c r="C3234" s="80">
        <v>0</v>
      </c>
      <c r="D3234" s="80">
        <v>0</v>
      </c>
      <c r="E3234" s="80">
        <v>0</v>
      </c>
      <c r="F3234" s="80">
        <v>0</v>
      </c>
      <c r="G3234" s="80">
        <v>0</v>
      </c>
      <c r="H3234" s="80">
        <v>0</v>
      </c>
      <c r="I3234" s="80">
        <v>0</v>
      </c>
      <c r="J3234" s="80">
        <v>0</v>
      </c>
      <c r="K3234" s="80">
        <v>1.4004036</v>
      </c>
      <c r="L3234" s="80">
        <v>1.9407168000000001</v>
      </c>
      <c r="M3234" s="80">
        <v>0</v>
      </c>
      <c r="N3234" s="80">
        <v>0</v>
      </c>
      <c r="O3234" s="80">
        <v>0</v>
      </c>
      <c r="P3234" s="80">
        <v>6.3955440000000001</v>
      </c>
      <c r="Q3234" s="80">
        <v>2.8559411999999997</v>
      </c>
      <c r="R3234" s="80">
        <v>12.9675168</v>
      </c>
      <c r="S3234" s="80">
        <v>54.924490800000001</v>
      </c>
      <c r="T3234" s="80">
        <v>71.111833199999992</v>
      </c>
      <c r="U3234" s="80">
        <v>30.930174000000001</v>
      </c>
      <c r="V3234" s="80">
        <v>11.247335999999999</v>
      </c>
      <c r="W3234" s="80">
        <v>74.144203199999993</v>
      </c>
      <c r="X3234" s="80">
        <v>127.5139152</v>
      </c>
      <c r="Y3234" s="80">
        <v>662.40192960000002</v>
      </c>
    </row>
    <row r="3235" spans="1:25" ht="13.5" thickBot="1" x14ac:dyDescent="0.25">
      <c r="A3235" s="79">
        <f t="shared" si="89"/>
        <v>43017</v>
      </c>
      <c r="B3235" s="80">
        <v>0</v>
      </c>
      <c r="C3235" s="80">
        <v>0.98138520000000007</v>
      </c>
      <c r="D3235" s="80">
        <v>9.9241200000000002E-2</v>
      </c>
      <c r="E3235" s="80">
        <v>0</v>
      </c>
      <c r="F3235" s="80">
        <v>0</v>
      </c>
      <c r="G3235" s="80">
        <v>0</v>
      </c>
      <c r="H3235" s="80">
        <v>0</v>
      </c>
      <c r="I3235" s="80">
        <v>0</v>
      </c>
      <c r="J3235" s="80">
        <v>0</v>
      </c>
      <c r="K3235" s="80">
        <v>0</v>
      </c>
      <c r="L3235" s="80">
        <v>0</v>
      </c>
      <c r="M3235" s="80">
        <v>0</v>
      </c>
      <c r="N3235" s="80">
        <v>0</v>
      </c>
      <c r="O3235" s="80">
        <v>0</v>
      </c>
      <c r="P3235" s="80">
        <v>8.2590731999999996</v>
      </c>
      <c r="Q3235" s="80">
        <v>71.189020800000009</v>
      </c>
      <c r="R3235" s="80">
        <v>141.1871472</v>
      </c>
      <c r="S3235" s="80">
        <v>183.99318480000002</v>
      </c>
      <c r="T3235" s="80">
        <v>282.93666119999995</v>
      </c>
      <c r="U3235" s="80">
        <v>299.3114592</v>
      </c>
      <c r="V3235" s="80">
        <v>332.28159119999998</v>
      </c>
      <c r="W3235" s="80">
        <v>912.40153920000012</v>
      </c>
      <c r="X3235" s="80">
        <v>911.51939519999996</v>
      </c>
      <c r="Y3235" s="80">
        <v>908.39881079999998</v>
      </c>
    </row>
    <row r="3236" spans="1:25" ht="13.5" thickBot="1" x14ac:dyDescent="0.25">
      <c r="A3236" s="79">
        <f t="shared" si="89"/>
        <v>43018</v>
      </c>
      <c r="B3236" s="80">
        <v>0.3749112</v>
      </c>
      <c r="C3236" s="80">
        <v>1.10268E-2</v>
      </c>
      <c r="D3236" s="80">
        <v>0</v>
      </c>
      <c r="E3236" s="80">
        <v>0</v>
      </c>
      <c r="F3236" s="80">
        <v>0</v>
      </c>
      <c r="G3236" s="80">
        <v>0</v>
      </c>
      <c r="H3236" s="80">
        <v>0</v>
      </c>
      <c r="I3236" s="80">
        <v>0</v>
      </c>
      <c r="J3236" s="80">
        <v>0</v>
      </c>
      <c r="K3236" s="80">
        <v>0</v>
      </c>
      <c r="L3236" s="80">
        <v>0.16540199999999999</v>
      </c>
      <c r="M3236" s="80">
        <v>1.1688408000000001</v>
      </c>
      <c r="N3236" s="80">
        <v>3.9586211999999996</v>
      </c>
      <c r="O3236" s="80">
        <v>19.561543199999999</v>
      </c>
      <c r="P3236" s="80">
        <v>57.196011599999999</v>
      </c>
      <c r="Q3236" s="80">
        <v>85.281271200000006</v>
      </c>
      <c r="R3236" s="80">
        <v>102.57129359999999</v>
      </c>
      <c r="S3236" s="80">
        <v>163.50539040000001</v>
      </c>
      <c r="T3236" s="80">
        <v>214.43817960000001</v>
      </c>
      <c r="U3236" s="80">
        <v>371.31646319999999</v>
      </c>
      <c r="V3236" s="80">
        <v>953.98360200000002</v>
      </c>
      <c r="W3236" s="80">
        <v>949.3964532</v>
      </c>
      <c r="X3236" s="80">
        <v>949.0435956</v>
      </c>
      <c r="Y3236" s="80">
        <v>903.96603719999996</v>
      </c>
    </row>
    <row r="3237" spans="1:25" ht="13.5" thickBot="1" x14ac:dyDescent="0.25">
      <c r="A3237" s="79">
        <f t="shared" si="89"/>
        <v>43019</v>
      </c>
      <c r="B3237" s="80">
        <v>12.592605600000001</v>
      </c>
      <c r="C3237" s="80">
        <v>25.692444000000002</v>
      </c>
      <c r="D3237" s="80">
        <v>6.0096059999999998</v>
      </c>
      <c r="E3237" s="80">
        <v>2.866968</v>
      </c>
      <c r="F3237" s="80">
        <v>2.5251372000000001</v>
      </c>
      <c r="G3237" s="80">
        <v>11.7214884</v>
      </c>
      <c r="H3237" s="80">
        <v>15.624975599999999</v>
      </c>
      <c r="I3237" s="80">
        <v>39.619292399999999</v>
      </c>
      <c r="J3237" s="80">
        <v>15.933726</v>
      </c>
      <c r="K3237" s="80">
        <v>4.9951404000000004</v>
      </c>
      <c r="L3237" s="80">
        <v>7.0792055999999999</v>
      </c>
      <c r="M3237" s="80">
        <v>5.6788020000000001</v>
      </c>
      <c r="N3237" s="80">
        <v>5.4251855999999998</v>
      </c>
      <c r="O3237" s="80">
        <v>0</v>
      </c>
      <c r="P3237" s="80">
        <v>0</v>
      </c>
      <c r="Q3237" s="80">
        <v>98.348029199999999</v>
      </c>
      <c r="R3237" s="80">
        <v>224.88055919999999</v>
      </c>
      <c r="S3237" s="80">
        <v>330.51730320000001</v>
      </c>
      <c r="T3237" s="80">
        <v>248.08094639999999</v>
      </c>
      <c r="U3237" s="80">
        <v>210.13772760000001</v>
      </c>
      <c r="V3237" s="80">
        <v>330.44011560000001</v>
      </c>
      <c r="W3237" s="80">
        <v>342.85629240000003</v>
      </c>
      <c r="X3237" s="80">
        <v>556.21384560000001</v>
      </c>
      <c r="Y3237" s="80">
        <v>558.37509839999996</v>
      </c>
    </row>
    <row r="3238" spans="1:25" ht="13.5" thickBot="1" x14ac:dyDescent="0.25">
      <c r="A3238" s="79">
        <f t="shared" si="89"/>
        <v>43020</v>
      </c>
      <c r="B3238" s="80">
        <v>0.35285759999999999</v>
      </c>
      <c r="C3238" s="80">
        <v>0</v>
      </c>
      <c r="D3238" s="80">
        <v>0.45209879999999997</v>
      </c>
      <c r="E3238" s="80">
        <v>1.2570551999999999</v>
      </c>
      <c r="F3238" s="80">
        <v>14.7538584</v>
      </c>
      <c r="G3238" s="80">
        <v>0</v>
      </c>
      <c r="H3238" s="80">
        <v>0</v>
      </c>
      <c r="I3238" s="80">
        <v>0</v>
      </c>
      <c r="J3238" s="80">
        <v>1.10268E-2</v>
      </c>
      <c r="K3238" s="80">
        <v>24.931594799999999</v>
      </c>
      <c r="L3238" s="80">
        <v>66.160799999999995</v>
      </c>
      <c r="M3238" s="80">
        <v>31.845398400000001</v>
      </c>
      <c r="N3238" s="80">
        <v>0.28669680000000003</v>
      </c>
      <c r="O3238" s="80">
        <v>0</v>
      </c>
      <c r="P3238" s="80">
        <v>1.1688408000000001</v>
      </c>
      <c r="Q3238" s="80">
        <v>113.95095120000001</v>
      </c>
      <c r="R3238" s="80">
        <v>112.51746720000001</v>
      </c>
      <c r="S3238" s="80">
        <v>223.82198639999999</v>
      </c>
      <c r="T3238" s="80">
        <v>895.04535600000008</v>
      </c>
      <c r="U3238" s="80">
        <v>879.75118440000006</v>
      </c>
      <c r="V3238" s="80">
        <v>341.5441032</v>
      </c>
      <c r="W3238" s="80">
        <v>337.08927599999998</v>
      </c>
      <c r="X3238" s="80">
        <v>355.06295999999998</v>
      </c>
      <c r="Y3238" s="80">
        <v>877.34734200000003</v>
      </c>
    </row>
    <row r="3239" spans="1:25" ht="13.5" thickBot="1" x14ac:dyDescent="0.25">
      <c r="A3239" s="79">
        <f t="shared" si="89"/>
        <v>43021</v>
      </c>
      <c r="B3239" s="80">
        <v>0</v>
      </c>
      <c r="C3239" s="80">
        <v>1.9627704000000001</v>
      </c>
      <c r="D3239" s="80">
        <v>0</v>
      </c>
      <c r="E3239" s="80">
        <v>0</v>
      </c>
      <c r="F3239" s="80">
        <v>0</v>
      </c>
      <c r="G3239" s="80">
        <v>0</v>
      </c>
      <c r="H3239" s="80">
        <v>0</v>
      </c>
      <c r="I3239" s="80">
        <v>0</v>
      </c>
      <c r="J3239" s="80">
        <v>0</v>
      </c>
      <c r="K3239" s="80">
        <v>0</v>
      </c>
      <c r="L3239" s="80">
        <v>0</v>
      </c>
      <c r="M3239" s="80">
        <v>6.6160799999999992E-2</v>
      </c>
      <c r="N3239" s="80">
        <v>10.19979</v>
      </c>
      <c r="O3239" s="80">
        <v>14.720777999999999</v>
      </c>
      <c r="P3239" s="80">
        <v>74.408846400000002</v>
      </c>
      <c r="Q3239" s="80">
        <v>44.426977199999996</v>
      </c>
      <c r="R3239" s="80">
        <v>38.494558799999993</v>
      </c>
      <c r="S3239" s="80">
        <v>58.552308000000004</v>
      </c>
      <c r="T3239" s="80">
        <v>124.11766080000001</v>
      </c>
      <c r="U3239" s="80">
        <v>183.37568400000001</v>
      </c>
      <c r="V3239" s="80">
        <v>327.84881760000002</v>
      </c>
      <c r="W3239" s="80">
        <v>294.3273456</v>
      </c>
      <c r="X3239" s="80">
        <v>325.29059999999998</v>
      </c>
      <c r="Y3239" s="80">
        <v>600.04537559999994</v>
      </c>
    </row>
    <row r="3240" spans="1:25" ht="13.5" thickBot="1" x14ac:dyDescent="0.25">
      <c r="A3240" s="79">
        <f t="shared" si="89"/>
        <v>43022</v>
      </c>
      <c r="B3240" s="80">
        <v>0.46312559999999997</v>
      </c>
      <c r="C3240" s="80">
        <v>0</v>
      </c>
      <c r="D3240" s="80">
        <v>0</v>
      </c>
      <c r="E3240" s="80">
        <v>0</v>
      </c>
      <c r="F3240" s="80">
        <v>0</v>
      </c>
      <c r="G3240" s="80">
        <v>0</v>
      </c>
      <c r="H3240" s="80">
        <v>0</v>
      </c>
      <c r="I3240" s="80">
        <v>0</v>
      </c>
      <c r="J3240" s="80">
        <v>0</v>
      </c>
      <c r="K3240" s="80">
        <v>0</v>
      </c>
      <c r="L3240" s="80">
        <v>0</v>
      </c>
      <c r="M3240" s="80">
        <v>0</v>
      </c>
      <c r="N3240" s="80">
        <v>0.34183079999999999</v>
      </c>
      <c r="O3240" s="80">
        <v>0</v>
      </c>
      <c r="P3240" s="80">
        <v>0</v>
      </c>
      <c r="Q3240" s="80">
        <v>0</v>
      </c>
      <c r="R3240" s="80">
        <v>0</v>
      </c>
      <c r="S3240" s="80">
        <v>39.420810000000003</v>
      </c>
      <c r="T3240" s="80">
        <v>9.0199224000000005</v>
      </c>
      <c r="U3240" s="80">
        <v>20.796544799999999</v>
      </c>
      <c r="V3240" s="80">
        <v>20.906812800000001</v>
      </c>
      <c r="W3240" s="80">
        <v>950.69761559999995</v>
      </c>
      <c r="X3240" s="80">
        <v>265.35994199999999</v>
      </c>
      <c r="Y3240" s="80">
        <v>364.54600800000003</v>
      </c>
    </row>
    <row r="3241" spans="1:25" ht="13.5" thickBot="1" x14ac:dyDescent="0.25">
      <c r="A3241" s="79">
        <f t="shared" si="89"/>
        <v>43023</v>
      </c>
      <c r="B3241" s="80">
        <v>0</v>
      </c>
      <c r="C3241" s="80">
        <v>0</v>
      </c>
      <c r="D3241" s="80">
        <v>1.4996448</v>
      </c>
      <c r="E3241" s="80">
        <v>1.1467872000000001</v>
      </c>
      <c r="F3241" s="80">
        <v>0</v>
      </c>
      <c r="G3241" s="80">
        <v>0.26464319999999997</v>
      </c>
      <c r="H3241" s="80">
        <v>0</v>
      </c>
      <c r="I3241" s="80">
        <v>0</v>
      </c>
      <c r="J3241" s="80">
        <v>0</v>
      </c>
      <c r="K3241" s="80">
        <v>0.40799160000000001</v>
      </c>
      <c r="L3241" s="80">
        <v>0.33080399999999999</v>
      </c>
      <c r="M3241" s="80">
        <v>0</v>
      </c>
      <c r="N3241" s="80">
        <v>0</v>
      </c>
      <c r="O3241" s="80">
        <v>0</v>
      </c>
      <c r="P3241" s="80">
        <v>4.4107199999999999E-2</v>
      </c>
      <c r="Q3241" s="80">
        <v>16.804843200000001</v>
      </c>
      <c r="R3241" s="80">
        <v>13.728365999999999</v>
      </c>
      <c r="S3241" s="80">
        <v>30.687584399999999</v>
      </c>
      <c r="T3241" s="80">
        <v>103.29906240000001</v>
      </c>
      <c r="U3241" s="80">
        <v>75.732062400000004</v>
      </c>
      <c r="V3241" s="80">
        <v>75.996705599999999</v>
      </c>
      <c r="W3241" s="80">
        <v>325.55524320000001</v>
      </c>
      <c r="X3241" s="80">
        <v>456.07947480000001</v>
      </c>
      <c r="Y3241" s="80">
        <v>902.23482960000001</v>
      </c>
    </row>
    <row r="3242" spans="1:25" ht="13.5" thickBot="1" x14ac:dyDescent="0.25">
      <c r="A3242" s="79">
        <f t="shared" si="89"/>
        <v>43024</v>
      </c>
      <c r="B3242" s="80">
        <v>0</v>
      </c>
      <c r="C3242" s="80">
        <v>989.39065679999999</v>
      </c>
      <c r="D3242" s="80">
        <v>950.26757039999995</v>
      </c>
      <c r="E3242" s="80">
        <v>0.39696480000000001</v>
      </c>
      <c r="F3242" s="80">
        <v>10.254924000000001</v>
      </c>
      <c r="G3242" s="80">
        <v>6.6160799999999992E-2</v>
      </c>
      <c r="H3242" s="80">
        <v>0.16540199999999999</v>
      </c>
      <c r="I3242" s="80">
        <v>3.7932191999999998</v>
      </c>
      <c r="J3242" s="80">
        <v>34.116919199999998</v>
      </c>
      <c r="K3242" s="80">
        <v>30.908120400000001</v>
      </c>
      <c r="L3242" s="80">
        <v>52.300112400000003</v>
      </c>
      <c r="M3242" s="80">
        <v>29.0225376</v>
      </c>
      <c r="N3242" s="80">
        <v>18.767613600000001</v>
      </c>
      <c r="O3242" s="80">
        <v>6.0206327999999996</v>
      </c>
      <c r="P3242" s="80">
        <v>20.995027199999999</v>
      </c>
      <c r="Q3242" s="80">
        <v>60.504051599999997</v>
      </c>
      <c r="R3242" s="80">
        <v>93.341862000000006</v>
      </c>
      <c r="S3242" s="80">
        <v>125.28650160000001</v>
      </c>
      <c r="T3242" s="80">
        <v>77.727913199999989</v>
      </c>
      <c r="U3242" s="80">
        <v>35.429108400000004</v>
      </c>
      <c r="V3242" s="80">
        <v>134.91289799999998</v>
      </c>
      <c r="W3242" s="80">
        <v>152.1367596</v>
      </c>
      <c r="X3242" s="80">
        <v>610.09079039999995</v>
      </c>
      <c r="Y3242" s="80">
        <v>923.80325040000002</v>
      </c>
    </row>
    <row r="3243" spans="1:25" ht="13.5" thickBot="1" x14ac:dyDescent="0.25">
      <c r="A3243" s="79">
        <f t="shared" si="89"/>
        <v>43025</v>
      </c>
      <c r="B3243" s="80">
        <v>0</v>
      </c>
      <c r="C3243" s="80">
        <v>61.794187199999996</v>
      </c>
      <c r="D3243" s="80">
        <v>67.925088000000002</v>
      </c>
      <c r="E3243" s="80">
        <v>57.118823999999996</v>
      </c>
      <c r="F3243" s="80">
        <v>18.745560000000001</v>
      </c>
      <c r="G3243" s="80">
        <v>0.46312559999999997</v>
      </c>
      <c r="H3243" s="80">
        <v>15.812431200000001</v>
      </c>
      <c r="I3243" s="80">
        <v>38.439424799999998</v>
      </c>
      <c r="J3243" s="80">
        <v>87.784354800000003</v>
      </c>
      <c r="K3243" s="80">
        <v>107.0592012</v>
      </c>
      <c r="L3243" s="80">
        <v>113.41063799999999</v>
      </c>
      <c r="M3243" s="80">
        <v>85.468726799999999</v>
      </c>
      <c r="N3243" s="80">
        <v>28.030125600000002</v>
      </c>
      <c r="O3243" s="80">
        <v>44.349789600000001</v>
      </c>
      <c r="P3243" s="80">
        <v>142.38906839999999</v>
      </c>
      <c r="Q3243" s="80">
        <v>387.62510039999995</v>
      </c>
      <c r="R3243" s="80">
        <v>217.0515312</v>
      </c>
      <c r="S3243" s="80">
        <v>244.9824156</v>
      </c>
      <c r="T3243" s="80">
        <v>264.63217320000001</v>
      </c>
      <c r="U3243" s="80">
        <v>874.70091000000002</v>
      </c>
      <c r="V3243" s="80">
        <v>942.736266</v>
      </c>
      <c r="W3243" s="80">
        <v>556.12563119999993</v>
      </c>
      <c r="X3243" s="80">
        <v>570.00837239999998</v>
      </c>
      <c r="Y3243" s="80">
        <v>909.56765159999998</v>
      </c>
    </row>
    <row r="3244" spans="1:25" ht="13.5" thickBot="1" x14ac:dyDescent="0.25">
      <c r="A3244" s="79">
        <f t="shared" si="89"/>
        <v>43026</v>
      </c>
      <c r="B3244" s="80">
        <v>0</v>
      </c>
      <c r="C3244" s="80">
        <v>0</v>
      </c>
      <c r="D3244" s="80">
        <v>0</v>
      </c>
      <c r="E3244" s="80">
        <v>13.177026</v>
      </c>
      <c r="F3244" s="80">
        <v>1.2460283999999999</v>
      </c>
      <c r="G3244" s="80">
        <v>0</v>
      </c>
      <c r="H3244" s="80">
        <v>0</v>
      </c>
      <c r="I3244" s="80">
        <v>0</v>
      </c>
      <c r="J3244" s="80">
        <v>47.249838000000004</v>
      </c>
      <c r="K3244" s="80">
        <v>55.905876000000006</v>
      </c>
      <c r="L3244" s="80">
        <v>44.647513200000006</v>
      </c>
      <c r="M3244" s="80">
        <v>45.717112800000002</v>
      </c>
      <c r="N3244" s="80">
        <v>22.704181200000001</v>
      </c>
      <c r="O3244" s="80">
        <v>33.389150399999998</v>
      </c>
      <c r="P3244" s="80">
        <v>69.237277199999994</v>
      </c>
      <c r="Q3244" s="80">
        <v>76.327509599999999</v>
      </c>
      <c r="R3244" s="80">
        <v>211.78072080000001</v>
      </c>
      <c r="S3244" s="80">
        <v>226.2809628</v>
      </c>
      <c r="T3244" s="80">
        <v>219.60974880000001</v>
      </c>
      <c r="U3244" s="80">
        <v>263.70592199999999</v>
      </c>
      <c r="V3244" s="80">
        <v>927.37593359999994</v>
      </c>
      <c r="W3244" s="80">
        <v>922.89905280000005</v>
      </c>
      <c r="X3244" s="80">
        <v>921.28913999999997</v>
      </c>
      <c r="Y3244" s="80">
        <v>919.92181679999999</v>
      </c>
    </row>
    <row r="3245" spans="1:25" ht="13.5" thickBot="1" x14ac:dyDescent="0.25">
      <c r="A3245" s="79">
        <f t="shared" si="89"/>
        <v>43027</v>
      </c>
      <c r="B3245" s="80">
        <v>4.1571036000000001</v>
      </c>
      <c r="C3245" s="80">
        <v>0</v>
      </c>
      <c r="D3245" s="80">
        <v>24.1817724</v>
      </c>
      <c r="E3245" s="80">
        <v>51.892120800000001</v>
      </c>
      <c r="F3245" s="80">
        <v>40.578623999999998</v>
      </c>
      <c r="G3245" s="80">
        <v>31.382272800000003</v>
      </c>
      <c r="H3245" s="80">
        <v>25.328559599999998</v>
      </c>
      <c r="I3245" s="80">
        <v>17.7421212</v>
      </c>
      <c r="J3245" s="80">
        <v>39.542104799999997</v>
      </c>
      <c r="K3245" s="80">
        <v>28.173474000000002</v>
      </c>
      <c r="L3245" s="80">
        <v>19.021229999999999</v>
      </c>
      <c r="M3245" s="80">
        <v>1.5106716000000002</v>
      </c>
      <c r="N3245" s="80">
        <v>12.8682756</v>
      </c>
      <c r="O3245" s="80">
        <v>2.4920567999999998</v>
      </c>
      <c r="P3245" s="80">
        <v>0.1874556</v>
      </c>
      <c r="Q3245" s="80">
        <v>46.169211599999997</v>
      </c>
      <c r="R3245" s="80">
        <v>70.339957200000001</v>
      </c>
      <c r="S3245" s="80">
        <v>148.34354039999999</v>
      </c>
      <c r="T3245" s="80">
        <v>186.45216120000001</v>
      </c>
      <c r="U3245" s="80">
        <v>308.68423919999998</v>
      </c>
      <c r="V3245" s="80">
        <v>253.38483719999999</v>
      </c>
      <c r="W3245" s="80">
        <v>304.6484304</v>
      </c>
      <c r="X3245" s="80">
        <v>321.9163992</v>
      </c>
      <c r="Y3245" s="80">
        <v>388.58443199999999</v>
      </c>
    </row>
    <row r="3246" spans="1:25" ht="13.5" thickBot="1" x14ac:dyDescent="0.25">
      <c r="A3246" s="79">
        <f t="shared" si="89"/>
        <v>43028</v>
      </c>
      <c r="B3246" s="80">
        <v>0.33080399999999999</v>
      </c>
      <c r="C3246" s="80">
        <v>0.22053600000000001</v>
      </c>
      <c r="D3246" s="80">
        <v>11.5450596</v>
      </c>
      <c r="E3246" s="80">
        <v>13.177026</v>
      </c>
      <c r="F3246" s="80">
        <v>29.3753952</v>
      </c>
      <c r="G3246" s="80">
        <v>13.9709556</v>
      </c>
      <c r="H3246" s="80">
        <v>25.835792399999999</v>
      </c>
      <c r="I3246" s="80">
        <v>35.2747332</v>
      </c>
      <c r="J3246" s="80">
        <v>29.232046800000003</v>
      </c>
      <c r="K3246" s="80">
        <v>51.936228</v>
      </c>
      <c r="L3246" s="80">
        <v>51.318727199999998</v>
      </c>
      <c r="M3246" s="80">
        <v>59.0815944</v>
      </c>
      <c r="N3246" s="80">
        <v>65.51021879999999</v>
      </c>
      <c r="O3246" s="80">
        <v>94.940747999999999</v>
      </c>
      <c r="P3246" s="80">
        <v>55.475830800000004</v>
      </c>
      <c r="Q3246" s="80">
        <v>144.17541</v>
      </c>
      <c r="R3246" s="80">
        <v>172.4260716</v>
      </c>
      <c r="S3246" s="80">
        <v>346.63848480000001</v>
      </c>
      <c r="T3246" s="80">
        <v>315.98398079999998</v>
      </c>
      <c r="U3246" s="80">
        <v>300.811104</v>
      </c>
      <c r="V3246" s="80">
        <v>291.51551160000002</v>
      </c>
      <c r="W3246" s="80">
        <v>334.63029960000006</v>
      </c>
      <c r="X3246" s="80">
        <v>886.6208807999999</v>
      </c>
      <c r="Y3246" s="80">
        <v>365.5494468</v>
      </c>
    </row>
    <row r="3247" spans="1:25" ht="13.5" thickBot="1" x14ac:dyDescent="0.25">
      <c r="A3247" s="79">
        <f t="shared" si="89"/>
        <v>43029</v>
      </c>
      <c r="B3247" s="80">
        <v>0</v>
      </c>
      <c r="C3247" s="80">
        <v>0</v>
      </c>
      <c r="D3247" s="80">
        <v>0</v>
      </c>
      <c r="E3247" s="80">
        <v>41.747464800000003</v>
      </c>
      <c r="F3247" s="80">
        <v>1.10268E-2</v>
      </c>
      <c r="G3247" s="80">
        <v>2.6354052000000001</v>
      </c>
      <c r="H3247" s="80">
        <v>0</v>
      </c>
      <c r="I3247" s="80">
        <v>44.614432800000003</v>
      </c>
      <c r="J3247" s="80">
        <v>10.5747012</v>
      </c>
      <c r="K3247" s="80">
        <v>13.827607199999999</v>
      </c>
      <c r="L3247" s="80">
        <v>15.636002399999999</v>
      </c>
      <c r="M3247" s="80">
        <v>43.908717600000003</v>
      </c>
      <c r="N3247" s="80">
        <v>24.788246400000002</v>
      </c>
      <c r="O3247" s="80">
        <v>22.0094928</v>
      </c>
      <c r="P3247" s="80">
        <v>32.110041600000002</v>
      </c>
      <c r="Q3247" s="80">
        <v>71.982950400000007</v>
      </c>
      <c r="R3247" s="80">
        <v>99.737406000000007</v>
      </c>
      <c r="S3247" s="80">
        <v>339.29463599999997</v>
      </c>
      <c r="T3247" s="80">
        <v>127.64623680000001</v>
      </c>
      <c r="U3247" s="80">
        <v>195.19641360000003</v>
      </c>
      <c r="V3247" s="80">
        <v>195.96828959999999</v>
      </c>
      <c r="W3247" s="80">
        <v>387.75742199999996</v>
      </c>
      <c r="X3247" s="80">
        <v>566.8547076000001</v>
      </c>
      <c r="Y3247" s="80">
        <v>889.14601800000003</v>
      </c>
    </row>
    <row r="3248" spans="1:25" ht="13.5" thickBot="1" x14ac:dyDescent="0.25">
      <c r="A3248" s="79">
        <f t="shared" si="89"/>
        <v>43030</v>
      </c>
      <c r="B3248" s="80">
        <v>10.2990312</v>
      </c>
      <c r="C3248" s="80">
        <v>2.9992896</v>
      </c>
      <c r="D3248" s="80">
        <v>4.4107199999999999E-2</v>
      </c>
      <c r="E3248" s="80">
        <v>0</v>
      </c>
      <c r="F3248" s="80">
        <v>25.4498544</v>
      </c>
      <c r="G3248" s="80">
        <v>22.241055600000003</v>
      </c>
      <c r="H3248" s="80">
        <v>21.1052952</v>
      </c>
      <c r="I3248" s="80">
        <v>0</v>
      </c>
      <c r="J3248" s="80">
        <v>27.533919599999997</v>
      </c>
      <c r="K3248" s="80">
        <v>43.5227796</v>
      </c>
      <c r="L3248" s="80">
        <v>68.674910400000002</v>
      </c>
      <c r="M3248" s="80">
        <v>68.3882136</v>
      </c>
      <c r="N3248" s="80">
        <v>97.035840000000007</v>
      </c>
      <c r="O3248" s="80">
        <v>101.61196200000001</v>
      </c>
      <c r="P3248" s="80">
        <v>127.44775439999999</v>
      </c>
      <c r="Q3248" s="80">
        <v>152.93068919999999</v>
      </c>
      <c r="R3248" s="80">
        <v>325.93015439999999</v>
      </c>
      <c r="S3248" s="80">
        <v>244.64058480000003</v>
      </c>
      <c r="T3248" s="80">
        <v>295.80493680000001</v>
      </c>
      <c r="U3248" s="80">
        <v>275.32816919999999</v>
      </c>
      <c r="V3248" s="80">
        <v>364.74449039999996</v>
      </c>
      <c r="W3248" s="80">
        <v>352.4275548</v>
      </c>
      <c r="X3248" s="80">
        <v>368.57078999999999</v>
      </c>
      <c r="Y3248" s="80">
        <v>885.01096800000005</v>
      </c>
    </row>
    <row r="3249" spans="1:25" ht="13.5" thickBot="1" x14ac:dyDescent="0.25">
      <c r="A3249" s="79">
        <f t="shared" si="89"/>
        <v>43031</v>
      </c>
      <c r="B3249" s="80">
        <v>0</v>
      </c>
      <c r="C3249" s="80">
        <v>0</v>
      </c>
      <c r="D3249" s="80">
        <v>0</v>
      </c>
      <c r="E3249" s="80">
        <v>18.9991764</v>
      </c>
      <c r="F3249" s="80">
        <v>64.4847264</v>
      </c>
      <c r="G3249" s="80">
        <v>61.772133600000004</v>
      </c>
      <c r="H3249" s="80">
        <v>59.8314168</v>
      </c>
      <c r="I3249" s="80">
        <v>330.25265999999999</v>
      </c>
      <c r="J3249" s="80">
        <v>94.124764799999994</v>
      </c>
      <c r="K3249" s="80">
        <v>74.265497999999994</v>
      </c>
      <c r="L3249" s="80">
        <v>225.9501588</v>
      </c>
      <c r="M3249" s="80">
        <v>30.985308000000003</v>
      </c>
      <c r="N3249" s="80">
        <v>0</v>
      </c>
      <c r="O3249" s="80">
        <v>0</v>
      </c>
      <c r="P3249" s="80">
        <v>11.9309976</v>
      </c>
      <c r="Q3249" s="80">
        <v>51.616450800000003</v>
      </c>
      <c r="R3249" s="80">
        <v>58.309718400000001</v>
      </c>
      <c r="S3249" s="80">
        <v>63.977493600000003</v>
      </c>
      <c r="T3249" s="80">
        <v>470.98770839999997</v>
      </c>
      <c r="U3249" s="80">
        <v>41.736438</v>
      </c>
      <c r="V3249" s="80">
        <v>40.170632400000002</v>
      </c>
      <c r="W3249" s="80">
        <v>182.70304920000001</v>
      </c>
      <c r="X3249" s="80">
        <v>873.58720319999998</v>
      </c>
      <c r="Y3249" s="80">
        <v>0</v>
      </c>
    </row>
    <row r="3250" spans="1:25" ht="13.5" thickBot="1" x14ac:dyDescent="0.25">
      <c r="A3250" s="79">
        <f t="shared" si="89"/>
        <v>43032</v>
      </c>
      <c r="B3250" s="80">
        <v>8.8214399999999998E-2</v>
      </c>
      <c r="C3250" s="80">
        <v>150.35041799999999</v>
      </c>
      <c r="D3250" s="80">
        <v>0</v>
      </c>
      <c r="E3250" s="80">
        <v>0</v>
      </c>
      <c r="F3250" s="80">
        <v>181.12621679999998</v>
      </c>
      <c r="G3250" s="80">
        <v>197.15918400000001</v>
      </c>
      <c r="H3250" s="80">
        <v>85.303324799999999</v>
      </c>
      <c r="I3250" s="80">
        <v>228.54145679999999</v>
      </c>
      <c r="J3250" s="80">
        <v>489.97585800000002</v>
      </c>
      <c r="K3250" s="80">
        <v>240.61580280000001</v>
      </c>
      <c r="L3250" s="80">
        <v>95.756731200000004</v>
      </c>
      <c r="M3250" s="80">
        <v>258.03814679999999</v>
      </c>
      <c r="N3250" s="80">
        <v>269.90298360000003</v>
      </c>
      <c r="O3250" s="80">
        <v>134.80262999999999</v>
      </c>
      <c r="P3250" s="80">
        <v>208.075716</v>
      </c>
      <c r="Q3250" s="80">
        <v>96.385258800000003</v>
      </c>
      <c r="R3250" s="80">
        <v>174.85196759999999</v>
      </c>
      <c r="S3250" s="80">
        <v>232.11413999999999</v>
      </c>
      <c r="T3250" s="80">
        <v>66.877542000000005</v>
      </c>
      <c r="U3250" s="80">
        <v>131.9577156</v>
      </c>
      <c r="V3250" s="80">
        <v>446.37589079999998</v>
      </c>
      <c r="W3250" s="80">
        <v>0.65058119999999997</v>
      </c>
      <c r="X3250" s="80">
        <v>27.478785600000002</v>
      </c>
      <c r="Y3250" s="80">
        <v>73.592863199999996</v>
      </c>
    </row>
    <row r="3251" spans="1:25" ht="13.5" thickBot="1" x14ac:dyDescent="0.25">
      <c r="A3251" s="79">
        <f t="shared" si="89"/>
        <v>43033</v>
      </c>
      <c r="B3251" s="80">
        <v>0</v>
      </c>
      <c r="C3251" s="80">
        <v>0</v>
      </c>
      <c r="D3251" s="80">
        <v>24.964675200000002</v>
      </c>
      <c r="E3251" s="80">
        <v>46.974167999999999</v>
      </c>
      <c r="F3251" s="80">
        <v>55.012705199999999</v>
      </c>
      <c r="G3251" s="80">
        <v>129.0466404</v>
      </c>
      <c r="H3251" s="80">
        <v>73.295139599999999</v>
      </c>
      <c r="I3251" s="80">
        <v>111.0178224</v>
      </c>
      <c r="J3251" s="80">
        <v>437.02516439999999</v>
      </c>
      <c r="K3251" s="80">
        <v>162.01677240000001</v>
      </c>
      <c r="L3251" s="80">
        <v>66.734193599999998</v>
      </c>
      <c r="M3251" s="80">
        <v>59.522666399999999</v>
      </c>
      <c r="N3251" s="80">
        <v>29.717226</v>
      </c>
      <c r="O3251" s="80">
        <v>243.20710080000001</v>
      </c>
      <c r="P3251" s="80">
        <v>251.08023599999999</v>
      </c>
      <c r="Q3251" s="80">
        <v>236.86669080000001</v>
      </c>
      <c r="R3251" s="80">
        <v>66.006424800000005</v>
      </c>
      <c r="S3251" s="80">
        <v>427.42082160000001</v>
      </c>
      <c r="T3251" s="80">
        <v>659.11594320000006</v>
      </c>
      <c r="U3251" s="80">
        <v>231.24302280000001</v>
      </c>
      <c r="V3251" s="80">
        <v>131.82539399999999</v>
      </c>
      <c r="W3251" s="80">
        <v>131.15275919999999</v>
      </c>
      <c r="X3251" s="80">
        <v>504.16734960000002</v>
      </c>
      <c r="Y3251" s="80">
        <v>835.46755559999997</v>
      </c>
    </row>
    <row r="3252" spans="1:25" ht="13.5" thickBot="1" x14ac:dyDescent="0.25">
      <c r="A3252" s="79">
        <f t="shared" si="89"/>
        <v>43034</v>
      </c>
      <c r="B3252" s="80">
        <v>0</v>
      </c>
      <c r="C3252" s="80">
        <v>0.15437520000000002</v>
      </c>
      <c r="D3252" s="80">
        <v>0</v>
      </c>
      <c r="E3252" s="80">
        <v>7.6636259999999998</v>
      </c>
      <c r="F3252" s="80">
        <v>53.105068799999998</v>
      </c>
      <c r="G3252" s="80">
        <v>0</v>
      </c>
      <c r="H3252" s="80">
        <v>0</v>
      </c>
      <c r="I3252" s="80">
        <v>0</v>
      </c>
      <c r="J3252" s="80">
        <v>0.57339360000000006</v>
      </c>
      <c r="K3252" s="80">
        <v>0.110268</v>
      </c>
      <c r="L3252" s="80">
        <v>8.8214399999999998E-2</v>
      </c>
      <c r="M3252" s="80">
        <v>0</v>
      </c>
      <c r="N3252" s="80">
        <v>0</v>
      </c>
      <c r="O3252" s="80">
        <v>0.22053600000000001</v>
      </c>
      <c r="P3252" s="80">
        <v>0.20950920000000001</v>
      </c>
      <c r="Q3252" s="80">
        <v>75.687955200000005</v>
      </c>
      <c r="R3252" s="80">
        <v>116.93921399999999</v>
      </c>
      <c r="S3252" s="80">
        <v>1.4445108</v>
      </c>
      <c r="T3252" s="80">
        <v>53.524087199999997</v>
      </c>
      <c r="U3252" s="80">
        <v>21.601501200000001</v>
      </c>
      <c r="V3252" s="80">
        <v>95.745704399999994</v>
      </c>
      <c r="W3252" s="80">
        <v>191.13855119999999</v>
      </c>
      <c r="X3252" s="80">
        <v>242.810136</v>
      </c>
      <c r="Y3252" s="80">
        <v>238.9838364</v>
      </c>
    </row>
    <row r="3253" spans="1:25" ht="13.5" thickBot="1" x14ac:dyDescent="0.25">
      <c r="A3253" s="79">
        <f t="shared" si="89"/>
        <v>43035</v>
      </c>
      <c r="B3253" s="80">
        <v>0</v>
      </c>
      <c r="C3253" s="80">
        <v>0</v>
      </c>
      <c r="D3253" s="80">
        <v>0</v>
      </c>
      <c r="E3253" s="80">
        <v>0</v>
      </c>
      <c r="F3253" s="80">
        <v>182.54867400000001</v>
      </c>
      <c r="G3253" s="80">
        <v>181.2475116</v>
      </c>
      <c r="H3253" s="80">
        <v>167.41990440000001</v>
      </c>
      <c r="I3253" s="80">
        <v>11.1260412</v>
      </c>
      <c r="J3253" s="80">
        <v>6.1198739999999994</v>
      </c>
      <c r="K3253" s="80">
        <v>4.2563447999999999</v>
      </c>
      <c r="L3253" s="80">
        <v>0</v>
      </c>
      <c r="M3253" s="80">
        <v>7.7187600000000009E-2</v>
      </c>
      <c r="N3253" s="80">
        <v>0</v>
      </c>
      <c r="O3253" s="80">
        <v>0</v>
      </c>
      <c r="P3253" s="80">
        <v>0</v>
      </c>
      <c r="Q3253" s="80">
        <v>9.9241200000000002E-2</v>
      </c>
      <c r="R3253" s="80">
        <v>0.24258960000000002</v>
      </c>
      <c r="S3253" s="80">
        <v>0</v>
      </c>
      <c r="T3253" s="80">
        <v>63.117403200000005</v>
      </c>
      <c r="U3253" s="80">
        <v>47.779124400000001</v>
      </c>
      <c r="V3253" s="80">
        <v>84.972520799999998</v>
      </c>
      <c r="W3253" s="80">
        <v>63.9444132</v>
      </c>
      <c r="X3253" s="80">
        <v>228.73993919999998</v>
      </c>
      <c r="Y3253" s="80">
        <v>523.79505359999996</v>
      </c>
    </row>
    <row r="3254" spans="1:25" ht="13.5" thickBot="1" x14ac:dyDescent="0.25">
      <c r="A3254" s="79">
        <f t="shared" si="89"/>
        <v>43036</v>
      </c>
      <c r="B3254" s="80">
        <v>0</v>
      </c>
      <c r="C3254" s="80">
        <v>0</v>
      </c>
      <c r="D3254" s="80">
        <v>0</v>
      </c>
      <c r="E3254" s="80">
        <v>0</v>
      </c>
      <c r="F3254" s="80">
        <v>0</v>
      </c>
      <c r="G3254" s="80">
        <v>0</v>
      </c>
      <c r="H3254" s="80">
        <v>4.9730867999999999</v>
      </c>
      <c r="I3254" s="80">
        <v>63.4041</v>
      </c>
      <c r="J3254" s="80">
        <v>65.51021879999999</v>
      </c>
      <c r="K3254" s="80">
        <v>47.922472800000001</v>
      </c>
      <c r="L3254" s="80">
        <v>25.096996800000003</v>
      </c>
      <c r="M3254" s="80">
        <v>14.808992399999999</v>
      </c>
      <c r="N3254" s="80">
        <v>0</v>
      </c>
      <c r="O3254" s="80">
        <v>0</v>
      </c>
      <c r="P3254" s="80">
        <v>1.10268E-2</v>
      </c>
      <c r="Q3254" s="80">
        <v>8.7332256000000008</v>
      </c>
      <c r="R3254" s="80">
        <v>47.779124400000001</v>
      </c>
      <c r="S3254" s="80">
        <v>91.357037999999989</v>
      </c>
      <c r="T3254" s="80">
        <v>99.009637200000014</v>
      </c>
      <c r="U3254" s="80">
        <v>108.95581080000001</v>
      </c>
      <c r="V3254" s="80">
        <v>237.36289679999999</v>
      </c>
      <c r="W3254" s="80">
        <v>340.08856560000004</v>
      </c>
      <c r="X3254" s="80">
        <v>897.19558199999994</v>
      </c>
      <c r="Y3254" s="80">
        <v>890.10534960000007</v>
      </c>
    </row>
    <row r="3255" spans="1:25" ht="13.5" thickBot="1" x14ac:dyDescent="0.25">
      <c r="A3255" s="79">
        <f t="shared" si="89"/>
        <v>43037</v>
      </c>
      <c r="B3255" s="80">
        <v>0</v>
      </c>
      <c r="C3255" s="80">
        <v>0</v>
      </c>
      <c r="D3255" s="80">
        <v>0</v>
      </c>
      <c r="E3255" s="80">
        <v>0</v>
      </c>
      <c r="F3255" s="80">
        <v>0</v>
      </c>
      <c r="G3255" s="80">
        <v>4.4107199999999999E-2</v>
      </c>
      <c r="H3255" s="80">
        <v>0</v>
      </c>
      <c r="I3255" s="80">
        <v>10.5526476</v>
      </c>
      <c r="J3255" s="80">
        <v>6.8145623999999998</v>
      </c>
      <c r="K3255" s="80">
        <v>19.782079200000002</v>
      </c>
      <c r="L3255" s="80">
        <v>30.389860799999997</v>
      </c>
      <c r="M3255" s="80">
        <v>32.793703199999996</v>
      </c>
      <c r="N3255" s="80">
        <v>4.2232643999999997</v>
      </c>
      <c r="O3255" s="80">
        <v>7.9613496000000001</v>
      </c>
      <c r="P3255" s="80">
        <v>28.2947688</v>
      </c>
      <c r="Q3255" s="80">
        <v>49.036179599999997</v>
      </c>
      <c r="R3255" s="80">
        <v>79.602469200000002</v>
      </c>
      <c r="S3255" s="80">
        <v>83.164125600000006</v>
      </c>
      <c r="T3255" s="80">
        <v>89.703017999999986</v>
      </c>
      <c r="U3255" s="80">
        <v>116.90613359999999</v>
      </c>
      <c r="V3255" s="80">
        <v>310.61392919999997</v>
      </c>
      <c r="W3255" s="80">
        <v>910.47184920000007</v>
      </c>
      <c r="X3255" s="80">
        <v>635.76118079999992</v>
      </c>
      <c r="Y3255" s="80">
        <v>912.82055760000003</v>
      </c>
    </row>
    <row r="3256" spans="1:25" ht="13.5" thickBot="1" x14ac:dyDescent="0.25">
      <c r="A3256" s="79">
        <f t="shared" si="89"/>
        <v>43038</v>
      </c>
      <c r="B3256" s="80">
        <v>94.962801600000006</v>
      </c>
      <c r="C3256" s="80">
        <v>85.115869199999992</v>
      </c>
      <c r="D3256" s="80">
        <v>72.39094200000001</v>
      </c>
      <c r="E3256" s="80">
        <v>67.583257200000006</v>
      </c>
      <c r="F3256" s="80">
        <v>70.5494664</v>
      </c>
      <c r="G3256" s="80">
        <v>66.734193599999998</v>
      </c>
      <c r="H3256" s="80">
        <v>64.495753199999996</v>
      </c>
      <c r="I3256" s="80">
        <v>421.10246519999998</v>
      </c>
      <c r="J3256" s="80">
        <v>64.749369599999994</v>
      </c>
      <c r="K3256" s="80">
        <v>69.446786399999993</v>
      </c>
      <c r="L3256" s="80">
        <v>26.541507599999999</v>
      </c>
      <c r="M3256" s="80">
        <v>26.762043599999998</v>
      </c>
      <c r="N3256" s="80">
        <v>9.6043428000000013</v>
      </c>
      <c r="O3256" s="80">
        <v>49.278769199999999</v>
      </c>
      <c r="P3256" s="80">
        <v>27.908830799999997</v>
      </c>
      <c r="Q3256" s="80">
        <v>50.3152884</v>
      </c>
      <c r="R3256" s="80">
        <v>105.4933956</v>
      </c>
      <c r="S3256" s="80">
        <v>235.587582</v>
      </c>
      <c r="T3256" s="80">
        <v>115.46162279999999</v>
      </c>
      <c r="U3256" s="80">
        <v>138.95973359999999</v>
      </c>
      <c r="V3256" s="80">
        <v>208.11982320000001</v>
      </c>
      <c r="W3256" s="80">
        <v>604.78689959999997</v>
      </c>
      <c r="X3256" s="80">
        <v>931.03683120000005</v>
      </c>
      <c r="Y3256" s="80">
        <v>903.44777760000011</v>
      </c>
    </row>
    <row r="3257" spans="1:25" ht="13.5" thickBot="1" x14ac:dyDescent="0.25">
      <c r="A3257" s="79">
        <f t="shared" si="89"/>
        <v>43039</v>
      </c>
      <c r="B3257" s="80">
        <v>23.674539599999999</v>
      </c>
      <c r="C3257" s="80">
        <v>484.38527039999997</v>
      </c>
      <c r="D3257" s="80">
        <v>435.8563236</v>
      </c>
      <c r="E3257" s="80">
        <v>451.20562919999998</v>
      </c>
      <c r="F3257" s="80">
        <v>472.09038839999999</v>
      </c>
      <c r="G3257" s="80">
        <v>445.7473632</v>
      </c>
      <c r="H3257" s="80">
        <v>458.39510279999996</v>
      </c>
      <c r="I3257" s="80">
        <v>443.06785079999997</v>
      </c>
      <c r="J3257" s="80">
        <v>408.4216452</v>
      </c>
      <c r="K3257" s="80">
        <v>393.94345679999998</v>
      </c>
      <c r="L3257" s="80">
        <v>422.07282359999999</v>
      </c>
      <c r="M3257" s="80">
        <v>422.99907480000002</v>
      </c>
      <c r="N3257" s="80">
        <v>459.47572919999999</v>
      </c>
      <c r="O3257" s="80">
        <v>519.32919960000004</v>
      </c>
      <c r="P3257" s="80">
        <v>534.82185359999994</v>
      </c>
      <c r="Q3257" s="80">
        <v>471.09797639999999</v>
      </c>
      <c r="R3257" s="80">
        <v>454.01746320000001</v>
      </c>
      <c r="S3257" s="80">
        <v>497.4961356</v>
      </c>
      <c r="T3257" s="80">
        <v>493.38313920000002</v>
      </c>
      <c r="U3257" s="80">
        <v>512.42642279999995</v>
      </c>
      <c r="V3257" s="80">
        <v>529.65028440000003</v>
      </c>
      <c r="W3257" s="80">
        <v>520.68549599999994</v>
      </c>
      <c r="X3257" s="80">
        <v>584.31013199999995</v>
      </c>
      <c r="Y3257" s="80">
        <v>955.53838079999991</v>
      </c>
    </row>
    <row r="3258" spans="1:25" s="50" customFormat="1" ht="15.75" x14ac:dyDescent="0.2">
      <c r="A3258" s="54"/>
      <c r="B3258" s="86"/>
      <c r="C3258" s="86"/>
      <c r="D3258" s="86"/>
      <c r="E3258" s="86"/>
      <c r="F3258" s="86"/>
      <c r="G3258" s="86"/>
      <c r="H3258" s="86"/>
      <c r="I3258" s="86"/>
      <c r="J3258" s="86"/>
      <c r="K3258" s="86"/>
      <c r="L3258" s="86"/>
      <c r="M3258" s="86"/>
      <c r="N3258" s="86"/>
      <c r="O3258" s="86"/>
      <c r="P3258" s="86"/>
      <c r="Q3258" s="86"/>
      <c r="R3258" s="86"/>
      <c r="S3258" s="86"/>
      <c r="T3258" s="86"/>
      <c r="U3258" s="86"/>
      <c r="V3258" s="86"/>
      <c r="W3258" s="86"/>
      <c r="X3258" s="86"/>
      <c r="Y3258" s="86"/>
    </row>
    <row r="3259" spans="1:25" s="61" customFormat="1" ht="20.25" x14ac:dyDescent="0.3">
      <c r="A3259" s="61" t="s">
        <v>165</v>
      </c>
    </row>
    <row r="3260" spans="1:25" ht="17.25" customHeight="1" thickBot="1" x14ac:dyDescent="0.3">
      <c r="A3260" s="84"/>
      <c r="B3260" s="85"/>
      <c r="C3260" s="85"/>
    </row>
    <row r="3261" spans="1:25" ht="16.5" customHeight="1" thickBot="1" x14ac:dyDescent="0.3">
      <c r="A3261" s="212" t="s">
        <v>62</v>
      </c>
      <c r="B3261" s="159" t="s">
        <v>139</v>
      </c>
      <c r="C3261" s="159"/>
      <c r="D3261" s="159"/>
      <c r="E3261" s="159"/>
      <c r="F3261" s="159"/>
      <c r="G3261" s="159"/>
      <c r="H3261" s="159"/>
      <c r="I3261" s="159"/>
      <c r="J3261" s="159"/>
      <c r="K3261" s="159"/>
      <c r="L3261" s="159"/>
      <c r="M3261" s="159"/>
      <c r="N3261" s="159"/>
      <c r="O3261" s="159"/>
      <c r="P3261" s="159"/>
      <c r="Q3261" s="159"/>
      <c r="R3261" s="159"/>
      <c r="S3261" s="159"/>
      <c r="T3261" s="159"/>
      <c r="U3261" s="159"/>
      <c r="V3261" s="159"/>
      <c r="W3261" s="159"/>
      <c r="X3261" s="159"/>
      <c r="Y3261" s="160"/>
    </row>
    <row r="3262" spans="1:25" ht="41.25" customHeight="1" thickBot="1" x14ac:dyDescent="0.25">
      <c r="A3262" s="213"/>
      <c r="B3262" s="78" t="s">
        <v>64</v>
      </c>
      <c r="C3262" s="78" t="s">
        <v>65</v>
      </c>
      <c r="D3262" s="78" t="s">
        <v>66</v>
      </c>
      <c r="E3262" s="78" t="s">
        <v>67</v>
      </c>
      <c r="F3262" s="78" t="s">
        <v>68</v>
      </c>
      <c r="G3262" s="78" t="s">
        <v>69</v>
      </c>
      <c r="H3262" s="78" t="s">
        <v>70</v>
      </c>
      <c r="I3262" s="78" t="s">
        <v>71</v>
      </c>
      <c r="J3262" s="78" t="s">
        <v>72</v>
      </c>
      <c r="K3262" s="78" t="s">
        <v>73</v>
      </c>
      <c r="L3262" s="78" t="s">
        <v>74</v>
      </c>
      <c r="M3262" s="78" t="s">
        <v>75</v>
      </c>
      <c r="N3262" s="78" t="s">
        <v>76</v>
      </c>
      <c r="O3262" s="78" t="s">
        <v>77</v>
      </c>
      <c r="P3262" s="78" t="s">
        <v>78</v>
      </c>
      <c r="Q3262" s="78" t="s">
        <v>79</v>
      </c>
      <c r="R3262" s="78" t="s">
        <v>80</v>
      </c>
      <c r="S3262" s="78" t="s">
        <v>81</v>
      </c>
      <c r="T3262" s="78" t="s">
        <v>82</v>
      </c>
      <c r="U3262" s="78" t="s">
        <v>83</v>
      </c>
      <c r="V3262" s="78" t="s">
        <v>84</v>
      </c>
      <c r="W3262" s="78" t="s">
        <v>85</v>
      </c>
      <c r="X3262" s="78" t="s">
        <v>86</v>
      </c>
      <c r="Y3262" s="78" t="s">
        <v>87</v>
      </c>
    </row>
    <row r="3263" spans="1:25" ht="13.5" thickBot="1" x14ac:dyDescent="0.25">
      <c r="A3263" s="79">
        <f>A3227</f>
        <v>43009</v>
      </c>
      <c r="B3263" s="80">
        <v>0</v>
      </c>
      <c r="C3263" s="80">
        <v>0</v>
      </c>
      <c r="D3263" s="80">
        <v>0</v>
      </c>
      <c r="E3263" s="80">
        <v>0</v>
      </c>
      <c r="F3263" s="80">
        <v>7.0290971999999998</v>
      </c>
      <c r="G3263" s="80">
        <v>8.770540200000001</v>
      </c>
      <c r="H3263" s="80">
        <v>38.343408599999997</v>
      </c>
      <c r="I3263" s="80">
        <v>2.7124294</v>
      </c>
      <c r="J3263" s="80">
        <v>2.5013453999999999</v>
      </c>
      <c r="K3263" s="80">
        <v>16.5595398</v>
      </c>
      <c r="L3263" s="80">
        <v>16.728407000000001</v>
      </c>
      <c r="M3263" s="80">
        <v>3.3034645999999999</v>
      </c>
      <c r="N3263" s="80">
        <v>5.2771000000000005E-2</v>
      </c>
      <c r="O3263" s="80">
        <v>0</v>
      </c>
      <c r="P3263" s="80">
        <v>0</v>
      </c>
      <c r="Q3263" s="80">
        <v>0</v>
      </c>
      <c r="R3263" s="80">
        <v>7.7045659999999998</v>
      </c>
      <c r="S3263" s="80">
        <v>35.441003599999995</v>
      </c>
      <c r="T3263" s="80">
        <v>26.923764200000001</v>
      </c>
      <c r="U3263" s="80">
        <v>6.5436040000000002</v>
      </c>
      <c r="V3263" s="80">
        <v>38.111216200000001</v>
      </c>
      <c r="W3263" s="80">
        <v>51.736688400000006</v>
      </c>
      <c r="X3263" s="80">
        <v>124.00129579999999</v>
      </c>
      <c r="Y3263" s="80">
        <v>271.64399959999997</v>
      </c>
    </row>
    <row r="3264" spans="1:25" ht="13.5" thickBot="1" x14ac:dyDescent="0.25">
      <c r="A3264" s="79">
        <f t="shared" ref="A3264:A3293" si="90">A3228</f>
        <v>43010</v>
      </c>
      <c r="B3264" s="80">
        <v>0</v>
      </c>
      <c r="C3264" s="80">
        <v>0</v>
      </c>
      <c r="D3264" s="80">
        <v>0</v>
      </c>
      <c r="E3264" s="80">
        <v>0</v>
      </c>
      <c r="F3264" s="80">
        <v>1.05542E-2</v>
      </c>
      <c r="G3264" s="80">
        <v>0</v>
      </c>
      <c r="H3264" s="80">
        <v>0</v>
      </c>
      <c r="I3264" s="80">
        <v>0</v>
      </c>
      <c r="J3264" s="80">
        <v>0</v>
      </c>
      <c r="K3264" s="80">
        <v>0</v>
      </c>
      <c r="L3264" s="80">
        <v>0</v>
      </c>
      <c r="M3264" s="80">
        <v>0.21108400000000002</v>
      </c>
      <c r="N3264" s="80">
        <v>0</v>
      </c>
      <c r="O3264" s="80">
        <v>0</v>
      </c>
      <c r="P3264" s="80">
        <v>0.17942140000000001</v>
      </c>
      <c r="Q3264" s="80">
        <v>5.4670755999999994</v>
      </c>
      <c r="R3264" s="80">
        <v>40.739212000000002</v>
      </c>
      <c r="S3264" s="80">
        <v>130.84041740000001</v>
      </c>
      <c r="T3264" s="80">
        <v>153.71136879999997</v>
      </c>
      <c r="U3264" s="80">
        <v>226.60922820000002</v>
      </c>
      <c r="V3264" s="80">
        <v>282.70480120000002</v>
      </c>
      <c r="W3264" s="80">
        <v>958.27914320000002</v>
      </c>
      <c r="X3264" s="80">
        <v>964.07339899999999</v>
      </c>
      <c r="Y3264" s="80">
        <v>973.09723999999994</v>
      </c>
    </row>
    <row r="3265" spans="1:25" ht="13.5" thickBot="1" x14ac:dyDescent="0.25">
      <c r="A3265" s="79">
        <f t="shared" si="90"/>
        <v>43011</v>
      </c>
      <c r="B3265" s="80">
        <v>0</v>
      </c>
      <c r="C3265" s="80">
        <v>0</v>
      </c>
      <c r="D3265" s="80">
        <v>0</v>
      </c>
      <c r="E3265" s="80">
        <v>3.1662599999999999E-2</v>
      </c>
      <c r="F3265" s="80">
        <v>0</v>
      </c>
      <c r="G3265" s="80">
        <v>0</v>
      </c>
      <c r="H3265" s="80">
        <v>0</v>
      </c>
      <c r="I3265" s="80">
        <v>0</v>
      </c>
      <c r="J3265" s="80">
        <v>0</v>
      </c>
      <c r="K3265" s="80">
        <v>0</v>
      </c>
      <c r="L3265" s="80">
        <v>0</v>
      </c>
      <c r="M3265" s="80">
        <v>0</v>
      </c>
      <c r="N3265" s="80">
        <v>0.44327639999999996</v>
      </c>
      <c r="O3265" s="80">
        <v>0.88655279999999992</v>
      </c>
      <c r="P3265" s="80">
        <v>3.0290554000000003</v>
      </c>
      <c r="Q3265" s="80">
        <v>98.555119599999998</v>
      </c>
      <c r="R3265" s="80">
        <v>162.4924632</v>
      </c>
      <c r="S3265" s="80">
        <v>185.70114899999999</v>
      </c>
      <c r="T3265" s="80">
        <v>321.19596859999996</v>
      </c>
      <c r="U3265" s="80">
        <v>214.75686159999998</v>
      </c>
      <c r="V3265" s="80">
        <v>194.32393039999999</v>
      </c>
      <c r="W3265" s="80">
        <v>370.89569640000002</v>
      </c>
      <c r="X3265" s="80">
        <v>398.10442399999999</v>
      </c>
      <c r="Y3265" s="80">
        <v>491.878491</v>
      </c>
    </row>
    <row r="3266" spans="1:25" ht="13.5" thickBot="1" x14ac:dyDescent="0.25">
      <c r="A3266" s="79">
        <f t="shared" si="90"/>
        <v>43012</v>
      </c>
      <c r="B3266" s="80">
        <v>0</v>
      </c>
      <c r="C3266" s="80">
        <v>33.6573438</v>
      </c>
      <c r="D3266" s="80">
        <v>4.5488601999999991</v>
      </c>
      <c r="E3266" s="80">
        <v>0</v>
      </c>
      <c r="F3266" s="80">
        <v>0</v>
      </c>
      <c r="G3266" s="80">
        <v>0</v>
      </c>
      <c r="H3266" s="80">
        <v>0</v>
      </c>
      <c r="I3266" s="80">
        <v>0</v>
      </c>
      <c r="J3266" s="80">
        <v>0</v>
      </c>
      <c r="K3266" s="80">
        <v>7.7467828000000001</v>
      </c>
      <c r="L3266" s="80">
        <v>35.229919600000002</v>
      </c>
      <c r="M3266" s="80">
        <v>36.781387000000002</v>
      </c>
      <c r="N3266" s="80">
        <v>35.514882999999998</v>
      </c>
      <c r="O3266" s="80">
        <v>0</v>
      </c>
      <c r="P3266" s="80">
        <v>5.2771000000000005E-2</v>
      </c>
      <c r="Q3266" s="80">
        <v>1.794214</v>
      </c>
      <c r="R3266" s="80">
        <v>76.676263000000006</v>
      </c>
      <c r="S3266" s="80">
        <v>93.9745968</v>
      </c>
      <c r="T3266" s="80">
        <v>124.42346379999999</v>
      </c>
      <c r="U3266" s="80">
        <v>155.69555840000001</v>
      </c>
      <c r="V3266" s="80">
        <v>238.61990779999999</v>
      </c>
      <c r="W3266" s="80">
        <v>238.9048712</v>
      </c>
      <c r="X3266" s="80">
        <v>351.67649819999997</v>
      </c>
      <c r="Y3266" s="80">
        <v>405.33405099999999</v>
      </c>
    </row>
    <row r="3267" spans="1:25" ht="13.5" thickBot="1" x14ac:dyDescent="0.25">
      <c r="A3267" s="79">
        <f t="shared" si="90"/>
        <v>43013</v>
      </c>
      <c r="B3267" s="80">
        <v>6.1953154000000001</v>
      </c>
      <c r="C3267" s="80">
        <v>15.039735</v>
      </c>
      <c r="D3267" s="80">
        <v>2.1108399999999999E-2</v>
      </c>
      <c r="E3267" s="80">
        <v>0.31662599999999996</v>
      </c>
      <c r="F3267" s="80">
        <v>3.1134890000000004</v>
      </c>
      <c r="G3267" s="80">
        <v>2.3219240000000001</v>
      </c>
      <c r="H3267" s="80">
        <v>0</v>
      </c>
      <c r="I3267" s="80">
        <v>0.5593726</v>
      </c>
      <c r="J3267" s="80">
        <v>0.15831299999999998</v>
      </c>
      <c r="K3267" s="80">
        <v>6.3325199999999998E-2</v>
      </c>
      <c r="L3267" s="80">
        <v>0</v>
      </c>
      <c r="M3267" s="80">
        <v>0</v>
      </c>
      <c r="N3267" s="80">
        <v>0.32718019999999998</v>
      </c>
      <c r="O3267" s="80">
        <v>0</v>
      </c>
      <c r="P3267" s="80">
        <v>0</v>
      </c>
      <c r="Q3267" s="80">
        <v>54.702418600000001</v>
      </c>
      <c r="R3267" s="80">
        <v>53.383143599999997</v>
      </c>
      <c r="S3267" s="80">
        <v>92.000961399999994</v>
      </c>
      <c r="T3267" s="80">
        <v>83.652589200000008</v>
      </c>
      <c r="U3267" s="80">
        <v>51.282857800000002</v>
      </c>
      <c r="V3267" s="80">
        <v>76.70792560000001</v>
      </c>
      <c r="W3267" s="80">
        <v>194.32393039999999</v>
      </c>
      <c r="X3267" s="80">
        <v>206.57735659999997</v>
      </c>
      <c r="Y3267" s="80">
        <v>336.38346240000004</v>
      </c>
    </row>
    <row r="3268" spans="1:25" ht="13.5" thickBot="1" x14ac:dyDescent="0.25">
      <c r="A3268" s="79">
        <f t="shared" si="90"/>
        <v>43014</v>
      </c>
      <c r="B3268" s="80">
        <v>0</v>
      </c>
      <c r="C3268" s="80">
        <v>0</v>
      </c>
      <c r="D3268" s="80">
        <v>0</v>
      </c>
      <c r="E3268" s="80">
        <v>0</v>
      </c>
      <c r="F3268" s="80">
        <v>0</v>
      </c>
      <c r="G3268" s="80">
        <v>0</v>
      </c>
      <c r="H3268" s="80">
        <v>0</v>
      </c>
      <c r="I3268" s="80">
        <v>0</v>
      </c>
      <c r="J3268" s="80">
        <v>0</v>
      </c>
      <c r="K3268" s="80">
        <v>0.13720460000000001</v>
      </c>
      <c r="L3268" s="80">
        <v>0</v>
      </c>
      <c r="M3268" s="80">
        <v>0</v>
      </c>
      <c r="N3268" s="80">
        <v>0</v>
      </c>
      <c r="O3268" s="80">
        <v>0</v>
      </c>
      <c r="P3268" s="80">
        <v>0</v>
      </c>
      <c r="Q3268" s="80">
        <v>0.15831299999999998</v>
      </c>
      <c r="R3268" s="80">
        <v>53.066517599999997</v>
      </c>
      <c r="S3268" s="80">
        <v>116.5605848</v>
      </c>
      <c r="T3268" s="80">
        <v>129.65834699999999</v>
      </c>
      <c r="U3268" s="80">
        <v>115.95899540000001</v>
      </c>
      <c r="V3268" s="80">
        <v>153.57416419999998</v>
      </c>
      <c r="W3268" s="80">
        <v>244.08698340000001</v>
      </c>
      <c r="X3268" s="80">
        <v>206.7778864</v>
      </c>
      <c r="Y3268" s="80">
        <v>59.261832999999996</v>
      </c>
    </row>
    <row r="3269" spans="1:25" ht="13.5" thickBot="1" x14ac:dyDescent="0.25">
      <c r="A3269" s="79">
        <f t="shared" si="90"/>
        <v>43015</v>
      </c>
      <c r="B3269" s="80">
        <v>4.2216799999999999E-2</v>
      </c>
      <c r="C3269" s="80">
        <v>0.33773439999999999</v>
      </c>
      <c r="D3269" s="80">
        <v>0</v>
      </c>
      <c r="E3269" s="80">
        <v>0</v>
      </c>
      <c r="F3269" s="80">
        <v>0</v>
      </c>
      <c r="G3269" s="80">
        <v>71.789668399999996</v>
      </c>
      <c r="H3269" s="80">
        <v>51.610037999999996</v>
      </c>
      <c r="I3269" s="80">
        <v>2.0791773999999998</v>
      </c>
      <c r="J3269" s="80">
        <v>88.264774599999996</v>
      </c>
      <c r="K3269" s="80">
        <v>1.1926245999999998</v>
      </c>
      <c r="L3269" s="80">
        <v>0.21108400000000002</v>
      </c>
      <c r="M3269" s="80">
        <v>0</v>
      </c>
      <c r="N3269" s="80">
        <v>0</v>
      </c>
      <c r="O3269" s="80">
        <v>0</v>
      </c>
      <c r="P3269" s="80">
        <v>0</v>
      </c>
      <c r="Q3269" s="80">
        <v>0</v>
      </c>
      <c r="R3269" s="80">
        <v>1.05542E-2</v>
      </c>
      <c r="S3269" s="80">
        <v>0.474939</v>
      </c>
      <c r="T3269" s="80">
        <v>966.45864820000008</v>
      </c>
      <c r="U3269" s="80">
        <v>851.66061480000008</v>
      </c>
      <c r="V3269" s="80">
        <v>317.24869779999995</v>
      </c>
      <c r="W3269" s="80">
        <v>1002.9867344</v>
      </c>
      <c r="X3269" s="80">
        <v>1010.6807462</v>
      </c>
      <c r="Y3269" s="80">
        <v>983.32425980000005</v>
      </c>
    </row>
    <row r="3270" spans="1:25" ht="13.5" thickBot="1" x14ac:dyDescent="0.25">
      <c r="A3270" s="79">
        <f t="shared" si="90"/>
        <v>43016</v>
      </c>
      <c r="B3270" s="80">
        <v>0</v>
      </c>
      <c r="C3270" s="80">
        <v>0</v>
      </c>
      <c r="D3270" s="80">
        <v>0</v>
      </c>
      <c r="E3270" s="80">
        <v>0</v>
      </c>
      <c r="F3270" s="80">
        <v>0</v>
      </c>
      <c r="G3270" s="80">
        <v>0</v>
      </c>
      <c r="H3270" s="80">
        <v>0</v>
      </c>
      <c r="I3270" s="80">
        <v>0</v>
      </c>
      <c r="J3270" s="80">
        <v>0</v>
      </c>
      <c r="K3270" s="80">
        <v>1.3403833999999999</v>
      </c>
      <c r="L3270" s="80">
        <v>1.8575391999999999</v>
      </c>
      <c r="M3270" s="80">
        <v>0</v>
      </c>
      <c r="N3270" s="80">
        <v>0</v>
      </c>
      <c r="O3270" s="80">
        <v>0</v>
      </c>
      <c r="P3270" s="80">
        <v>6.1214360000000001</v>
      </c>
      <c r="Q3270" s="80">
        <v>2.7335377999999997</v>
      </c>
      <c r="R3270" s="80">
        <v>12.4117392</v>
      </c>
      <c r="S3270" s="80">
        <v>52.570470200000003</v>
      </c>
      <c r="T3270" s="80">
        <v>68.064035799999999</v>
      </c>
      <c r="U3270" s="80">
        <v>29.604531000000001</v>
      </c>
      <c r="V3270" s="80">
        <v>10.765283999999999</v>
      </c>
      <c r="W3270" s="80">
        <v>70.966440800000001</v>
      </c>
      <c r="X3270" s="80">
        <v>122.0487688</v>
      </c>
      <c r="Y3270" s="80">
        <v>634.01190240000005</v>
      </c>
    </row>
    <row r="3271" spans="1:25" ht="13.5" thickBot="1" x14ac:dyDescent="0.25">
      <c r="A3271" s="79">
        <f t="shared" si="90"/>
        <v>43017</v>
      </c>
      <c r="B3271" s="80">
        <v>0</v>
      </c>
      <c r="C3271" s="80">
        <v>0.93932380000000004</v>
      </c>
      <c r="D3271" s="80">
        <v>9.4987799999999997E-2</v>
      </c>
      <c r="E3271" s="80">
        <v>0</v>
      </c>
      <c r="F3271" s="80">
        <v>0</v>
      </c>
      <c r="G3271" s="80">
        <v>0</v>
      </c>
      <c r="H3271" s="80">
        <v>0</v>
      </c>
      <c r="I3271" s="80">
        <v>0</v>
      </c>
      <c r="J3271" s="80">
        <v>0</v>
      </c>
      <c r="K3271" s="80">
        <v>0</v>
      </c>
      <c r="L3271" s="80">
        <v>0</v>
      </c>
      <c r="M3271" s="80">
        <v>0</v>
      </c>
      <c r="N3271" s="80">
        <v>0</v>
      </c>
      <c r="O3271" s="80">
        <v>0</v>
      </c>
      <c r="P3271" s="80">
        <v>7.9050957999999998</v>
      </c>
      <c r="Q3271" s="80">
        <v>68.137915200000009</v>
      </c>
      <c r="R3271" s="80">
        <v>135.13597679999998</v>
      </c>
      <c r="S3271" s="80">
        <v>176.10738120000002</v>
      </c>
      <c r="T3271" s="80">
        <v>270.81021779999998</v>
      </c>
      <c r="U3271" s="80">
        <v>286.48320480000001</v>
      </c>
      <c r="V3271" s="80">
        <v>318.04026279999999</v>
      </c>
      <c r="W3271" s="80">
        <v>873.29672480000011</v>
      </c>
      <c r="X3271" s="80">
        <v>872.45238879999999</v>
      </c>
      <c r="Y3271" s="80">
        <v>869.46555019999994</v>
      </c>
    </row>
    <row r="3272" spans="1:25" ht="13.5" thickBot="1" x14ac:dyDescent="0.25">
      <c r="A3272" s="79">
        <f t="shared" si="90"/>
        <v>43018</v>
      </c>
      <c r="B3272" s="80">
        <v>0.35884280000000002</v>
      </c>
      <c r="C3272" s="80">
        <v>1.05542E-2</v>
      </c>
      <c r="D3272" s="80">
        <v>0</v>
      </c>
      <c r="E3272" s="80">
        <v>0</v>
      </c>
      <c r="F3272" s="80">
        <v>0</v>
      </c>
      <c r="G3272" s="80">
        <v>0</v>
      </c>
      <c r="H3272" s="80">
        <v>0</v>
      </c>
      <c r="I3272" s="80">
        <v>0</v>
      </c>
      <c r="J3272" s="80">
        <v>0</v>
      </c>
      <c r="K3272" s="80">
        <v>0</v>
      </c>
      <c r="L3272" s="80">
        <v>0.15831299999999998</v>
      </c>
      <c r="M3272" s="80">
        <v>1.1187452</v>
      </c>
      <c r="N3272" s="80">
        <v>3.7889577999999999</v>
      </c>
      <c r="O3272" s="80">
        <v>18.723150799999999</v>
      </c>
      <c r="P3272" s="80">
        <v>54.7446354</v>
      </c>
      <c r="Q3272" s="80">
        <v>81.626182800000009</v>
      </c>
      <c r="R3272" s="80">
        <v>98.17516839999999</v>
      </c>
      <c r="S3272" s="80">
        <v>156.4976776</v>
      </c>
      <c r="T3272" s="80">
        <v>205.2475274</v>
      </c>
      <c r="U3272" s="80">
        <v>355.40213080000001</v>
      </c>
      <c r="V3272" s="80">
        <v>913.09661299999993</v>
      </c>
      <c r="W3272" s="80">
        <v>908.70606580000003</v>
      </c>
      <c r="X3272" s="80">
        <v>908.36833139999999</v>
      </c>
      <c r="Y3272" s="80">
        <v>865.22276179999994</v>
      </c>
    </row>
    <row r="3273" spans="1:25" ht="13.5" thickBot="1" x14ac:dyDescent="0.25">
      <c r="A3273" s="79">
        <f t="shared" si="90"/>
        <v>43019</v>
      </c>
      <c r="B3273" s="80">
        <v>12.0528964</v>
      </c>
      <c r="C3273" s="80">
        <v>24.591286</v>
      </c>
      <c r="D3273" s="80">
        <v>5.7520389999999999</v>
      </c>
      <c r="E3273" s="80">
        <v>2.7440920000000002</v>
      </c>
      <c r="F3273" s="80">
        <v>2.4169117999999998</v>
      </c>
      <c r="G3273" s="80">
        <v>11.219114600000001</v>
      </c>
      <c r="H3273" s="80">
        <v>14.9553014</v>
      </c>
      <c r="I3273" s="80">
        <v>37.921240599999997</v>
      </c>
      <c r="J3273" s="80">
        <v>15.250819</v>
      </c>
      <c r="K3273" s="80">
        <v>4.7810526000000007</v>
      </c>
      <c r="L3273" s="80">
        <v>6.7757963999999999</v>
      </c>
      <c r="M3273" s="80">
        <v>5.4354130000000005</v>
      </c>
      <c r="N3273" s="80">
        <v>5.1926664000000002</v>
      </c>
      <c r="O3273" s="80">
        <v>0</v>
      </c>
      <c r="P3273" s="80">
        <v>0</v>
      </c>
      <c r="Q3273" s="80">
        <v>94.132909799999993</v>
      </c>
      <c r="R3273" s="80">
        <v>215.24235479999999</v>
      </c>
      <c r="S3273" s="80">
        <v>316.3515908</v>
      </c>
      <c r="T3273" s="80">
        <v>237.44839159999998</v>
      </c>
      <c r="U3273" s="80">
        <v>201.13138939999999</v>
      </c>
      <c r="V3273" s="80">
        <v>316.27771140000004</v>
      </c>
      <c r="W3273" s="80">
        <v>328.16174060000003</v>
      </c>
      <c r="X3273" s="80">
        <v>532.37495639999997</v>
      </c>
      <c r="Y3273" s="80">
        <v>534.44357960000002</v>
      </c>
    </row>
    <row r="3274" spans="1:25" ht="13.5" thickBot="1" x14ac:dyDescent="0.25">
      <c r="A3274" s="79">
        <f t="shared" si="90"/>
        <v>43020</v>
      </c>
      <c r="B3274" s="80">
        <v>0.33773439999999999</v>
      </c>
      <c r="C3274" s="80">
        <v>0</v>
      </c>
      <c r="D3274" s="80">
        <v>0.43272219999999995</v>
      </c>
      <c r="E3274" s="80">
        <v>1.2031787999999999</v>
      </c>
      <c r="F3274" s="80">
        <v>14.121519600000001</v>
      </c>
      <c r="G3274" s="80">
        <v>0</v>
      </c>
      <c r="H3274" s="80">
        <v>0</v>
      </c>
      <c r="I3274" s="80">
        <v>0</v>
      </c>
      <c r="J3274" s="80">
        <v>1.05542E-2</v>
      </c>
      <c r="K3274" s="80">
        <v>23.863046199999999</v>
      </c>
      <c r="L3274" s="80">
        <v>63.325200000000002</v>
      </c>
      <c r="M3274" s="80">
        <v>30.480529599999997</v>
      </c>
      <c r="N3274" s="80">
        <v>0.27440920000000002</v>
      </c>
      <c r="O3274" s="80">
        <v>0</v>
      </c>
      <c r="P3274" s="80">
        <v>1.1187452</v>
      </c>
      <c r="Q3274" s="80">
        <v>109.0671028</v>
      </c>
      <c r="R3274" s="80">
        <v>107.6950568</v>
      </c>
      <c r="S3274" s="80">
        <v>214.22915159999999</v>
      </c>
      <c r="T3274" s="80">
        <v>856.68441400000006</v>
      </c>
      <c r="U3274" s="80">
        <v>842.04573860000005</v>
      </c>
      <c r="V3274" s="80">
        <v>326.90579080000003</v>
      </c>
      <c r="W3274" s="80">
        <v>322.64189399999998</v>
      </c>
      <c r="X3274" s="80">
        <v>339.84523999999999</v>
      </c>
      <c r="Y3274" s="80">
        <v>839.74492299999997</v>
      </c>
    </row>
    <row r="3275" spans="1:25" ht="13.5" thickBot="1" x14ac:dyDescent="0.25">
      <c r="A3275" s="79">
        <f t="shared" si="90"/>
        <v>43021</v>
      </c>
      <c r="B3275" s="80">
        <v>0</v>
      </c>
      <c r="C3275" s="80">
        <v>1.8786476000000001</v>
      </c>
      <c r="D3275" s="80">
        <v>0</v>
      </c>
      <c r="E3275" s="80">
        <v>0</v>
      </c>
      <c r="F3275" s="80">
        <v>0</v>
      </c>
      <c r="G3275" s="80">
        <v>0</v>
      </c>
      <c r="H3275" s="80">
        <v>0</v>
      </c>
      <c r="I3275" s="80">
        <v>0</v>
      </c>
      <c r="J3275" s="80">
        <v>0</v>
      </c>
      <c r="K3275" s="80">
        <v>0</v>
      </c>
      <c r="L3275" s="80">
        <v>0</v>
      </c>
      <c r="M3275" s="80">
        <v>6.3325199999999998E-2</v>
      </c>
      <c r="N3275" s="80">
        <v>9.7626349999999995</v>
      </c>
      <c r="O3275" s="80">
        <v>14.089857</v>
      </c>
      <c r="P3275" s="80">
        <v>71.219741600000006</v>
      </c>
      <c r="Q3275" s="80">
        <v>42.522871799999997</v>
      </c>
      <c r="R3275" s="80">
        <v>36.844712199999996</v>
      </c>
      <c r="S3275" s="80">
        <v>56.042802000000002</v>
      </c>
      <c r="T3275" s="80">
        <v>118.7980752</v>
      </c>
      <c r="U3275" s="80">
        <v>175.516346</v>
      </c>
      <c r="V3275" s="80">
        <v>313.7974744</v>
      </c>
      <c r="W3275" s="80">
        <v>281.7127064</v>
      </c>
      <c r="X3275" s="80">
        <v>311.34890000000001</v>
      </c>
      <c r="Y3275" s="80">
        <v>574.32790139999997</v>
      </c>
    </row>
    <row r="3276" spans="1:25" ht="13.5" thickBot="1" x14ac:dyDescent="0.25">
      <c r="A3276" s="79">
        <f t="shared" si="90"/>
        <v>43022</v>
      </c>
      <c r="B3276" s="80">
        <v>0.44327639999999996</v>
      </c>
      <c r="C3276" s="80">
        <v>0</v>
      </c>
      <c r="D3276" s="80">
        <v>0</v>
      </c>
      <c r="E3276" s="80">
        <v>0</v>
      </c>
      <c r="F3276" s="80">
        <v>0</v>
      </c>
      <c r="G3276" s="80">
        <v>0</v>
      </c>
      <c r="H3276" s="80">
        <v>0</v>
      </c>
      <c r="I3276" s="80">
        <v>0</v>
      </c>
      <c r="J3276" s="80">
        <v>0</v>
      </c>
      <c r="K3276" s="80">
        <v>0</v>
      </c>
      <c r="L3276" s="80">
        <v>0</v>
      </c>
      <c r="M3276" s="80">
        <v>0</v>
      </c>
      <c r="N3276" s="80">
        <v>0.32718019999999998</v>
      </c>
      <c r="O3276" s="80">
        <v>0</v>
      </c>
      <c r="P3276" s="80">
        <v>0</v>
      </c>
      <c r="Q3276" s="80">
        <v>0</v>
      </c>
      <c r="R3276" s="80">
        <v>0</v>
      </c>
      <c r="S3276" s="80">
        <v>37.731265</v>
      </c>
      <c r="T3276" s="80">
        <v>8.6333355999999988</v>
      </c>
      <c r="U3276" s="80">
        <v>19.9052212</v>
      </c>
      <c r="V3276" s="80">
        <v>20.0107632</v>
      </c>
      <c r="W3276" s="80">
        <v>909.95146139999997</v>
      </c>
      <c r="X3276" s="80">
        <v>253.98682300000002</v>
      </c>
      <c r="Y3276" s="80">
        <v>348.921852</v>
      </c>
    </row>
    <row r="3277" spans="1:25" ht="13.5" thickBot="1" x14ac:dyDescent="0.25">
      <c r="A3277" s="79">
        <f t="shared" si="90"/>
        <v>43023</v>
      </c>
      <c r="B3277" s="80">
        <v>0</v>
      </c>
      <c r="C3277" s="80">
        <v>0</v>
      </c>
      <c r="D3277" s="80">
        <v>1.4353712000000001</v>
      </c>
      <c r="E3277" s="80">
        <v>1.0976368000000001</v>
      </c>
      <c r="F3277" s="80">
        <v>0</v>
      </c>
      <c r="G3277" s="80">
        <v>0.25330079999999999</v>
      </c>
      <c r="H3277" s="80">
        <v>0</v>
      </c>
      <c r="I3277" s="80">
        <v>0</v>
      </c>
      <c r="J3277" s="80">
        <v>0</v>
      </c>
      <c r="K3277" s="80">
        <v>0.3905054</v>
      </c>
      <c r="L3277" s="80">
        <v>0.31662599999999996</v>
      </c>
      <c r="M3277" s="80">
        <v>0</v>
      </c>
      <c r="N3277" s="80">
        <v>0</v>
      </c>
      <c r="O3277" s="80">
        <v>0</v>
      </c>
      <c r="P3277" s="80">
        <v>4.2216799999999999E-2</v>
      </c>
      <c r="Q3277" s="80">
        <v>16.0846008</v>
      </c>
      <c r="R3277" s="80">
        <v>13.139978999999999</v>
      </c>
      <c r="S3277" s="80">
        <v>29.372338599999999</v>
      </c>
      <c r="T3277" s="80">
        <v>98.871745600000011</v>
      </c>
      <c r="U3277" s="80">
        <v>72.486245600000004</v>
      </c>
      <c r="V3277" s="80">
        <v>72.739546399999995</v>
      </c>
      <c r="W3277" s="80">
        <v>311.60220079999999</v>
      </c>
      <c r="X3277" s="80">
        <v>436.53226620000004</v>
      </c>
      <c r="Y3277" s="80">
        <v>863.56575240000006</v>
      </c>
    </row>
    <row r="3278" spans="1:25" ht="13.5" thickBot="1" x14ac:dyDescent="0.25">
      <c r="A3278" s="79">
        <f t="shared" si="90"/>
        <v>43024</v>
      </c>
      <c r="B3278" s="80">
        <v>0</v>
      </c>
      <c r="C3278" s="80">
        <v>946.9861492</v>
      </c>
      <c r="D3278" s="80">
        <v>909.53984759999992</v>
      </c>
      <c r="E3278" s="80">
        <v>0.37995119999999999</v>
      </c>
      <c r="F3278" s="80">
        <v>9.8154060000000012</v>
      </c>
      <c r="G3278" s="80">
        <v>6.3325199999999998E-2</v>
      </c>
      <c r="H3278" s="80">
        <v>0.15831299999999998</v>
      </c>
      <c r="I3278" s="80">
        <v>3.6306447999999998</v>
      </c>
      <c r="J3278" s="80">
        <v>32.654694800000001</v>
      </c>
      <c r="K3278" s="80">
        <v>29.583422600000002</v>
      </c>
      <c r="L3278" s="80">
        <v>50.058570599999996</v>
      </c>
      <c r="M3278" s="80">
        <v>27.778654400000001</v>
      </c>
      <c r="N3278" s="80">
        <v>17.963248399999998</v>
      </c>
      <c r="O3278" s="80">
        <v>5.7625931999999995</v>
      </c>
      <c r="P3278" s="80">
        <v>20.0951968</v>
      </c>
      <c r="Q3278" s="80">
        <v>57.910895399999994</v>
      </c>
      <c r="R3278" s="80">
        <v>89.341303000000011</v>
      </c>
      <c r="S3278" s="80">
        <v>119.91682040000001</v>
      </c>
      <c r="T3278" s="80">
        <v>74.396555799999987</v>
      </c>
      <c r="U3278" s="80">
        <v>33.910644600000005</v>
      </c>
      <c r="V3278" s="80">
        <v>129.13063699999998</v>
      </c>
      <c r="W3278" s="80">
        <v>145.61629740000001</v>
      </c>
      <c r="X3278" s="80">
        <v>583.9427776</v>
      </c>
      <c r="Y3278" s="80">
        <v>884.20976759999996</v>
      </c>
    </row>
    <row r="3279" spans="1:25" ht="13.5" thickBot="1" x14ac:dyDescent="0.25">
      <c r="A3279" s="79">
        <f t="shared" si="90"/>
        <v>43025</v>
      </c>
      <c r="B3279" s="80">
        <v>0</v>
      </c>
      <c r="C3279" s="80">
        <v>59.145736800000002</v>
      </c>
      <c r="D3279" s="80">
        <v>65.013872000000006</v>
      </c>
      <c r="E3279" s="80">
        <v>54.670755999999997</v>
      </c>
      <c r="F3279" s="80">
        <v>17.942139999999998</v>
      </c>
      <c r="G3279" s="80">
        <v>0.44327639999999996</v>
      </c>
      <c r="H3279" s="80">
        <v>15.1347228</v>
      </c>
      <c r="I3279" s="80">
        <v>36.791941199999997</v>
      </c>
      <c r="J3279" s="80">
        <v>84.021986200000001</v>
      </c>
      <c r="K3279" s="80">
        <v>102.47072780000001</v>
      </c>
      <c r="L3279" s="80">
        <v>108.54994699999999</v>
      </c>
      <c r="M3279" s="80">
        <v>81.805604200000005</v>
      </c>
      <c r="N3279" s="80">
        <v>26.828776400000002</v>
      </c>
      <c r="O3279" s="80">
        <v>42.448992400000002</v>
      </c>
      <c r="P3279" s="80">
        <v>136.28638459999999</v>
      </c>
      <c r="Q3279" s="80">
        <v>371.01179259999998</v>
      </c>
      <c r="R3279" s="80">
        <v>207.74887280000002</v>
      </c>
      <c r="S3279" s="80">
        <v>234.48266139999998</v>
      </c>
      <c r="T3279" s="80">
        <v>253.29024580000001</v>
      </c>
      <c r="U3279" s="80">
        <v>837.21191499999998</v>
      </c>
      <c r="V3279" s="80">
        <v>902.3313290000001</v>
      </c>
      <c r="W3279" s="80">
        <v>532.29052279999996</v>
      </c>
      <c r="X3279" s="80">
        <v>545.57826059999991</v>
      </c>
      <c r="Y3279" s="80">
        <v>870.58429539999997</v>
      </c>
    </row>
    <row r="3280" spans="1:25" ht="13.5" thickBot="1" x14ac:dyDescent="0.25">
      <c r="A3280" s="79">
        <f t="shared" si="90"/>
        <v>43026</v>
      </c>
      <c r="B3280" s="80">
        <v>0</v>
      </c>
      <c r="C3280" s="80">
        <v>0</v>
      </c>
      <c r="D3280" s="80">
        <v>0</v>
      </c>
      <c r="E3280" s="80">
        <v>12.612269</v>
      </c>
      <c r="F3280" s="80">
        <v>1.1926245999999998</v>
      </c>
      <c r="G3280" s="80">
        <v>0</v>
      </c>
      <c r="H3280" s="80">
        <v>0</v>
      </c>
      <c r="I3280" s="80">
        <v>0</v>
      </c>
      <c r="J3280" s="80">
        <v>45.224747000000001</v>
      </c>
      <c r="K3280" s="80">
        <v>53.509793999999999</v>
      </c>
      <c r="L3280" s="80">
        <v>42.733955800000004</v>
      </c>
      <c r="M3280" s="80">
        <v>43.757713199999998</v>
      </c>
      <c r="N3280" s="80">
        <v>21.731097800000001</v>
      </c>
      <c r="O3280" s="80">
        <v>31.958117600000001</v>
      </c>
      <c r="P3280" s="80">
        <v>66.269821800000003</v>
      </c>
      <c r="Q3280" s="80">
        <v>73.056172399999994</v>
      </c>
      <c r="R3280" s="80">
        <v>202.7039652</v>
      </c>
      <c r="S3280" s="80">
        <v>216.58273819999999</v>
      </c>
      <c r="T3280" s="80">
        <v>210.1974472</v>
      </c>
      <c r="U3280" s="80">
        <v>252.403693</v>
      </c>
      <c r="V3280" s="80">
        <v>887.62932839999996</v>
      </c>
      <c r="W3280" s="80">
        <v>883.34432320000008</v>
      </c>
      <c r="X3280" s="80">
        <v>881.80340999999999</v>
      </c>
      <c r="Y3280" s="80">
        <v>880.49468920000004</v>
      </c>
    </row>
    <row r="3281" spans="1:25" ht="13.5" thickBot="1" x14ac:dyDescent="0.25">
      <c r="A3281" s="79">
        <f t="shared" si="90"/>
        <v>43027</v>
      </c>
      <c r="B3281" s="80">
        <v>3.9789333999999998</v>
      </c>
      <c r="C3281" s="80">
        <v>0</v>
      </c>
      <c r="D3281" s="80">
        <v>23.1453606</v>
      </c>
      <c r="E3281" s="80">
        <v>49.668065200000001</v>
      </c>
      <c r="F3281" s="80">
        <v>38.839455999999998</v>
      </c>
      <c r="G3281" s="80">
        <v>30.037253200000002</v>
      </c>
      <c r="H3281" s="80">
        <v>24.2429974</v>
      </c>
      <c r="I3281" s="80">
        <v>16.981707799999999</v>
      </c>
      <c r="J3281" s="80">
        <v>37.847361200000002</v>
      </c>
      <c r="K3281" s="80">
        <v>26.965980999999999</v>
      </c>
      <c r="L3281" s="80">
        <v>18.205995000000001</v>
      </c>
      <c r="M3281" s="80">
        <v>1.4459254000000001</v>
      </c>
      <c r="N3281" s="80">
        <v>12.316751399999999</v>
      </c>
      <c r="O3281" s="80">
        <v>2.3852491999999996</v>
      </c>
      <c r="P3281" s="80">
        <v>0.17942140000000001</v>
      </c>
      <c r="Q3281" s="80">
        <v>44.190435399999998</v>
      </c>
      <c r="R3281" s="80">
        <v>67.325241800000001</v>
      </c>
      <c r="S3281" s="80">
        <v>141.98565260000001</v>
      </c>
      <c r="T3281" s="80">
        <v>178.46096779999999</v>
      </c>
      <c r="U3281" s="80">
        <v>295.45427480000001</v>
      </c>
      <c r="V3281" s="80">
        <v>242.5249618</v>
      </c>
      <c r="W3281" s="80">
        <v>291.59143759999995</v>
      </c>
      <c r="X3281" s="80">
        <v>308.11931479999998</v>
      </c>
      <c r="Y3281" s="80">
        <v>371.93000799999999</v>
      </c>
    </row>
    <row r="3282" spans="1:25" ht="13.5" thickBot="1" x14ac:dyDescent="0.25">
      <c r="A3282" s="79">
        <f t="shared" si="90"/>
        <v>43028</v>
      </c>
      <c r="B3282" s="80">
        <v>0.31662599999999996</v>
      </c>
      <c r="C3282" s="80">
        <v>0.21108400000000002</v>
      </c>
      <c r="D3282" s="80">
        <v>11.0502474</v>
      </c>
      <c r="E3282" s="80">
        <v>12.612269</v>
      </c>
      <c r="F3282" s="80">
        <v>28.116388799999999</v>
      </c>
      <c r="G3282" s="80">
        <v>13.372171399999999</v>
      </c>
      <c r="H3282" s="80">
        <v>24.728490600000001</v>
      </c>
      <c r="I3282" s="80">
        <v>33.762885799999999</v>
      </c>
      <c r="J3282" s="80">
        <v>27.979184200000002</v>
      </c>
      <c r="K3282" s="80">
        <v>49.710281999999999</v>
      </c>
      <c r="L3282" s="80">
        <v>49.119246799999999</v>
      </c>
      <c r="M3282" s="80">
        <v>56.549403599999998</v>
      </c>
      <c r="N3282" s="80">
        <v>62.702502199999998</v>
      </c>
      <c r="O3282" s="80">
        <v>90.871661999999986</v>
      </c>
      <c r="P3282" s="80">
        <v>53.098180200000002</v>
      </c>
      <c r="Q3282" s="80">
        <v>137.99616499999999</v>
      </c>
      <c r="R3282" s="80">
        <v>165.0360254</v>
      </c>
      <c r="S3282" s="80">
        <v>331.7818312</v>
      </c>
      <c r="T3282" s="80">
        <v>302.44115520000003</v>
      </c>
      <c r="U3282" s="80">
        <v>287.91857600000003</v>
      </c>
      <c r="V3282" s="80">
        <v>279.02138539999999</v>
      </c>
      <c r="W3282" s="80">
        <v>320.28830740000001</v>
      </c>
      <c r="X3282" s="80">
        <v>848.6210051999999</v>
      </c>
      <c r="Y3282" s="80">
        <v>349.88228420000002</v>
      </c>
    </row>
    <row r="3283" spans="1:25" ht="13.5" thickBot="1" x14ac:dyDescent="0.25">
      <c r="A3283" s="79">
        <f t="shared" si="90"/>
        <v>43029</v>
      </c>
      <c r="B3283" s="80">
        <v>0</v>
      </c>
      <c r="C3283" s="80">
        <v>0</v>
      </c>
      <c r="D3283" s="80">
        <v>0</v>
      </c>
      <c r="E3283" s="80">
        <v>39.958201199999998</v>
      </c>
      <c r="F3283" s="80">
        <v>1.05542E-2</v>
      </c>
      <c r="G3283" s="80">
        <v>2.5224538000000001</v>
      </c>
      <c r="H3283" s="80">
        <v>0</v>
      </c>
      <c r="I3283" s="80">
        <v>42.7022932</v>
      </c>
      <c r="J3283" s="80">
        <v>10.121477799999999</v>
      </c>
      <c r="K3283" s="80">
        <v>13.234966799999999</v>
      </c>
      <c r="L3283" s="80">
        <v>14.965855599999999</v>
      </c>
      <c r="M3283" s="80">
        <v>42.026824400000002</v>
      </c>
      <c r="N3283" s="80">
        <v>23.725841599999999</v>
      </c>
      <c r="O3283" s="80">
        <v>21.066183200000001</v>
      </c>
      <c r="P3283" s="80">
        <v>30.733830400000002</v>
      </c>
      <c r="Q3283" s="80">
        <v>68.897817599999996</v>
      </c>
      <c r="R3283" s="80">
        <v>95.462738999999999</v>
      </c>
      <c r="S3283" s="80">
        <v>324.75273399999998</v>
      </c>
      <c r="T3283" s="80">
        <v>122.17541920000001</v>
      </c>
      <c r="U3283" s="80">
        <v>186.83044840000002</v>
      </c>
      <c r="V3283" s="80">
        <v>187.56924240000001</v>
      </c>
      <c r="W3283" s="80">
        <v>371.138443</v>
      </c>
      <c r="X3283" s="80">
        <v>542.55975940000008</v>
      </c>
      <c r="Y3283" s="80">
        <v>851.03791699999999</v>
      </c>
    </row>
    <row r="3284" spans="1:25" ht="13.5" thickBot="1" x14ac:dyDescent="0.25">
      <c r="A3284" s="79">
        <f t="shared" si="90"/>
        <v>43030</v>
      </c>
      <c r="B3284" s="80">
        <v>9.8576227999999997</v>
      </c>
      <c r="C3284" s="80">
        <v>2.8707424000000001</v>
      </c>
      <c r="D3284" s="80">
        <v>4.2216799999999999E-2</v>
      </c>
      <c r="E3284" s="80">
        <v>0</v>
      </c>
      <c r="F3284" s="80">
        <v>24.359093599999998</v>
      </c>
      <c r="G3284" s="80">
        <v>21.287821400000002</v>
      </c>
      <c r="H3284" s="80">
        <v>20.2007388</v>
      </c>
      <c r="I3284" s="80">
        <v>0</v>
      </c>
      <c r="J3284" s="80">
        <v>26.3538374</v>
      </c>
      <c r="K3284" s="80">
        <v>41.657427399999996</v>
      </c>
      <c r="L3284" s="80">
        <v>65.731557600000002</v>
      </c>
      <c r="M3284" s="80">
        <v>65.457148400000008</v>
      </c>
      <c r="N3284" s="80">
        <v>92.876959999999997</v>
      </c>
      <c r="O3284" s="80">
        <v>97.25695300000001</v>
      </c>
      <c r="P3284" s="80">
        <v>121.9854436</v>
      </c>
      <c r="Q3284" s="80">
        <v>146.37619979999999</v>
      </c>
      <c r="R3284" s="80">
        <v>311.96104359999998</v>
      </c>
      <c r="S3284" s="80">
        <v>234.15548120000003</v>
      </c>
      <c r="T3284" s="80">
        <v>283.12696919999996</v>
      </c>
      <c r="U3284" s="80">
        <v>263.52781979999997</v>
      </c>
      <c r="V3284" s="80">
        <v>349.11182759999997</v>
      </c>
      <c r="W3284" s="80">
        <v>337.3227862</v>
      </c>
      <c r="X3284" s="80">
        <v>352.774135</v>
      </c>
      <c r="Y3284" s="80">
        <v>847.08009200000004</v>
      </c>
    </row>
    <row r="3285" spans="1:25" ht="13.5" thickBot="1" x14ac:dyDescent="0.25">
      <c r="A3285" s="79">
        <f t="shared" si="90"/>
        <v>43031</v>
      </c>
      <c r="B3285" s="80">
        <v>0</v>
      </c>
      <c r="C3285" s="80">
        <v>0</v>
      </c>
      <c r="D3285" s="80">
        <v>0</v>
      </c>
      <c r="E3285" s="80">
        <v>18.184886599999999</v>
      </c>
      <c r="F3285" s="80">
        <v>61.720961599999995</v>
      </c>
      <c r="G3285" s="80">
        <v>59.124628400000006</v>
      </c>
      <c r="H3285" s="80">
        <v>57.267089200000001</v>
      </c>
      <c r="I3285" s="80">
        <v>316.09829000000002</v>
      </c>
      <c r="J3285" s="80">
        <v>90.090651199999996</v>
      </c>
      <c r="K3285" s="80">
        <v>71.082536999999988</v>
      </c>
      <c r="L3285" s="80">
        <v>216.26611220000001</v>
      </c>
      <c r="M3285" s="80">
        <v>29.657302000000001</v>
      </c>
      <c r="N3285" s="80">
        <v>0</v>
      </c>
      <c r="O3285" s="80">
        <v>0</v>
      </c>
      <c r="P3285" s="80">
        <v>11.419644399999999</v>
      </c>
      <c r="Q3285" s="80">
        <v>49.404210200000001</v>
      </c>
      <c r="R3285" s="80">
        <v>55.810609599999999</v>
      </c>
      <c r="S3285" s="80">
        <v>61.235468400000002</v>
      </c>
      <c r="T3285" s="80">
        <v>450.8015446</v>
      </c>
      <c r="U3285" s="80">
        <v>39.947647000000003</v>
      </c>
      <c r="V3285" s="80">
        <v>38.448950599999996</v>
      </c>
      <c r="W3285" s="80">
        <v>174.8725398</v>
      </c>
      <c r="X3285" s="80">
        <v>836.14594080000006</v>
      </c>
      <c r="Y3285" s="80">
        <v>0</v>
      </c>
    </row>
    <row r="3286" spans="1:25" ht="13.5" thickBot="1" x14ac:dyDescent="0.25">
      <c r="A3286" s="79">
        <f t="shared" si="90"/>
        <v>43032</v>
      </c>
      <c r="B3286" s="80">
        <v>8.4433599999999998E-2</v>
      </c>
      <c r="C3286" s="80">
        <v>143.90651699999998</v>
      </c>
      <c r="D3286" s="80">
        <v>0</v>
      </c>
      <c r="E3286" s="80">
        <v>0</v>
      </c>
      <c r="F3286" s="80">
        <v>173.3632892</v>
      </c>
      <c r="G3286" s="80">
        <v>188.70909600000002</v>
      </c>
      <c r="H3286" s="80">
        <v>81.647291199999998</v>
      </c>
      <c r="I3286" s="80">
        <v>218.7463492</v>
      </c>
      <c r="J3286" s="80">
        <v>468.97587700000003</v>
      </c>
      <c r="K3286" s="80">
        <v>230.3031982</v>
      </c>
      <c r="L3286" s="80">
        <v>91.652672800000005</v>
      </c>
      <c r="M3286" s="80">
        <v>246.97883419999999</v>
      </c>
      <c r="N3286" s="80">
        <v>258.33515340000002</v>
      </c>
      <c r="O3286" s="80">
        <v>129.02509499999999</v>
      </c>
      <c r="P3286" s="80">
        <v>199.15775399999998</v>
      </c>
      <c r="Q3286" s="80">
        <v>92.254262199999999</v>
      </c>
      <c r="R3286" s="80">
        <v>167.3579494</v>
      </c>
      <c r="S3286" s="80">
        <v>222.16591</v>
      </c>
      <c r="T3286" s="80">
        <v>64.011223000000001</v>
      </c>
      <c r="U3286" s="80">
        <v>126.3021114</v>
      </c>
      <c r="V3286" s="80">
        <v>427.2445702</v>
      </c>
      <c r="W3286" s="80">
        <v>0.62269779999999997</v>
      </c>
      <c r="X3286" s="80">
        <v>26.301066400000003</v>
      </c>
      <c r="Y3286" s="80">
        <v>70.438730799999988</v>
      </c>
    </row>
    <row r="3287" spans="1:25" ht="13.5" thickBot="1" x14ac:dyDescent="0.25">
      <c r="A3287" s="79">
        <f t="shared" si="90"/>
        <v>43033</v>
      </c>
      <c r="B3287" s="80">
        <v>0</v>
      </c>
      <c r="C3287" s="80">
        <v>0</v>
      </c>
      <c r="D3287" s="80">
        <v>23.8947088</v>
      </c>
      <c r="E3287" s="80">
        <v>44.960892000000001</v>
      </c>
      <c r="F3287" s="80">
        <v>52.6549038</v>
      </c>
      <c r="G3287" s="80">
        <v>123.5158026</v>
      </c>
      <c r="H3287" s="80">
        <v>70.153767399999992</v>
      </c>
      <c r="I3287" s="80">
        <v>106.25968560000001</v>
      </c>
      <c r="J3287" s="80">
        <v>418.2946086</v>
      </c>
      <c r="K3287" s="80">
        <v>155.07286060000001</v>
      </c>
      <c r="L3287" s="80">
        <v>63.874018400000004</v>
      </c>
      <c r="M3287" s="80">
        <v>56.971571599999997</v>
      </c>
      <c r="N3287" s="80">
        <v>28.443569</v>
      </c>
      <c r="O3287" s="80">
        <v>232.78343520000001</v>
      </c>
      <c r="P3287" s="80">
        <v>240.31913399999999</v>
      </c>
      <c r="Q3287" s="80">
        <v>226.7147702</v>
      </c>
      <c r="R3287" s="80">
        <v>63.177441199999997</v>
      </c>
      <c r="S3287" s="80">
        <v>409.10190039999998</v>
      </c>
      <c r="T3287" s="80">
        <v>630.86675079999998</v>
      </c>
      <c r="U3287" s="80">
        <v>221.3321282</v>
      </c>
      <c r="V3287" s="80">
        <v>126.175461</v>
      </c>
      <c r="W3287" s="80">
        <v>125.5316548</v>
      </c>
      <c r="X3287" s="80">
        <v>482.55913240000001</v>
      </c>
      <c r="Y3287" s="80">
        <v>799.66007139999999</v>
      </c>
    </row>
    <row r="3288" spans="1:25" ht="13.5" thickBot="1" x14ac:dyDescent="0.25">
      <c r="A3288" s="79">
        <f t="shared" si="90"/>
        <v>43034</v>
      </c>
      <c r="B3288" s="80">
        <v>0</v>
      </c>
      <c r="C3288" s="80">
        <v>0.14775880000000002</v>
      </c>
      <c r="D3288" s="80">
        <v>0</v>
      </c>
      <c r="E3288" s="80">
        <v>7.3351690000000005</v>
      </c>
      <c r="F3288" s="80">
        <v>50.829027199999999</v>
      </c>
      <c r="G3288" s="80">
        <v>0</v>
      </c>
      <c r="H3288" s="80">
        <v>0</v>
      </c>
      <c r="I3288" s="80">
        <v>0</v>
      </c>
      <c r="J3288" s="80">
        <v>0.54881840000000004</v>
      </c>
      <c r="K3288" s="80">
        <v>0.10554200000000001</v>
      </c>
      <c r="L3288" s="80">
        <v>8.4433599999999998E-2</v>
      </c>
      <c r="M3288" s="80">
        <v>0</v>
      </c>
      <c r="N3288" s="80">
        <v>0</v>
      </c>
      <c r="O3288" s="80">
        <v>0.21108400000000002</v>
      </c>
      <c r="P3288" s="80">
        <v>0.20052980000000001</v>
      </c>
      <c r="Q3288" s="80">
        <v>72.444028799999998</v>
      </c>
      <c r="R3288" s="80">
        <v>111.927291</v>
      </c>
      <c r="S3288" s="80">
        <v>1.3826001999999999</v>
      </c>
      <c r="T3288" s="80">
        <v>51.230086799999995</v>
      </c>
      <c r="U3288" s="80">
        <v>20.675677799999999</v>
      </c>
      <c r="V3288" s="80">
        <v>91.642118600000003</v>
      </c>
      <c r="W3288" s="80">
        <v>182.94650279999999</v>
      </c>
      <c r="X3288" s="80">
        <v>232.40348399999999</v>
      </c>
      <c r="Y3288" s="80">
        <v>228.74117659999999</v>
      </c>
    </row>
    <row r="3289" spans="1:25" ht="13.5" thickBot="1" x14ac:dyDescent="0.25">
      <c r="A3289" s="79">
        <f t="shared" si="90"/>
        <v>43035</v>
      </c>
      <c r="B3289" s="80">
        <v>0</v>
      </c>
      <c r="C3289" s="80">
        <v>0</v>
      </c>
      <c r="D3289" s="80">
        <v>0</v>
      </c>
      <c r="E3289" s="80">
        <v>0</v>
      </c>
      <c r="F3289" s="80">
        <v>174.72478100000001</v>
      </c>
      <c r="G3289" s="80">
        <v>173.47938540000001</v>
      </c>
      <c r="H3289" s="80">
        <v>160.24441860000002</v>
      </c>
      <c r="I3289" s="80">
        <v>10.6491878</v>
      </c>
      <c r="J3289" s="80">
        <v>5.8575809999999997</v>
      </c>
      <c r="K3289" s="80">
        <v>4.0739212</v>
      </c>
      <c r="L3289" s="80">
        <v>0</v>
      </c>
      <c r="M3289" s="80">
        <v>7.3879400000000012E-2</v>
      </c>
      <c r="N3289" s="80">
        <v>0</v>
      </c>
      <c r="O3289" s="80">
        <v>0</v>
      </c>
      <c r="P3289" s="80">
        <v>0</v>
      </c>
      <c r="Q3289" s="80">
        <v>9.4987799999999997E-2</v>
      </c>
      <c r="R3289" s="80">
        <v>0.23219239999999999</v>
      </c>
      <c r="S3289" s="80">
        <v>0</v>
      </c>
      <c r="T3289" s="80">
        <v>60.412240799999999</v>
      </c>
      <c r="U3289" s="80">
        <v>45.731348599999997</v>
      </c>
      <c r="V3289" s="80">
        <v>81.330665199999999</v>
      </c>
      <c r="W3289" s="80">
        <v>61.203805800000005</v>
      </c>
      <c r="X3289" s="80">
        <v>218.93632479999999</v>
      </c>
      <c r="Y3289" s="80">
        <v>501.3456084</v>
      </c>
    </row>
    <row r="3290" spans="1:25" ht="13.5" thickBot="1" x14ac:dyDescent="0.25">
      <c r="A3290" s="79">
        <f t="shared" si="90"/>
        <v>43036</v>
      </c>
      <c r="B3290" s="80">
        <v>0</v>
      </c>
      <c r="C3290" s="80">
        <v>0</v>
      </c>
      <c r="D3290" s="80">
        <v>0</v>
      </c>
      <c r="E3290" s="80">
        <v>0</v>
      </c>
      <c r="F3290" s="80">
        <v>0</v>
      </c>
      <c r="G3290" s="80">
        <v>0</v>
      </c>
      <c r="H3290" s="80">
        <v>4.7599441999999996</v>
      </c>
      <c r="I3290" s="80">
        <v>60.68665</v>
      </c>
      <c r="J3290" s="80">
        <v>62.702502199999998</v>
      </c>
      <c r="K3290" s="80">
        <v>45.868553200000001</v>
      </c>
      <c r="L3290" s="80">
        <v>24.021359200000003</v>
      </c>
      <c r="M3290" s="80">
        <v>14.174290599999999</v>
      </c>
      <c r="N3290" s="80">
        <v>0</v>
      </c>
      <c r="O3290" s="80">
        <v>0</v>
      </c>
      <c r="P3290" s="80">
        <v>1.05542E-2</v>
      </c>
      <c r="Q3290" s="80">
        <v>8.3589263999999996</v>
      </c>
      <c r="R3290" s="80">
        <v>45.731348599999997</v>
      </c>
      <c r="S3290" s="80">
        <v>87.441547</v>
      </c>
      <c r="T3290" s="80">
        <v>94.766161800000006</v>
      </c>
      <c r="U3290" s="80">
        <v>104.28605020000001</v>
      </c>
      <c r="V3290" s="80">
        <v>227.18970919999998</v>
      </c>
      <c r="W3290" s="80">
        <v>325.51263640000002</v>
      </c>
      <c r="X3290" s="80">
        <v>858.74248299999999</v>
      </c>
      <c r="Y3290" s="80">
        <v>851.9561324</v>
      </c>
    </row>
    <row r="3291" spans="1:25" ht="13.5" thickBot="1" x14ac:dyDescent="0.25">
      <c r="A3291" s="79">
        <f t="shared" si="90"/>
        <v>43037</v>
      </c>
      <c r="B3291" s="80">
        <v>0</v>
      </c>
      <c r="C3291" s="80">
        <v>0</v>
      </c>
      <c r="D3291" s="80">
        <v>0</v>
      </c>
      <c r="E3291" s="80">
        <v>0</v>
      </c>
      <c r="F3291" s="80">
        <v>0</v>
      </c>
      <c r="G3291" s="80">
        <v>4.2216799999999999E-2</v>
      </c>
      <c r="H3291" s="80">
        <v>0</v>
      </c>
      <c r="I3291" s="80">
        <v>10.1003694</v>
      </c>
      <c r="J3291" s="80">
        <v>6.5224955999999992</v>
      </c>
      <c r="K3291" s="80">
        <v>18.934234800000002</v>
      </c>
      <c r="L3291" s="80">
        <v>29.087375199999997</v>
      </c>
      <c r="M3291" s="80">
        <v>31.388190799999997</v>
      </c>
      <c r="N3291" s="80">
        <v>4.0422586000000003</v>
      </c>
      <c r="O3291" s="80">
        <v>7.6201323999999993</v>
      </c>
      <c r="P3291" s="80">
        <v>27.082077200000001</v>
      </c>
      <c r="Q3291" s="80">
        <v>46.9345274</v>
      </c>
      <c r="R3291" s="80">
        <v>76.190769799999998</v>
      </c>
      <c r="S3291" s="80">
        <v>79.599776399999996</v>
      </c>
      <c r="T3291" s="80">
        <v>85.858416999999989</v>
      </c>
      <c r="U3291" s="80">
        <v>111.89562839999999</v>
      </c>
      <c r="V3291" s="80">
        <v>297.30125980000003</v>
      </c>
      <c r="W3291" s="80">
        <v>871.44973980000009</v>
      </c>
      <c r="X3291" s="80">
        <v>608.51295519999996</v>
      </c>
      <c r="Y3291" s="80">
        <v>873.69778440000005</v>
      </c>
    </row>
    <row r="3292" spans="1:25" ht="13.5" thickBot="1" x14ac:dyDescent="0.25">
      <c r="A3292" s="79">
        <f t="shared" si="90"/>
        <v>43038</v>
      </c>
      <c r="B3292" s="80">
        <v>90.892770400000003</v>
      </c>
      <c r="C3292" s="80">
        <v>81.467869800000003</v>
      </c>
      <c r="D3292" s="80">
        <v>69.288323000000005</v>
      </c>
      <c r="E3292" s="80">
        <v>64.686691800000006</v>
      </c>
      <c r="F3292" s="80">
        <v>67.525771599999999</v>
      </c>
      <c r="G3292" s="80">
        <v>63.874018400000004</v>
      </c>
      <c r="H3292" s="80">
        <v>61.731515800000004</v>
      </c>
      <c r="I3292" s="80">
        <v>403.05434379999997</v>
      </c>
      <c r="J3292" s="80">
        <v>61.974262400000001</v>
      </c>
      <c r="K3292" s="80">
        <v>66.470351600000001</v>
      </c>
      <c r="L3292" s="80">
        <v>25.403959400000002</v>
      </c>
      <c r="M3292" s="80">
        <v>25.615043399999998</v>
      </c>
      <c r="N3292" s="80">
        <v>9.1927082000000002</v>
      </c>
      <c r="O3292" s="80">
        <v>47.166719799999996</v>
      </c>
      <c r="P3292" s="80">
        <v>26.712680199999998</v>
      </c>
      <c r="Q3292" s="80">
        <v>48.158814599999999</v>
      </c>
      <c r="R3292" s="80">
        <v>100.97203140000001</v>
      </c>
      <c r="S3292" s="80">
        <v>225.49048300000001</v>
      </c>
      <c r="T3292" s="80">
        <v>110.51302819999999</v>
      </c>
      <c r="U3292" s="80">
        <v>133.00402839999998</v>
      </c>
      <c r="V3292" s="80">
        <v>199.19997080000002</v>
      </c>
      <c r="W3292" s="80">
        <v>578.86620740000001</v>
      </c>
      <c r="X3292" s="80">
        <v>891.13332279999997</v>
      </c>
      <c r="Y3292" s="80">
        <v>864.72671439999999</v>
      </c>
    </row>
    <row r="3293" spans="1:25" ht="13.5" thickBot="1" x14ac:dyDescent="0.25">
      <c r="A3293" s="79">
        <f t="shared" si="90"/>
        <v>43039</v>
      </c>
      <c r="B3293" s="80">
        <v>22.6598674</v>
      </c>
      <c r="C3293" s="80">
        <v>463.62489759999994</v>
      </c>
      <c r="D3293" s="80">
        <v>417.17586339999997</v>
      </c>
      <c r="E3293" s="80">
        <v>431.86730979999999</v>
      </c>
      <c r="F3293" s="80">
        <v>451.85696459999997</v>
      </c>
      <c r="G3293" s="80">
        <v>426.64298080000003</v>
      </c>
      <c r="H3293" s="80">
        <v>438.74864819999999</v>
      </c>
      <c r="I3293" s="80">
        <v>424.07831019999998</v>
      </c>
      <c r="J3293" s="80">
        <v>390.91701380000001</v>
      </c>
      <c r="K3293" s="80">
        <v>377.05934919999999</v>
      </c>
      <c r="L3293" s="80">
        <v>403.98311339999998</v>
      </c>
      <c r="M3293" s="80">
        <v>404.86966620000004</v>
      </c>
      <c r="N3293" s="80">
        <v>439.78295980000001</v>
      </c>
      <c r="O3293" s="80">
        <v>497.0711574</v>
      </c>
      <c r="P3293" s="80">
        <v>511.89980839999998</v>
      </c>
      <c r="Q3293" s="80">
        <v>450.90708660000001</v>
      </c>
      <c r="R3293" s="80">
        <v>434.5586308</v>
      </c>
      <c r="S3293" s="80">
        <v>476.17384140000001</v>
      </c>
      <c r="T3293" s="80">
        <v>472.2371248</v>
      </c>
      <c r="U3293" s="80">
        <v>490.46422819999998</v>
      </c>
      <c r="V3293" s="80">
        <v>506.94988860000001</v>
      </c>
      <c r="W3293" s="80">
        <v>498.36932400000001</v>
      </c>
      <c r="X3293" s="80">
        <v>559.26705800000002</v>
      </c>
      <c r="Y3293" s="80">
        <v>914.5847551999999</v>
      </c>
    </row>
    <row r="3294" spans="1:25" x14ac:dyDescent="0.2">
      <c r="A3294" s="8"/>
    </row>
    <row r="3295" spans="1:25" s="87" customFormat="1" ht="80.25" customHeight="1" thickBot="1" x14ac:dyDescent="0.25">
      <c r="A3295" s="225" t="s">
        <v>143</v>
      </c>
      <c r="B3295" s="225"/>
      <c r="C3295" s="225"/>
      <c r="D3295" s="225"/>
      <c r="E3295" s="225"/>
      <c r="F3295" s="225"/>
      <c r="G3295" s="225"/>
      <c r="H3295" s="225"/>
      <c r="I3295" s="86"/>
      <c r="J3295" s="86"/>
      <c r="K3295" s="86"/>
      <c r="L3295" s="226" t="s">
        <v>144</v>
      </c>
      <c r="M3295" s="226"/>
      <c r="N3295" s="226"/>
      <c r="O3295" s="226"/>
      <c r="P3295" s="226"/>
      <c r="Q3295" s="226"/>
      <c r="R3295" s="226"/>
      <c r="S3295" s="226"/>
      <c r="T3295" s="226"/>
      <c r="U3295" s="86"/>
      <c r="V3295" s="86"/>
      <c r="W3295" s="86"/>
      <c r="X3295" s="86"/>
      <c r="Y3295" s="86"/>
    </row>
    <row r="3296" spans="1:25" ht="71.25" customHeight="1" x14ac:dyDescent="0.2">
      <c r="A3296" s="227" t="s">
        <v>145</v>
      </c>
      <c r="B3296" s="228"/>
      <c r="C3296" s="228"/>
      <c r="D3296" s="229"/>
      <c r="E3296" s="233" t="s">
        <v>146</v>
      </c>
      <c r="F3296" s="234"/>
      <c r="G3296" s="234"/>
      <c r="H3296" s="235"/>
      <c r="L3296" s="236" t="s">
        <v>147</v>
      </c>
      <c r="M3296" s="236"/>
      <c r="N3296" s="236"/>
      <c r="O3296" s="236"/>
      <c r="P3296" s="236"/>
      <c r="Q3296" s="237" t="s">
        <v>148</v>
      </c>
      <c r="R3296" s="237"/>
      <c r="S3296" s="237"/>
      <c r="T3296" s="237"/>
    </row>
    <row r="3297" spans="1:16359" ht="71.25" customHeight="1" thickBot="1" x14ac:dyDescent="0.25">
      <c r="A3297" s="230"/>
      <c r="B3297" s="231"/>
      <c r="C3297" s="231"/>
      <c r="D3297" s="232"/>
      <c r="E3297" s="88" t="s">
        <v>102</v>
      </c>
      <c r="F3297" s="89" t="s">
        <v>103</v>
      </c>
      <c r="G3297" s="89" t="s">
        <v>104</v>
      </c>
      <c r="H3297" s="90" t="s">
        <v>105</v>
      </c>
      <c r="L3297" s="236"/>
      <c r="M3297" s="236"/>
      <c r="N3297" s="236"/>
      <c r="O3297" s="236"/>
      <c r="P3297" s="236"/>
      <c r="Q3297" s="91" t="s">
        <v>102</v>
      </c>
      <c r="R3297" s="91" t="s">
        <v>103</v>
      </c>
      <c r="S3297" s="91" t="s">
        <v>104</v>
      </c>
      <c r="T3297" s="91" t="s">
        <v>105</v>
      </c>
    </row>
    <row r="3298" spans="1:16359" ht="50.25" customHeight="1" thickBot="1" x14ac:dyDescent="0.25">
      <c r="A3298" s="214" t="s">
        <v>174</v>
      </c>
      <c r="B3298" s="215"/>
      <c r="C3298" s="215"/>
      <c r="D3298" s="216"/>
      <c r="E3298" s="92">
        <v>-3.0351432999999997</v>
      </c>
      <c r="F3298" s="92">
        <v>-3.0091655999999998</v>
      </c>
      <c r="G3298" s="92">
        <v>-2.8559411999999997</v>
      </c>
      <c r="H3298" s="92">
        <v>-2.7335377999999997</v>
      </c>
      <c r="L3298" s="217" t="s">
        <v>175</v>
      </c>
      <c r="M3298" s="218"/>
      <c r="N3298" s="218"/>
      <c r="O3298" s="218"/>
      <c r="P3298" s="219"/>
      <c r="Q3298" s="93">
        <v>67.171588400000005</v>
      </c>
      <c r="R3298" s="93">
        <v>66.596668800000003</v>
      </c>
      <c r="S3298" s="93">
        <v>63.205617600000004</v>
      </c>
      <c r="T3298" s="93">
        <v>60.496674400000003</v>
      </c>
    </row>
    <row r="3299" spans="1:16359" ht="13.5" thickBot="1" x14ac:dyDescent="0.25">
      <c r="A3299" s="8"/>
    </row>
    <row r="3300" spans="1:16359" s="57" customFormat="1" ht="21" thickBot="1" x14ac:dyDescent="0.35">
      <c r="A3300" s="56" t="s">
        <v>166</v>
      </c>
      <c r="M3300" s="70" t="s">
        <v>172</v>
      </c>
      <c r="O3300" s="67" t="s">
        <v>167</v>
      </c>
    </row>
    <row r="3301" spans="1:16359" ht="15.75" x14ac:dyDescent="0.25">
      <c r="A3301" s="25"/>
      <c r="M3301" s="99"/>
    </row>
    <row r="3302" spans="1:16359" s="57" customFormat="1" ht="21" thickBot="1" x14ac:dyDescent="0.35">
      <c r="A3302" s="59" t="s">
        <v>168</v>
      </c>
    </row>
    <row r="3303" spans="1:16359" ht="37.5" customHeight="1" thickBot="1" x14ac:dyDescent="0.25">
      <c r="A3303" s="220" t="s">
        <v>100</v>
      </c>
      <c r="B3303" s="222" t="s">
        <v>101</v>
      </c>
      <c r="C3303" s="223"/>
      <c r="D3303" s="223"/>
      <c r="E3303" s="224"/>
    </row>
    <row r="3304" spans="1:16359" ht="77.25" customHeight="1" thickBot="1" x14ac:dyDescent="0.25">
      <c r="A3304" s="221"/>
      <c r="B3304" s="95" t="s">
        <v>102</v>
      </c>
      <c r="C3304" s="95" t="s">
        <v>103</v>
      </c>
      <c r="D3304" s="95" t="s">
        <v>104</v>
      </c>
      <c r="E3304" s="95" t="s">
        <v>105</v>
      </c>
    </row>
    <row r="3305" spans="1:16359" s="24" customFormat="1" ht="26.25" customHeight="1" thickBot="1" x14ac:dyDescent="0.3">
      <c r="A3305" s="64" t="str">
        <f>M3300</f>
        <v>771018,56</v>
      </c>
      <c r="B3305" s="65">
        <v>903533.51990720001</v>
      </c>
      <c r="C3305" s="65">
        <v>895800.20375040011</v>
      </c>
      <c r="D3305" s="65">
        <v>850186.74574080005</v>
      </c>
      <c r="E3305" s="65">
        <v>813748.40859520005</v>
      </c>
    </row>
    <row r="3308" spans="1:16359" ht="15.75" x14ac:dyDescent="0.25">
      <c r="A3308" s="25"/>
    </row>
    <row r="3309" spans="1:16359" s="57" customFormat="1" ht="21" thickBot="1" x14ac:dyDescent="0.35">
      <c r="A3309" s="56" t="s">
        <v>169</v>
      </c>
      <c r="B3309" s="56"/>
      <c r="C3309" s="56"/>
      <c r="D3309" s="56"/>
      <c r="E3309" s="56"/>
      <c r="F3309" s="56"/>
      <c r="G3309" s="56"/>
      <c r="H3309" s="56"/>
      <c r="I3309" s="56"/>
      <c r="J3309" s="56"/>
      <c r="K3309" s="56"/>
      <c r="L3309" s="56"/>
      <c r="M3309" s="56"/>
      <c r="N3309" s="56"/>
      <c r="O3309" s="56"/>
      <c r="P3309" s="56"/>
      <c r="Q3309" s="56"/>
      <c r="R3309" s="56"/>
      <c r="S3309" s="56"/>
      <c r="T3309" s="56"/>
      <c r="U3309" s="56"/>
      <c r="V3309" s="56"/>
      <c r="W3309" s="56"/>
      <c r="X3309" s="56"/>
      <c r="Y3309" s="56"/>
      <c r="Z3309" s="56"/>
      <c r="AA3309" s="56"/>
      <c r="AB3309" s="56"/>
      <c r="AC3309" s="56"/>
      <c r="AD3309" s="56"/>
      <c r="AE3309" s="56"/>
      <c r="AF3309" s="56"/>
      <c r="AG3309" s="56"/>
      <c r="AH3309" s="56"/>
      <c r="AI3309" s="56"/>
      <c r="AJ3309" s="56"/>
      <c r="AK3309" s="56"/>
      <c r="AL3309" s="56"/>
      <c r="AM3309" s="56"/>
      <c r="AN3309" s="56"/>
      <c r="AO3309" s="56"/>
      <c r="AP3309" s="56"/>
      <c r="AQ3309" s="56"/>
      <c r="AR3309" s="56"/>
      <c r="AS3309" s="56"/>
      <c r="AT3309" s="56"/>
      <c r="AU3309" s="56"/>
      <c r="AV3309" s="56"/>
      <c r="AW3309" s="56"/>
      <c r="AX3309" s="56"/>
      <c r="AY3309" s="56"/>
      <c r="AZ3309" s="56"/>
      <c r="BA3309" s="56"/>
      <c r="BB3309" s="56"/>
      <c r="BC3309" s="56"/>
      <c r="BD3309" s="56"/>
      <c r="BE3309" s="56"/>
      <c r="BF3309" s="56"/>
      <c r="BG3309" s="56"/>
      <c r="BH3309" s="56"/>
      <c r="BI3309" s="56"/>
      <c r="BJ3309" s="56"/>
      <c r="BK3309" s="56"/>
      <c r="BL3309" s="56"/>
      <c r="BM3309" s="56"/>
      <c r="BN3309" s="56"/>
      <c r="BO3309" s="56"/>
      <c r="BP3309" s="56"/>
      <c r="BQ3309" s="56"/>
      <c r="BR3309" s="56"/>
      <c r="BS3309" s="56"/>
      <c r="BT3309" s="56"/>
      <c r="BU3309" s="56"/>
      <c r="BV3309" s="56"/>
      <c r="BW3309" s="56"/>
      <c r="BX3309" s="56"/>
      <c r="BY3309" s="56"/>
      <c r="BZ3309" s="56"/>
      <c r="CA3309" s="56"/>
      <c r="CB3309" s="56"/>
      <c r="CC3309" s="56"/>
      <c r="CD3309" s="56"/>
      <c r="CE3309" s="56"/>
      <c r="CF3309" s="56"/>
      <c r="CG3309" s="56"/>
      <c r="CH3309" s="56"/>
      <c r="CI3309" s="56"/>
      <c r="CJ3309" s="56"/>
      <c r="CK3309" s="56"/>
      <c r="CL3309" s="56"/>
      <c r="CM3309" s="56"/>
      <c r="CN3309" s="56"/>
      <c r="CO3309" s="56"/>
      <c r="CP3309" s="56"/>
      <c r="CQ3309" s="56"/>
      <c r="CR3309" s="56"/>
      <c r="CS3309" s="56"/>
      <c r="CT3309" s="56"/>
      <c r="CU3309" s="56"/>
      <c r="CV3309" s="56"/>
      <c r="CW3309" s="56"/>
      <c r="CX3309" s="56"/>
      <c r="CY3309" s="56"/>
      <c r="CZ3309" s="56"/>
      <c r="DA3309" s="56"/>
      <c r="DB3309" s="56"/>
      <c r="DC3309" s="56"/>
      <c r="DD3309" s="56"/>
      <c r="DE3309" s="56"/>
      <c r="DF3309" s="56"/>
      <c r="DG3309" s="56"/>
      <c r="DH3309" s="56"/>
      <c r="DI3309" s="56"/>
      <c r="DJ3309" s="56"/>
      <c r="DK3309" s="56"/>
      <c r="DL3309" s="56"/>
      <c r="DM3309" s="56"/>
      <c r="DN3309" s="56"/>
      <c r="DO3309" s="56"/>
      <c r="DP3309" s="56"/>
      <c r="DQ3309" s="56"/>
      <c r="DR3309" s="56"/>
      <c r="DS3309" s="56"/>
      <c r="DT3309" s="56"/>
      <c r="DU3309" s="56"/>
      <c r="DV3309" s="56"/>
      <c r="DW3309" s="56"/>
      <c r="DX3309" s="56"/>
      <c r="DY3309" s="56"/>
      <c r="DZ3309" s="56"/>
      <c r="EA3309" s="56"/>
      <c r="EB3309" s="56"/>
      <c r="EC3309" s="56"/>
      <c r="ED3309" s="56"/>
      <c r="EE3309" s="56"/>
      <c r="EF3309" s="56"/>
      <c r="EG3309" s="56"/>
      <c r="EH3309" s="56"/>
      <c r="EI3309" s="56"/>
      <c r="EJ3309" s="56"/>
      <c r="EK3309" s="56"/>
      <c r="EL3309" s="56"/>
      <c r="EM3309" s="56"/>
      <c r="EN3309" s="56"/>
      <c r="EO3309" s="56"/>
      <c r="EP3309" s="56"/>
      <c r="EQ3309" s="56"/>
      <c r="ER3309" s="56"/>
      <c r="ES3309" s="56"/>
      <c r="ET3309" s="56"/>
      <c r="EU3309" s="56"/>
      <c r="EV3309" s="56"/>
      <c r="EW3309" s="56"/>
      <c r="EX3309" s="56"/>
      <c r="EY3309" s="56"/>
      <c r="EZ3309" s="56"/>
      <c r="FA3309" s="56"/>
      <c r="FB3309" s="56"/>
      <c r="FC3309" s="56"/>
      <c r="FD3309" s="56"/>
      <c r="FE3309" s="56"/>
      <c r="FF3309" s="56"/>
      <c r="FG3309" s="56"/>
      <c r="FH3309" s="56"/>
      <c r="FI3309" s="56"/>
      <c r="FJ3309" s="56"/>
      <c r="FK3309" s="56"/>
      <c r="FL3309" s="56"/>
      <c r="FM3309" s="56"/>
      <c r="FN3309" s="56"/>
      <c r="FO3309" s="56"/>
      <c r="FP3309" s="56"/>
      <c r="FQ3309" s="56"/>
      <c r="FR3309" s="56"/>
      <c r="FS3309" s="56"/>
      <c r="FT3309" s="56"/>
      <c r="FU3309" s="56"/>
      <c r="FV3309" s="56"/>
      <c r="FW3309" s="56"/>
      <c r="FX3309" s="56"/>
      <c r="FY3309" s="56"/>
      <c r="FZ3309" s="56"/>
      <c r="GA3309" s="56"/>
      <c r="GB3309" s="56"/>
      <c r="GC3309" s="56"/>
      <c r="GD3309" s="56"/>
      <c r="GE3309" s="56"/>
      <c r="GF3309" s="56"/>
      <c r="GG3309" s="56"/>
      <c r="GH3309" s="56"/>
      <c r="GI3309" s="56"/>
      <c r="GJ3309" s="56"/>
      <c r="GK3309" s="56"/>
      <c r="GL3309" s="56"/>
      <c r="GM3309" s="56"/>
      <c r="GN3309" s="56"/>
      <c r="GO3309" s="56"/>
      <c r="GP3309" s="56"/>
      <c r="GQ3309" s="56"/>
      <c r="GR3309" s="56"/>
      <c r="GS3309" s="56"/>
      <c r="GT3309" s="56"/>
      <c r="GU3309" s="56"/>
      <c r="GV3309" s="56"/>
      <c r="GW3309" s="56"/>
      <c r="GX3309" s="56"/>
      <c r="GY3309" s="56"/>
      <c r="GZ3309" s="56"/>
      <c r="HA3309" s="56"/>
      <c r="HB3309" s="56"/>
      <c r="HC3309" s="56"/>
      <c r="HD3309" s="56"/>
      <c r="HE3309" s="56"/>
      <c r="HF3309" s="56"/>
      <c r="HG3309" s="56"/>
      <c r="HH3309" s="56"/>
      <c r="HI3309" s="56"/>
      <c r="HJ3309" s="56"/>
      <c r="HK3309" s="56"/>
      <c r="HL3309" s="56"/>
      <c r="HM3309" s="56"/>
      <c r="HN3309" s="56"/>
      <c r="HO3309" s="56"/>
      <c r="HP3309" s="56"/>
      <c r="HQ3309" s="56"/>
      <c r="HR3309" s="56"/>
      <c r="HS3309" s="56"/>
      <c r="HT3309" s="56"/>
      <c r="HU3309" s="56"/>
      <c r="HV3309" s="56"/>
      <c r="HW3309" s="56"/>
      <c r="HX3309" s="56"/>
      <c r="HY3309" s="56"/>
      <c r="HZ3309" s="56"/>
      <c r="IA3309" s="56"/>
      <c r="IB3309" s="56"/>
      <c r="IC3309" s="56"/>
      <c r="ID3309" s="56"/>
      <c r="IE3309" s="56"/>
      <c r="IF3309" s="56"/>
      <c r="IG3309" s="56"/>
      <c r="IH3309" s="56"/>
      <c r="II3309" s="56"/>
      <c r="IJ3309" s="56"/>
      <c r="IK3309" s="56"/>
      <c r="IL3309" s="56"/>
      <c r="IM3309" s="56"/>
      <c r="IN3309" s="56"/>
      <c r="IO3309" s="56"/>
      <c r="IP3309" s="56"/>
      <c r="IQ3309" s="56"/>
      <c r="IR3309" s="56"/>
      <c r="IS3309" s="56"/>
      <c r="IT3309" s="56"/>
      <c r="IU3309" s="56"/>
      <c r="IV3309" s="56"/>
      <c r="IW3309" s="56"/>
      <c r="IX3309" s="56"/>
      <c r="IY3309" s="56"/>
      <c r="IZ3309" s="56"/>
      <c r="JA3309" s="56"/>
      <c r="JB3309" s="56"/>
      <c r="JC3309" s="56"/>
      <c r="JD3309" s="56"/>
      <c r="JE3309" s="56"/>
      <c r="JF3309" s="56"/>
      <c r="JG3309" s="56"/>
      <c r="JH3309" s="56"/>
      <c r="JI3309" s="56"/>
      <c r="JJ3309" s="56"/>
      <c r="JK3309" s="56"/>
      <c r="JL3309" s="56"/>
      <c r="JM3309" s="56"/>
      <c r="JN3309" s="56"/>
      <c r="JO3309" s="56"/>
      <c r="JP3309" s="56"/>
      <c r="JQ3309" s="56"/>
      <c r="JR3309" s="56"/>
      <c r="JS3309" s="56"/>
      <c r="JT3309" s="56"/>
      <c r="JU3309" s="56"/>
      <c r="JV3309" s="56"/>
      <c r="JW3309" s="56"/>
      <c r="JX3309" s="56"/>
      <c r="JY3309" s="56"/>
      <c r="JZ3309" s="56"/>
      <c r="KA3309" s="56"/>
      <c r="KB3309" s="56"/>
      <c r="KC3309" s="56"/>
      <c r="KD3309" s="56"/>
      <c r="KE3309" s="56"/>
      <c r="KF3309" s="56"/>
      <c r="KG3309" s="56"/>
      <c r="KH3309" s="56"/>
      <c r="KI3309" s="56"/>
      <c r="KJ3309" s="56"/>
      <c r="KK3309" s="56"/>
      <c r="KL3309" s="56"/>
      <c r="KM3309" s="56"/>
      <c r="KN3309" s="56"/>
      <c r="KO3309" s="56"/>
      <c r="KP3309" s="56"/>
      <c r="KQ3309" s="56"/>
      <c r="KR3309" s="56"/>
      <c r="KS3309" s="56"/>
      <c r="KT3309" s="56"/>
      <c r="KU3309" s="56"/>
      <c r="KV3309" s="56"/>
      <c r="KW3309" s="56"/>
      <c r="KX3309" s="56"/>
      <c r="KY3309" s="56"/>
      <c r="KZ3309" s="56"/>
      <c r="LA3309" s="56"/>
      <c r="LB3309" s="56"/>
      <c r="LC3309" s="56"/>
      <c r="LD3309" s="56"/>
      <c r="LE3309" s="56"/>
      <c r="LF3309" s="56"/>
      <c r="LG3309" s="56"/>
      <c r="LH3309" s="56"/>
      <c r="LI3309" s="56"/>
      <c r="LJ3309" s="56"/>
      <c r="LK3309" s="56"/>
      <c r="LL3309" s="56"/>
      <c r="LM3309" s="56"/>
      <c r="LN3309" s="56"/>
      <c r="LO3309" s="56"/>
      <c r="LP3309" s="56"/>
      <c r="LQ3309" s="56"/>
      <c r="LR3309" s="56"/>
      <c r="LS3309" s="56"/>
      <c r="LT3309" s="56"/>
      <c r="LU3309" s="56"/>
      <c r="LV3309" s="56"/>
      <c r="LW3309" s="56"/>
      <c r="LX3309" s="56"/>
      <c r="LY3309" s="56"/>
      <c r="LZ3309" s="56"/>
      <c r="MA3309" s="56"/>
      <c r="MB3309" s="56"/>
      <c r="MC3309" s="56"/>
      <c r="MD3309" s="56"/>
      <c r="ME3309" s="56"/>
      <c r="MF3309" s="56"/>
      <c r="MG3309" s="56"/>
      <c r="MH3309" s="56"/>
      <c r="MI3309" s="56"/>
      <c r="MJ3309" s="56"/>
      <c r="MK3309" s="56"/>
      <c r="ML3309" s="56"/>
      <c r="MM3309" s="56"/>
      <c r="MN3309" s="56"/>
      <c r="MO3309" s="56"/>
      <c r="MP3309" s="56"/>
      <c r="MQ3309" s="56"/>
      <c r="MR3309" s="56"/>
      <c r="MS3309" s="56"/>
      <c r="MT3309" s="56"/>
      <c r="MU3309" s="56"/>
      <c r="MV3309" s="56"/>
      <c r="MW3309" s="56"/>
      <c r="MX3309" s="56"/>
      <c r="MY3309" s="56"/>
      <c r="MZ3309" s="56"/>
      <c r="NA3309" s="56"/>
      <c r="NB3309" s="56"/>
      <c r="NC3309" s="56"/>
      <c r="ND3309" s="56"/>
      <c r="NE3309" s="56"/>
      <c r="NF3309" s="56"/>
      <c r="NG3309" s="56"/>
      <c r="NH3309" s="56"/>
      <c r="NI3309" s="56"/>
      <c r="NJ3309" s="56"/>
      <c r="NK3309" s="56"/>
      <c r="NL3309" s="56"/>
      <c r="NM3309" s="56"/>
      <c r="NN3309" s="56"/>
      <c r="NO3309" s="56"/>
      <c r="NP3309" s="56"/>
      <c r="NQ3309" s="56"/>
      <c r="NR3309" s="56"/>
      <c r="NS3309" s="56"/>
      <c r="NT3309" s="56"/>
      <c r="NU3309" s="56"/>
      <c r="NV3309" s="56"/>
      <c r="NW3309" s="56"/>
      <c r="NX3309" s="56"/>
      <c r="NY3309" s="56"/>
      <c r="NZ3309" s="56"/>
      <c r="OA3309" s="56"/>
      <c r="OB3309" s="56"/>
      <c r="OC3309" s="56"/>
      <c r="OD3309" s="56"/>
      <c r="OE3309" s="56"/>
      <c r="OF3309" s="56"/>
      <c r="OG3309" s="56"/>
      <c r="OH3309" s="56"/>
      <c r="OI3309" s="56"/>
      <c r="OJ3309" s="56"/>
      <c r="OK3309" s="56"/>
      <c r="OL3309" s="56"/>
      <c r="OM3309" s="56"/>
      <c r="ON3309" s="56"/>
      <c r="OO3309" s="56"/>
      <c r="OP3309" s="56"/>
      <c r="OQ3309" s="56"/>
      <c r="OR3309" s="56"/>
      <c r="OS3309" s="56"/>
      <c r="OT3309" s="56"/>
      <c r="OU3309" s="56"/>
      <c r="OV3309" s="56"/>
      <c r="OW3309" s="56"/>
      <c r="OX3309" s="56"/>
      <c r="OY3309" s="56"/>
      <c r="OZ3309" s="56"/>
      <c r="PA3309" s="56"/>
      <c r="PB3309" s="56"/>
      <c r="PC3309" s="56"/>
      <c r="PD3309" s="56"/>
      <c r="PE3309" s="56"/>
      <c r="PF3309" s="56"/>
      <c r="PG3309" s="56"/>
      <c r="PH3309" s="56"/>
      <c r="PI3309" s="56"/>
      <c r="PJ3309" s="56"/>
      <c r="PK3309" s="56"/>
      <c r="PL3309" s="56"/>
      <c r="PM3309" s="56"/>
      <c r="PN3309" s="56"/>
      <c r="PO3309" s="56"/>
      <c r="PP3309" s="56"/>
      <c r="PQ3309" s="56"/>
      <c r="PR3309" s="56"/>
      <c r="PS3309" s="56"/>
      <c r="PT3309" s="56"/>
      <c r="PU3309" s="56"/>
      <c r="PV3309" s="56"/>
      <c r="PW3309" s="56"/>
      <c r="PX3309" s="56"/>
      <c r="PY3309" s="56"/>
      <c r="PZ3309" s="56"/>
      <c r="QA3309" s="56"/>
      <c r="QB3309" s="56"/>
      <c r="QC3309" s="56"/>
      <c r="QD3309" s="56"/>
      <c r="QE3309" s="56"/>
      <c r="QF3309" s="56"/>
      <c r="QG3309" s="56"/>
      <c r="QH3309" s="56"/>
      <c r="QI3309" s="56"/>
      <c r="QJ3309" s="56"/>
      <c r="QK3309" s="56"/>
      <c r="QL3309" s="56"/>
      <c r="QM3309" s="56"/>
      <c r="QN3309" s="56"/>
      <c r="QO3309" s="56"/>
      <c r="QP3309" s="56"/>
      <c r="QQ3309" s="56"/>
      <c r="QR3309" s="56"/>
      <c r="QS3309" s="56"/>
      <c r="QT3309" s="56"/>
      <c r="QU3309" s="56"/>
      <c r="QV3309" s="56"/>
      <c r="QW3309" s="56"/>
      <c r="QX3309" s="56"/>
      <c r="QY3309" s="56"/>
      <c r="QZ3309" s="56"/>
      <c r="RA3309" s="56"/>
      <c r="RB3309" s="56"/>
      <c r="RC3309" s="56"/>
      <c r="RD3309" s="56"/>
      <c r="RE3309" s="56"/>
      <c r="RF3309" s="56"/>
      <c r="RG3309" s="56"/>
      <c r="RH3309" s="56"/>
      <c r="RI3309" s="56"/>
      <c r="RJ3309" s="56"/>
      <c r="RK3309" s="56"/>
      <c r="RL3309" s="56"/>
      <c r="RM3309" s="56"/>
      <c r="RN3309" s="56"/>
      <c r="RO3309" s="56"/>
      <c r="RP3309" s="56"/>
      <c r="RQ3309" s="56"/>
      <c r="RR3309" s="56"/>
      <c r="RS3309" s="56"/>
      <c r="RT3309" s="56"/>
      <c r="RU3309" s="56"/>
      <c r="RV3309" s="56"/>
      <c r="RW3309" s="56"/>
      <c r="RX3309" s="56"/>
      <c r="RY3309" s="56"/>
      <c r="RZ3309" s="56"/>
      <c r="SA3309" s="56"/>
      <c r="SB3309" s="56"/>
      <c r="SC3309" s="56"/>
      <c r="SD3309" s="56"/>
      <c r="SE3309" s="56"/>
      <c r="SF3309" s="56"/>
      <c r="SG3309" s="56"/>
      <c r="SH3309" s="56"/>
      <c r="SI3309" s="56"/>
      <c r="SJ3309" s="56"/>
      <c r="SK3309" s="56"/>
      <c r="SL3309" s="56"/>
      <c r="SM3309" s="56"/>
      <c r="SN3309" s="56"/>
      <c r="SO3309" s="56"/>
      <c r="SP3309" s="56"/>
      <c r="SQ3309" s="56"/>
      <c r="SR3309" s="56"/>
      <c r="SS3309" s="56"/>
      <c r="ST3309" s="56"/>
      <c r="SU3309" s="56"/>
      <c r="SV3309" s="56"/>
      <c r="SW3309" s="56"/>
      <c r="SX3309" s="56"/>
      <c r="SY3309" s="56"/>
      <c r="SZ3309" s="56"/>
      <c r="TA3309" s="56"/>
      <c r="TB3309" s="56"/>
      <c r="TC3309" s="56"/>
      <c r="TD3309" s="56"/>
      <c r="TE3309" s="56"/>
      <c r="TF3309" s="56"/>
      <c r="TG3309" s="56"/>
      <c r="TH3309" s="56"/>
      <c r="TI3309" s="56"/>
      <c r="TJ3309" s="56"/>
      <c r="TK3309" s="56"/>
      <c r="TL3309" s="56"/>
      <c r="TM3309" s="56"/>
      <c r="TN3309" s="56"/>
      <c r="TO3309" s="56"/>
      <c r="TP3309" s="56"/>
      <c r="TQ3309" s="56"/>
      <c r="TR3309" s="56"/>
      <c r="TS3309" s="56"/>
      <c r="TT3309" s="56"/>
      <c r="TU3309" s="56"/>
      <c r="TV3309" s="56"/>
      <c r="TW3309" s="56"/>
      <c r="TX3309" s="56"/>
      <c r="TY3309" s="56"/>
      <c r="TZ3309" s="56"/>
      <c r="UA3309" s="56"/>
      <c r="UB3309" s="56"/>
      <c r="UC3309" s="56"/>
      <c r="UD3309" s="56"/>
      <c r="UE3309" s="56"/>
      <c r="UF3309" s="56"/>
      <c r="UG3309" s="56"/>
      <c r="UH3309" s="56"/>
      <c r="UI3309" s="56"/>
      <c r="UJ3309" s="56"/>
      <c r="UK3309" s="56"/>
      <c r="UL3309" s="56"/>
      <c r="UM3309" s="56"/>
      <c r="UN3309" s="56"/>
      <c r="UO3309" s="56"/>
      <c r="UP3309" s="56"/>
      <c r="UQ3309" s="56"/>
      <c r="UR3309" s="56"/>
      <c r="US3309" s="56"/>
      <c r="UT3309" s="56"/>
      <c r="UU3309" s="56"/>
      <c r="UV3309" s="56"/>
      <c r="UW3309" s="56"/>
      <c r="UX3309" s="56"/>
      <c r="UY3309" s="56"/>
      <c r="UZ3309" s="56"/>
      <c r="VA3309" s="56"/>
      <c r="VB3309" s="56"/>
      <c r="VC3309" s="56"/>
      <c r="VD3309" s="56"/>
      <c r="VE3309" s="56"/>
      <c r="VF3309" s="56"/>
      <c r="VG3309" s="56"/>
      <c r="VH3309" s="56"/>
      <c r="VI3309" s="56"/>
      <c r="VJ3309" s="56"/>
      <c r="VK3309" s="56"/>
      <c r="VL3309" s="56"/>
      <c r="VM3309" s="56"/>
      <c r="VN3309" s="56"/>
      <c r="VO3309" s="56"/>
      <c r="VP3309" s="56"/>
      <c r="VQ3309" s="56"/>
      <c r="VR3309" s="56"/>
      <c r="VS3309" s="56"/>
      <c r="VT3309" s="56"/>
      <c r="VU3309" s="56"/>
      <c r="VV3309" s="56"/>
      <c r="VW3309" s="56"/>
      <c r="VX3309" s="56"/>
      <c r="VY3309" s="56"/>
      <c r="VZ3309" s="56"/>
      <c r="WA3309" s="56"/>
      <c r="WB3309" s="56"/>
      <c r="WC3309" s="56"/>
      <c r="WD3309" s="56"/>
      <c r="WE3309" s="56"/>
      <c r="WF3309" s="56"/>
      <c r="WG3309" s="56"/>
      <c r="WH3309" s="56"/>
      <c r="WI3309" s="56"/>
      <c r="WJ3309" s="56"/>
      <c r="WK3309" s="56"/>
      <c r="WL3309" s="56"/>
      <c r="WM3309" s="56"/>
      <c r="WN3309" s="56"/>
      <c r="WO3309" s="56"/>
      <c r="WP3309" s="56"/>
      <c r="WQ3309" s="56"/>
      <c r="WR3309" s="56"/>
      <c r="WS3309" s="56"/>
      <c r="WT3309" s="56"/>
      <c r="WU3309" s="56"/>
      <c r="WV3309" s="56"/>
      <c r="WW3309" s="56"/>
      <c r="WX3309" s="56"/>
      <c r="WY3309" s="56"/>
      <c r="WZ3309" s="56"/>
      <c r="XA3309" s="56"/>
      <c r="XB3309" s="56"/>
      <c r="XC3309" s="56"/>
      <c r="XD3309" s="56"/>
      <c r="XE3309" s="56"/>
      <c r="XF3309" s="56"/>
      <c r="XG3309" s="56"/>
      <c r="XH3309" s="56"/>
      <c r="XI3309" s="56"/>
      <c r="XJ3309" s="56"/>
      <c r="XK3309" s="56"/>
      <c r="XL3309" s="56"/>
      <c r="XM3309" s="56"/>
      <c r="XN3309" s="56"/>
      <c r="XO3309" s="56"/>
      <c r="XP3309" s="56"/>
      <c r="XQ3309" s="56"/>
      <c r="XR3309" s="56"/>
      <c r="XS3309" s="56"/>
      <c r="XT3309" s="56"/>
      <c r="XU3309" s="56"/>
      <c r="XV3309" s="56"/>
      <c r="XW3309" s="56"/>
      <c r="XX3309" s="56"/>
      <c r="XY3309" s="56"/>
      <c r="XZ3309" s="56"/>
      <c r="YA3309" s="56"/>
      <c r="YB3309" s="56"/>
      <c r="YC3309" s="56"/>
      <c r="YD3309" s="56"/>
      <c r="YE3309" s="56"/>
      <c r="YF3309" s="56"/>
      <c r="YG3309" s="56"/>
      <c r="YH3309" s="56"/>
      <c r="YI3309" s="56"/>
      <c r="YJ3309" s="56"/>
      <c r="YK3309" s="56"/>
      <c r="YL3309" s="56"/>
      <c r="YM3309" s="56"/>
      <c r="YN3309" s="56"/>
      <c r="YO3309" s="56"/>
      <c r="YP3309" s="56"/>
      <c r="YQ3309" s="56"/>
      <c r="YR3309" s="56"/>
      <c r="YS3309" s="56"/>
      <c r="YT3309" s="56"/>
      <c r="YU3309" s="56"/>
      <c r="YV3309" s="56"/>
      <c r="YW3309" s="56"/>
      <c r="YX3309" s="56"/>
      <c r="YY3309" s="56"/>
      <c r="YZ3309" s="56"/>
      <c r="ZA3309" s="56"/>
      <c r="ZB3309" s="56"/>
      <c r="ZC3309" s="56"/>
      <c r="ZD3309" s="56"/>
      <c r="ZE3309" s="56"/>
      <c r="ZF3309" s="56"/>
      <c r="ZG3309" s="56"/>
      <c r="ZH3309" s="56"/>
      <c r="ZI3309" s="56"/>
      <c r="ZJ3309" s="56"/>
      <c r="ZK3309" s="56"/>
      <c r="ZL3309" s="56"/>
      <c r="ZM3309" s="56"/>
      <c r="ZN3309" s="56"/>
      <c r="ZO3309" s="56"/>
      <c r="ZP3309" s="56"/>
      <c r="ZQ3309" s="56"/>
      <c r="ZR3309" s="56"/>
      <c r="ZS3309" s="56"/>
      <c r="ZT3309" s="56"/>
      <c r="ZU3309" s="56"/>
      <c r="ZV3309" s="56"/>
      <c r="ZW3309" s="56"/>
      <c r="ZX3309" s="56"/>
      <c r="ZY3309" s="56"/>
      <c r="ZZ3309" s="56"/>
      <c r="AAA3309" s="56"/>
      <c r="AAB3309" s="56"/>
      <c r="AAC3309" s="56"/>
      <c r="AAD3309" s="56"/>
      <c r="AAE3309" s="56"/>
      <c r="AAF3309" s="56"/>
      <c r="AAG3309" s="56"/>
      <c r="AAH3309" s="56"/>
      <c r="AAI3309" s="56"/>
      <c r="AAJ3309" s="56"/>
      <c r="AAK3309" s="56"/>
      <c r="AAL3309" s="56"/>
      <c r="AAM3309" s="56"/>
      <c r="AAN3309" s="56"/>
      <c r="AAO3309" s="56"/>
      <c r="AAP3309" s="56"/>
      <c r="AAQ3309" s="56"/>
      <c r="AAR3309" s="56"/>
      <c r="AAS3309" s="56"/>
      <c r="AAT3309" s="56"/>
      <c r="AAU3309" s="56"/>
      <c r="AAV3309" s="56"/>
      <c r="AAW3309" s="56"/>
      <c r="AAX3309" s="56"/>
      <c r="AAY3309" s="56"/>
      <c r="AAZ3309" s="56"/>
      <c r="ABA3309" s="56"/>
      <c r="ABB3309" s="56"/>
      <c r="ABC3309" s="56"/>
      <c r="ABD3309" s="56"/>
      <c r="ABE3309" s="56"/>
      <c r="ABF3309" s="56"/>
      <c r="ABG3309" s="56"/>
      <c r="ABH3309" s="56"/>
      <c r="ABI3309" s="56"/>
      <c r="ABJ3309" s="56"/>
      <c r="ABK3309" s="56"/>
      <c r="ABL3309" s="56"/>
      <c r="ABM3309" s="56"/>
      <c r="ABN3309" s="56"/>
      <c r="ABO3309" s="56"/>
      <c r="ABP3309" s="56"/>
      <c r="ABQ3309" s="56"/>
      <c r="ABR3309" s="56"/>
      <c r="ABS3309" s="56"/>
      <c r="ABT3309" s="56"/>
      <c r="ABU3309" s="56"/>
      <c r="ABV3309" s="56"/>
      <c r="ABW3309" s="56"/>
      <c r="ABX3309" s="56"/>
      <c r="ABY3309" s="56"/>
      <c r="ABZ3309" s="56"/>
      <c r="ACA3309" s="56"/>
      <c r="ACB3309" s="56"/>
      <c r="ACC3309" s="56"/>
      <c r="ACD3309" s="56"/>
      <c r="ACE3309" s="56"/>
      <c r="ACF3309" s="56"/>
      <c r="ACG3309" s="56"/>
      <c r="ACH3309" s="56"/>
      <c r="ACI3309" s="56"/>
      <c r="ACJ3309" s="56"/>
      <c r="ACK3309" s="56"/>
      <c r="ACL3309" s="56"/>
      <c r="ACM3309" s="56"/>
      <c r="ACN3309" s="56"/>
      <c r="ACO3309" s="56"/>
      <c r="ACP3309" s="56"/>
      <c r="ACQ3309" s="56"/>
      <c r="ACR3309" s="56"/>
      <c r="ACS3309" s="56"/>
      <c r="ACT3309" s="56"/>
      <c r="ACU3309" s="56"/>
      <c r="ACV3309" s="56"/>
      <c r="ACW3309" s="56"/>
      <c r="ACX3309" s="56"/>
      <c r="ACY3309" s="56"/>
      <c r="ACZ3309" s="56"/>
      <c r="ADA3309" s="56"/>
      <c r="ADB3309" s="56"/>
      <c r="ADC3309" s="56"/>
      <c r="ADD3309" s="56"/>
      <c r="ADE3309" s="56"/>
      <c r="ADF3309" s="56"/>
      <c r="ADG3309" s="56"/>
      <c r="ADH3309" s="56"/>
      <c r="ADI3309" s="56"/>
      <c r="ADJ3309" s="56"/>
      <c r="ADK3309" s="56"/>
      <c r="ADL3309" s="56"/>
      <c r="ADM3309" s="56"/>
      <c r="ADN3309" s="56"/>
      <c r="ADO3309" s="56"/>
      <c r="ADP3309" s="56"/>
      <c r="ADQ3309" s="56"/>
      <c r="ADR3309" s="56"/>
      <c r="ADS3309" s="56"/>
      <c r="ADT3309" s="56"/>
      <c r="ADU3309" s="56"/>
      <c r="ADV3309" s="56"/>
      <c r="ADW3309" s="56"/>
      <c r="ADX3309" s="56"/>
      <c r="ADY3309" s="56"/>
      <c r="ADZ3309" s="56"/>
      <c r="AEA3309" s="56"/>
      <c r="AEB3309" s="56"/>
      <c r="AEC3309" s="56"/>
      <c r="AED3309" s="56"/>
      <c r="AEE3309" s="56"/>
      <c r="AEF3309" s="56"/>
      <c r="AEG3309" s="56"/>
      <c r="AEH3309" s="56"/>
      <c r="AEI3309" s="56"/>
      <c r="AEJ3309" s="56"/>
      <c r="AEK3309" s="56"/>
      <c r="AEL3309" s="56"/>
      <c r="AEM3309" s="56"/>
      <c r="AEN3309" s="56"/>
      <c r="AEO3309" s="56"/>
      <c r="AEP3309" s="56"/>
      <c r="AEQ3309" s="56"/>
      <c r="AER3309" s="56"/>
      <c r="AES3309" s="56"/>
      <c r="AET3309" s="56"/>
      <c r="AEU3309" s="56"/>
      <c r="AEV3309" s="56"/>
      <c r="AEW3309" s="56"/>
      <c r="AEX3309" s="56"/>
      <c r="AEY3309" s="56"/>
      <c r="AEZ3309" s="56"/>
      <c r="AFA3309" s="56"/>
      <c r="AFB3309" s="56"/>
      <c r="AFC3309" s="56"/>
      <c r="AFD3309" s="56"/>
      <c r="AFE3309" s="56"/>
      <c r="AFF3309" s="56"/>
      <c r="AFG3309" s="56"/>
      <c r="AFH3309" s="56"/>
      <c r="AFI3309" s="56"/>
      <c r="AFJ3309" s="56"/>
      <c r="AFK3309" s="56"/>
      <c r="AFL3309" s="56"/>
      <c r="AFM3309" s="56"/>
      <c r="AFN3309" s="56"/>
      <c r="AFO3309" s="56"/>
      <c r="AFP3309" s="56"/>
      <c r="AFQ3309" s="56"/>
      <c r="AFR3309" s="56"/>
      <c r="AFS3309" s="56"/>
      <c r="AFT3309" s="56"/>
      <c r="AFU3309" s="56"/>
      <c r="AFV3309" s="56"/>
      <c r="AFW3309" s="56"/>
      <c r="AFX3309" s="56"/>
      <c r="AFY3309" s="56"/>
      <c r="AFZ3309" s="56"/>
      <c r="AGA3309" s="56"/>
      <c r="AGB3309" s="56"/>
      <c r="AGC3309" s="56"/>
      <c r="AGD3309" s="56"/>
      <c r="AGE3309" s="56"/>
      <c r="AGF3309" s="56"/>
      <c r="AGG3309" s="56"/>
      <c r="AGH3309" s="56"/>
      <c r="AGI3309" s="56"/>
      <c r="AGJ3309" s="56"/>
      <c r="AGK3309" s="56"/>
      <c r="AGL3309" s="56"/>
      <c r="AGM3309" s="56"/>
      <c r="AGN3309" s="56"/>
      <c r="AGO3309" s="56"/>
      <c r="AGP3309" s="56"/>
      <c r="AGQ3309" s="56"/>
      <c r="AGR3309" s="56"/>
      <c r="AGS3309" s="56"/>
      <c r="AGT3309" s="56"/>
      <c r="AGU3309" s="56"/>
      <c r="AGV3309" s="56"/>
      <c r="AGW3309" s="56"/>
      <c r="AGX3309" s="56"/>
      <c r="AGY3309" s="56"/>
      <c r="AGZ3309" s="56"/>
      <c r="AHA3309" s="56"/>
      <c r="AHB3309" s="56"/>
      <c r="AHC3309" s="56"/>
      <c r="AHD3309" s="56"/>
      <c r="AHE3309" s="56"/>
      <c r="AHF3309" s="56"/>
      <c r="AHG3309" s="56"/>
      <c r="AHH3309" s="56"/>
      <c r="AHI3309" s="56"/>
      <c r="AHJ3309" s="56"/>
      <c r="AHK3309" s="56"/>
      <c r="AHL3309" s="56"/>
      <c r="AHM3309" s="56"/>
      <c r="AHN3309" s="56"/>
      <c r="AHO3309" s="56"/>
      <c r="AHP3309" s="56"/>
      <c r="AHQ3309" s="56"/>
      <c r="AHR3309" s="56"/>
      <c r="AHS3309" s="56"/>
      <c r="AHT3309" s="56"/>
      <c r="AHU3309" s="56"/>
      <c r="AHV3309" s="56"/>
      <c r="AHW3309" s="56"/>
      <c r="AHX3309" s="56"/>
      <c r="AHY3309" s="56"/>
      <c r="AHZ3309" s="56"/>
      <c r="AIA3309" s="56"/>
      <c r="AIB3309" s="56"/>
      <c r="AIC3309" s="56"/>
      <c r="AID3309" s="56"/>
      <c r="AIE3309" s="56"/>
      <c r="AIF3309" s="56"/>
      <c r="AIG3309" s="56"/>
      <c r="AIH3309" s="56"/>
      <c r="AII3309" s="56"/>
      <c r="AIJ3309" s="56"/>
      <c r="AIK3309" s="56"/>
      <c r="AIL3309" s="56"/>
      <c r="AIM3309" s="56"/>
      <c r="AIN3309" s="56"/>
      <c r="AIO3309" s="56"/>
      <c r="AIP3309" s="56"/>
      <c r="AIQ3309" s="56"/>
      <c r="AIR3309" s="56"/>
      <c r="AIS3309" s="56"/>
      <c r="AIT3309" s="56"/>
      <c r="AIU3309" s="56"/>
      <c r="AIV3309" s="56"/>
      <c r="AIW3309" s="56"/>
      <c r="AIX3309" s="56"/>
      <c r="AIY3309" s="56"/>
      <c r="AIZ3309" s="56"/>
      <c r="AJA3309" s="56"/>
      <c r="AJB3309" s="56"/>
      <c r="AJC3309" s="56"/>
      <c r="AJD3309" s="56"/>
      <c r="AJE3309" s="56"/>
      <c r="AJF3309" s="56"/>
      <c r="AJG3309" s="56"/>
      <c r="AJH3309" s="56"/>
      <c r="AJI3309" s="56"/>
      <c r="AJJ3309" s="56"/>
      <c r="AJK3309" s="56"/>
      <c r="AJL3309" s="56"/>
      <c r="AJM3309" s="56"/>
      <c r="AJN3309" s="56"/>
      <c r="AJO3309" s="56"/>
      <c r="AJP3309" s="56"/>
      <c r="AJQ3309" s="56"/>
      <c r="AJR3309" s="56"/>
      <c r="AJS3309" s="56"/>
      <c r="AJT3309" s="56"/>
      <c r="AJU3309" s="56"/>
      <c r="AJV3309" s="56"/>
      <c r="AJW3309" s="56"/>
      <c r="AJX3309" s="56"/>
      <c r="AJY3309" s="56"/>
      <c r="AJZ3309" s="56"/>
      <c r="AKA3309" s="56"/>
      <c r="AKB3309" s="56"/>
      <c r="AKC3309" s="56"/>
      <c r="AKD3309" s="56"/>
      <c r="AKE3309" s="56"/>
      <c r="AKF3309" s="56"/>
      <c r="AKG3309" s="56"/>
      <c r="AKH3309" s="56"/>
      <c r="AKI3309" s="56"/>
      <c r="AKJ3309" s="56"/>
      <c r="AKK3309" s="56"/>
      <c r="AKL3309" s="56"/>
      <c r="AKM3309" s="56"/>
      <c r="AKN3309" s="56"/>
      <c r="AKO3309" s="56"/>
      <c r="AKP3309" s="56"/>
      <c r="AKQ3309" s="56"/>
      <c r="AKR3309" s="56"/>
      <c r="AKS3309" s="56"/>
      <c r="AKT3309" s="56"/>
      <c r="AKU3309" s="56"/>
      <c r="AKV3309" s="56"/>
      <c r="AKW3309" s="56"/>
      <c r="AKX3309" s="56"/>
      <c r="AKY3309" s="56"/>
      <c r="AKZ3309" s="56"/>
      <c r="ALA3309" s="56"/>
      <c r="ALB3309" s="56"/>
      <c r="ALC3309" s="56"/>
      <c r="ALD3309" s="56"/>
      <c r="ALE3309" s="56"/>
      <c r="ALF3309" s="56"/>
      <c r="ALG3309" s="56"/>
      <c r="ALH3309" s="56"/>
      <c r="ALI3309" s="56"/>
      <c r="ALJ3309" s="56"/>
      <c r="ALK3309" s="56"/>
      <c r="ALL3309" s="56"/>
      <c r="ALM3309" s="56"/>
      <c r="ALN3309" s="56"/>
      <c r="ALO3309" s="56"/>
      <c r="ALP3309" s="56"/>
      <c r="ALQ3309" s="56"/>
      <c r="ALR3309" s="56"/>
      <c r="ALS3309" s="56"/>
      <c r="ALT3309" s="56"/>
      <c r="ALU3309" s="56"/>
      <c r="ALV3309" s="56"/>
      <c r="ALW3309" s="56"/>
      <c r="ALX3309" s="56"/>
      <c r="ALY3309" s="56"/>
      <c r="ALZ3309" s="56"/>
      <c r="AMA3309" s="56"/>
      <c r="AMB3309" s="56"/>
      <c r="AMC3309" s="56"/>
      <c r="AMD3309" s="56"/>
      <c r="AME3309" s="56"/>
      <c r="AMF3309" s="56"/>
      <c r="AMG3309" s="56"/>
      <c r="AMH3309" s="56"/>
      <c r="AMI3309" s="56"/>
      <c r="AMJ3309" s="56"/>
      <c r="AMK3309" s="56"/>
      <c r="AML3309" s="56"/>
      <c r="AMM3309" s="56"/>
      <c r="AMN3309" s="56"/>
      <c r="AMO3309" s="56"/>
      <c r="AMP3309" s="56"/>
      <c r="AMQ3309" s="56"/>
      <c r="AMR3309" s="56"/>
      <c r="AMS3309" s="56"/>
      <c r="AMT3309" s="56"/>
      <c r="AMU3309" s="56"/>
      <c r="AMV3309" s="56"/>
      <c r="AMW3309" s="56"/>
      <c r="AMX3309" s="56"/>
      <c r="AMY3309" s="56"/>
      <c r="AMZ3309" s="56"/>
      <c r="ANA3309" s="56"/>
      <c r="ANB3309" s="56"/>
      <c r="ANC3309" s="56"/>
      <c r="AND3309" s="56"/>
      <c r="ANE3309" s="56"/>
      <c r="ANF3309" s="56"/>
      <c r="ANG3309" s="56"/>
      <c r="ANH3309" s="56"/>
      <c r="ANI3309" s="56"/>
      <c r="ANJ3309" s="56"/>
      <c r="ANK3309" s="56"/>
      <c r="ANL3309" s="56"/>
      <c r="ANM3309" s="56"/>
      <c r="ANN3309" s="56"/>
      <c r="ANO3309" s="56"/>
      <c r="ANP3309" s="56"/>
      <c r="ANQ3309" s="56"/>
      <c r="ANR3309" s="56"/>
      <c r="ANS3309" s="56"/>
      <c r="ANT3309" s="56"/>
      <c r="ANU3309" s="56"/>
      <c r="ANV3309" s="56"/>
      <c r="ANW3309" s="56"/>
      <c r="ANX3309" s="56"/>
      <c r="ANY3309" s="56"/>
      <c r="ANZ3309" s="56"/>
      <c r="AOA3309" s="56"/>
      <c r="AOB3309" s="56"/>
      <c r="AOC3309" s="56"/>
      <c r="AOD3309" s="56"/>
      <c r="AOE3309" s="56"/>
      <c r="AOF3309" s="56"/>
      <c r="AOG3309" s="56"/>
      <c r="AOH3309" s="56"/>
      <c r="AOI3309" s="56"/>
      <c r="AOJ3309" s="56"/>
      <c r="AOK3309" s="56"/>
      <c r="AOL3309" s="56"/>
      <c r="AOM3309" s="56"/>
      <c r="AON3309" s="56"/>
      <c r="AOO3309" s="56"/>
      <c r="AOP3309" s="56"/>
      <c r="AOQ3309" s="56"/>
      <c r="AOR3309" s="56"/>
      <c r="AOS3309" s="56"/>
      <c r="AOT3309" s="56"/>
      <c r="AOU3309" s="56"/>
      <c r="AOV3309" s="56"/>
      <c r="AOW3309" s="56"/>
      <c r="AOX3309" s="56"/>
      <c r="AOY3309" s="56"/>
      <c r="AOZ3309" s="56"/>
      <c r="APA3309" s="56"/>
      <c r="APB3309" s="56"/>
      <c r="APC3309" s="56"/>
      <c r="APD3309" s="56"/>
      <c r="APE3309" s="56"/>
      <c r="APF3309" s="56"/>
      <c r="APG3309" s="56"/>
      <c r="APH3309" s="56"/>
      <c r="API3309" s="56"/>
      <c r="APJ3309" s="56"/>
      <c r="APK3309" s="56"/>
      <c r="APL3309" s="56"/>
      <c r="APM3309" s="56"/>
      <c r="APN3309" s="56"/>
      <c r="APO3309" s="56"/>
      <c r="APP3309" s="56"/>
      <c r="APQ3309" s="56"/>
      <c r="APR3309" s="56"/>
      <c r="APS3309" s="56"/>
      <c r="APT3309" s="56"/>
      <c r="APU3309" s="56"/>
      <c r="APV3309" s="56"/>
      <c r="APW3309" s="56"/>
      <c r="APX3309" s="56"/>
      <c r="APY3309" s="56"/>
      <c r="APZ3309" s="56"/>
      <c r="AQA3309" s="56"/>
      <c r="AQB3309" s="56"/>
      <c r="AQC3309" s="56"/>
      <c r="AQD3309" s="56"/>
      <c r="AQE3309" s="56"/>
      <c r="AQF3309" s="56"/>
      <c r="AQG3309" s="56"/>
      <c r="AQH3309" s="56"/>
      <c r="AQI3309" s="56"/>
      <c r="AQJ3309" s="56"/>
      <c r="AQK3309" s="56"/>
      <c r="AQL3309" s="56"/>
      <c r="AQM3309" s="56"/>
      <c r="AQN3309" s="56"/>
      <c r="AQO3309" s="56"/>
      <c r="AQP3309" s="56"/>
      <c r="AQQ3309" s="56"/>
      <c r="AQR3309" s="56"/>
      <c r="AQS3309" s="56"/>
      <c r="AQT3309" s="56"/>
      <c r="AQU3309" s="56"/>
      <c r="AQV3309" s="56"/>
      <c r="AQW3309" s="56"/>
      <c r="AQX3309" s="56"/>
      <c r="AQY3309" s="56"/>
      <c r="AQZ3309" s="56"/>
      <c r="ARA3309" s="56"/>
      <c r="ARB3309" s="56"/>
      <c r="ARC3309" s="56"/>
      <c r="ARD3309" s="56"/>
      <c r="ARE3309" s="56"/>
      <c r="ARF3309" s="56"/>
      <c r="ARG3309" s="56"/>
      <c r="ARH3309" s="56"/>
      <c r="ARI3309" s="56"/>
      <c r="ARJ3309" s="56"/>
      <c r="ARK3309" s="56"/>
      <c r="ARL3309" s="56"/>
      <c r="ARM3309" s="56"/>
      <c r="ARN3309" s="56"/>
      <c r="ARO3309" s="56"/>
      <c r="ARP3309" s="56"/>
      <c r="ARQ3309" s="56"/>
      <c r="ARR3309" s="56"/>
      <c r="ARS3309" s="56"/>
      <c r="ART3309" s="56"/>
      <c r="ARU3309" s="56"/>
      <c r="ARV3309" s="56"/>
      <c r="ARW3309" s="56"/>
      <c r="ARX3309" s="56"/>
      <c r="ARY3309" s="56"/>
      <c r="ARZ3309" s="56"/>
      <c r="ASA3309" s="56"/>
      <c r="ASB3309" s="56"/>
      <c r="ASC3309" s="56"/>
      <c r="ASD3309" s="56"/>
      <c r="ASE3309" s="56"/>
      <c r="ASF3309" s="56"/>
      <c r="ASG3309" s="56"/>
      <c r="ASH3309" s="56"/>
      <c r="ASI3309" s="56"/>
      <c r="ASJ3309" s="56"/>
      <c r="ASK3309" s="56"/>
      <c r="ASL3309" s="56"/>
      <c r="ASM3309" s="56"/>
      <c r="ASN3309" s="56"/>
      <c r="ASO3309" s="56"/>
      <c r="ASP3309" s="56"/>
      <c r="ASQ3309" s="56"/>
      <c r="ASR3309" s="56"/>
      <c r="ASS3309" s="56"/>
      <c r="AST3309" s="56"/>
      <c r="ASU3309" s="56"/>
      <c r="ASV3309" s="56"/>
      <c r="ASW3309" s="56"/>
      <c r="ASX3309" s="56"/>
      <c r="ASY3309" s="56"/>
      <c r="ASZ3309" s="56"/>
      <c r="ATA3309" s="56"/>
      <c r="ATB3309" s="56"/>
      <c r="ATC3309" s="56"/>
      <c r="ATD3309" s="56"/>
      <c r="ATE3309" s="56"/>
      <c r="ATF3309" s="56"/>
      <c r="ATG3309" s="56"/>
      <c r="ATH3309" s="56"/>
      <c r="ATI3309" s="56"/>
      <c r="ATJ3309" s="56"/>
      <c r="ATK3309" s="56"/>
      <c r="ATL3309" s="56"/>
      <c r="ATM3309" s="56"/>
      <c r="ATN3309" s="56"/>
      <c r="ATO3309" s="56"/>
      <c r="ATP3309" s="56"/>
      <c r="ATQ3309" s="56"/>
      <c r="ATR3309" s="56"/>
      <c r="ATS3309" s="56"/>
      <c r="ATT3309" s="56"/>
      <c r="ATU3309" s="56"/>
      <c r="ATV3309" s="56"/>
      <c r="ATW3309" s="56"/>
      <c r="ATX3309" s="56"/>
      <c r="ATY3309" s="56"/>
      <c r="ATZ3309" s="56"/>
      <c r="AUA3309" s="56"/>
      <c r="AUB3309" s="56"/>
      <c r="AUC3309" s="56"/>
      <c r="AUD3309" s="56"/>
      <c r="AUE3309" s="56"/>
      <c r="AUF3309" s="56"/>
      <c r="AUG3309" s="56"/>
      <c r="AUH3309" s="56"/>
      <c r="AUI3309" s="56"/>
      <c r="AUJ3309" s="56"/>
      <c r="AUK3309" s="56"/>
      <c r="AUL3309" s="56"/>
      <c r="AUM3309" s="56"/>
      <c r="AUN3309" s="56"/>
      <c r="AUO3309" s="56"/>
      <c r="AUP3309" s="56"/>
      <c r="AUQ3309" s="56"/>
      <c r="AUR3309" s="56"/>
      <c r="AUS3309" s="56"/>
      <c r="AUT3309" s="56"/>
      <c r="AUU3309" s="56"/>
      <c r="AUV3309" s="56"/>
      <c r="AUW3309" s="56"/>
      <c r="AUX3309" s="56"/>
      <c r="AUY3309" s="56"/>
      <c r="AUZ3309" s="56"/>
      <c r="AVA3309" s="56"/>
      <c r="AVB3309" s="56"/>
      <c r="AVC3309" s="56"/>
      <c r="AVD3309" s="56"/>
      <c r="AVE3309" s="56"/>
      <c r="AVF3309" s="56"/>
      <c r="AVG3309" s="56"/>
      <c r="AVH3309" s="56"/>
      <c r="AVI3309" s="56"/>
      <c r="AVJ3309" s="56"/>
      <c r="AVK3309" s="56"/>
      <c r="AVL3309" s="56"/>
      <c r="AVM3309" s="56"/>
      <c r="AVN3309" s="56"/>
      <c r="AVO3309" s="56"/>
      <c r="AVP3309" s="56"/>
      <c r="AVQ3309" s="56"/>
      <c r="AVR3309" s="56"/>
      <c r="AVS3309" s="56"/>
      <c r="AVT3309" s="56"/>
      <c r="AVU3309" s="56"/>
      <c r="AVV3309" s="56"/>
      <c r="AVW3309" s="56"/>
      <c r="AVX3309" s="56"/>
      <c r="AVY3309" s="56"/>
      <c r="AVZ3309" s="56"/>
      <c r="AWA3309" s="56"/>
      <c r="AWB3309" s="56"/>
      <c r="AWC3309" s="56"/>
      <c r="AWD3309" s="56"/>
      <c r="AWE3309" s="56"/>
      <c r="AWF3309" s="56"/>
      <c r="AWG3309" s="56"/>
      <c r="AWH3309" s="56"/>
      <c r="AWI3309" s="56"/>
      <c r="AWJ3309" s="56"/>
      <c r="AWK3309" s="56"/>
      <c r="AWL3309" s="56"/>
      <c r="AWM3309" s="56"/>
      <c r="AWN3309" s="56"/>
      <c r="AWO3309" s="56"/>
      <c r="AWP3309" s="56"/>
      <c r="AWQ3309" s="56"/>
      <c r="AWR3309" s="56"/>
      <c r="AWS3309" s="56"/>
      <c r="AWT3309" s="56"/>
      <c r="AWU3309" s="56"/>
      <c r="AWV3309" s="56"/>
      <c r="AWW3309" s="56"/>
      <c r="AWX3309" s="56"/>
      <c r="AWY3309" s="56"/>
      <c r="AWZ3309" s="56"/>
      <c r="AXA3309" s="56"/>
      <c r="AXB3309" s="56"/>
      <c r="AXC3309" s="56"/>
      <c r="AXD3309" s="56"/>
      <c r="AXE3309" s="56"/>
      <c r="AXF3309" s="56"/>
      <c r="AXG3309" s="56"/>
      <c r="AXH3309" s="56"/>
      <c r="AXI3309" s="56"/>
      <c r="AXJ3309" s="56"/>
      <c r="AXK3309" s="56"/>
      <c r="AXL3309" s="56"/>
      <c r="AXM3309" s="56"/>
      <c r="AXN3309" s="56"/>
      <c r="AXO3309" s="56"/>
      <c r="AXP3309" s="56"/>
      <c r="AXQ3309" s="56"/>
      <c r="AXR3309" s="56"/>
      <c r="AXS3309" s="56"/>
      <c r="AXT3309" s="56"/>
      <c r="AXU3309" s="56"/>
      <c r="AXV3309" s="56"/>
      <c r="AXW3309" s="56"/>
      <c r="AXX3309" s="56"/>
      <c r="AXY3309" s="56"/>
      <c r="AXZ3309" s="56"/>
      <c r="AYA3309" s="56"/>
      <c r="AYB3309" s="56"/>
      <c r="AYC3309" s="56"/>
      <c r="AYD3309" s="56"/>
      <c r="AYE3309" s="56"/>
      <c r="AYF3309" s="56"/>
      <c r="AYG3309" s="56"/>
      <c r="AYH3309" s="56"/>
      <c r="AYI3309" s="56"/>
      <c r="AYJ3309" s="56"/>
      <c r="AYK3309" s="56"/>
      <c r="AYL3309" s="56"/>
      <c r="AYM3309" s="56"/>
      <c r="AYN3309" s="56"/>
      <c r="AYO3309" s="56"/>
      <c r="AYP3309" s="56"/>
      <c r="AYQ3309" s="56"/>
      <c r="AYR3309" s="56"/>
      <c r="AYS3309" s="56"/>
      <c r="AYT3309" s="56"/>
      <c r="AYU3309" s="56"/>
      <c r="AYV3309" s="56"/>
      <c r="AYW3309" s="56"/>
      <c r="AYX3309" s="56"/>
      <c r="AYY3309" s="56"/>
      <c r="AYZ3309" s="56"/>
      <c r="AZA3309" s="56"/>
      <c r="AZB3309" s="56"/>
      <c r="AZC3309" s="56"/>
      <c r="AZD3309" s="56"/>
      <c r="AZE3309" s="56"/>
      <c r="AZF3309" s="56"/>
      <c r="AZG3309" s="56"/>
      <c r="AZH3309" s="56"/>
      <c r="AZI3309" s="56"/>
      <c r="AZJ3309" s="56"/>
      <c r="AZK3309" s="56"/>
      <c r="AZL3309" s="56"/>
      <c r="AZM3309" s="56"/>
      <c r="AZN3309" s="56"/>
      <c r="AZO3309" s="56"/>
      <c r="AZP3309" s="56"/>
      <c r="AZQ3309" s="56"/>
      <c r="AZR3309" s="56"/>
      <c r="AZS3309" s="56"/>
      <c r="AZT3309" s="56"/>
      <c r="AZU3309" s="56"/>
      <c r="AZV3309" s="56"/>
      <c r="AZW3309" s="56"/>
      <c r="AZX3309" s="56"/>
      <c r="AZY3309" s="56"/>
      <c r="AZZ3309" s="56"/>
      <c r="BAA3309" s="56"/>
      <c r="BAB3309" s="56"/>
      <c r="BAC3309" s="56"/>
      <c r="BAD3309" s="56"/>
      <c r="BAE3309" s="56"/>
      <c r="BAF3309" s="56"/>
      <c r="BAG3309" s="56"/>
      <c r="BAH3309" s="56"/>
      <c r="BAI3309" s="56"/>
      <c r="BAJ3309" s="56"/>
      <c r="BAK3309" s="56"/>
      <c r="BAL3309" s="56"/>
      <c r="BAM3309" s="56"/>
      <c r="BAN3309" s="56"/>
      <c r="BAO3309" s="56"/>
      <c r="BAP3309" s="56"/>
      <c r="BAQ3309" s="56"/>
      <c r="BAR3309" s="56"/>
      <c r="BAS3309" s="56"/>
      <c r="BAT3309" s="56"/>
      <c r="BAU3309" s="56"/>
      <c r="BAV3309" s="56"/>
      <c r="BAW3309" s="56"/>
      <c r="BAX3309" s="56"/>
      <c r="BAY3309" s="56"/>
      <c r="BAZ3309" s="56"/>
      <c r="BBA3309" s="56"/>
      <c r="BBB3309" s="56"/>
      <c r="BBC3309" s="56"/>
      <c r="BBD3309" s="56"/>
      <c r="BBE3309" s="56"/>
      <c r="BBF3309" s="56"/>
      <c r="BBG3309" s="56"/>
      <c r="BBH3309" s="56"/>
      <c r="BBI3309" s="56"/>
      <c r="BBJ3309" s="56"/>
      <c r="BBK3309" s="56"/>
      <c r="BBL3309" s="56"/>
      <c r="BBM3309" s="56"/>
      <c r="BBN3309" s="56"/>
      <c r="BBO3309" s="56"/>
      <c r="BBP3309" s="56"/>
      <c r="BBQ3309" s="56"/>
      <c r="BBR3309" s="56"/>
      <c r="BBS3309" s="56"/>
      <c r="BBT3309" s="56"/>
      <c r="BBU3309" s="56"/>
      <c r="BBV3309" s="56"/>
      <c r="BBW3309" s="56"/>
      <c r="BBX3309" s="56"/>
      <c r="BBY3309" s="56"/>
      <c r="BBZ3309" s="56"/>
      <c r="BCA3309" s="56"/>
      <c r="BCB3309" s="56"/>
      <c r="BCC3309" s="56"/>
      <c r="BCD3309" s="56"/>
      <c r="BCE3309" s="56"/>
      <c r="BCF3309" s="56"/>
      <c r="BCG3309" s="56"/>
      <c r="BCH3309" s="56"/>
      <c r="BCI3309" s="56"/>
      <c r="BCJ3309" s="56"/>
      <c r="BCK3309" s="56"/>
      <c r="BCL3309" s="56"/>
      <c r="BCM3309" s="56"/>
      <c r="BCN3309" s="56"/>
      <c r="BCO3309" s="56"/>
      <c r="BCP3309" s="56"/>
      <c r="BCQ3309" s="56"/>
      <c r="BCR3309" s="56"/>
      <c r="BCS3309" s="56"/>
      <c r="BCT3309" s="56"/>
      <c r="BCU3309" s="56"/>
      <c r="BCV3309" s="56"/>
      <c r="BCW3309" s="56"/>
      <c r="BCX3309" s="56"/>
      <c r="BCY3309" s="56"/>
      <c r="BCZ3309" s="56"/>
      <c r="BDA3309" s="56"/>
      <c r="BDB3309" s="56"/>
      <c r="BDC3309" s="56"/>
      <c r="BDD3309" s="56"/>
      <c r="BDE3309" s="56"/>
      <c r="BDF3309" s="56"/>
      <c r="BDG3309" s="56"/>
      <c r="BDH3309" s="56"/>
      <c r="BDI3309" s="56"/>
      <c r="BDJ3309" s="56"/>
      <c r="BDK3309" s="56"/>
      <c r="BDL3309" s="56"/>
      <c r="BDM3309" s="56"/>
      <c r="BDN3309" s="56"/>
      <c r="BDO3309" s="56"/>
      <c r="BDP3309" s="56"/>
      <c r="BDQ3309" s="56"/>
      <c r="BDR3309" s="56"/>
      <c r="BDS3309" s="56"/>
      <c r="BDT3309" s="56"/>
      <c r="BDU3309" s="56"/>
      <c r="BDV3309" s="56"/>
      <c r="BDW3309" s="56"/>
      <c r="BDX3309" s="56"/>
      <c r="BDY3309" s="56"/>
      <c r="BDZ3309" s="56"/>
      <c r="BEA3309" s="56"/>
      <c r="BEB3309" s="56"/>
      <c r="BEC3309" s="56"/>
      <c r="BED3309" s="56"/>
      <c r="BEE3309" s="56"/>
      <c r="BEF3309" s="56"/>
      <c r="BEG3309" s="56"/>
      <c r="BEH3309" s="56"/>
      <c r="BEI3309" s="56"/>
      <c r="BEJ3309" s="56"/>
      <c r="BEK3309" s="56"/>
      <c r="BEL3309" s="56"/>
      <c r="BEM3309" s="56"/>
      <c r="BEN3309" s="56"/>
      <c r="BEO3309" s="56"/>
      <c r="BEP3309" s="56"/>
      <c r="BEQ3309" s="56"/>
      <c r="BER3309" s="56"/>
      <c r="BES3309" s="56"/>
      <c r="BET3309" s="56"/>
      <c r="BEU3309" s="56"/>
      <c r="BEV3309" s="56"/>
      <c r="BEW3309" s="56"/>
      <c r="BEX3309" s="56"/>
      <c r="BEY3309" s="56"/>
      <c r="BEZ3309" s="56"/>
      <c r="BFA3309" s="56"/>
      <c r="BFB3309" s="56"/>
      <c r="BFC3309" s="56"/>
      <c r="BFD3309" s="56"/>
      <c r="BFE3309" s="56"/>
      <c r="BFF3309" s="56"/>
      <c r="BFG3309" s="56"/>
      <c r="BFH3309" s="56"/>
      <c r="BFI3309" s="56"/>
      <c r="BFJ3309" s="56"/>
      <c r="BFK3309" s="56"/>
      <c r="BFL3309" s="56"/>
      <c r="BFM3309" s="56"/>
      <c r="BFN3309" s="56"/>
      <c r="BFO3309" s="56"/>
      <c r="BFP3309" s="56"/>
      <c r="BFQ3309" s="56"/>
      <c r="BFR3309" s="56"/>
      <c r="BFS3309" s="56"/>
      <c r="BFT3309" s="56"/>
      <c r="BFU3309" s="56"/>
      <c r="BFV3309" s="56"/>
      <c r="BFW3309" s="56"/>
      <c r="BFX3309" s="56"/>
      <c r="BFY3309" s="56"/>
      <c r="BFZ3309" s="56"/>
      <c r="BGA3309" s="56"/>
      <c r="BGB3309" s="56"/>
      <c r="BGC3309" s="56"/>
      <c r="BGD3309" s="56"/>
      <c r="BGE3309" s="56"/>
      <c r="BGF3309" s="56"/>
      <c r="BGG3309" s="56"/>
      <c r="BGH3309" s="56"/>
      <c r="BGI3309" s="56"/>
      <c r="BGJ3309" s="56"/>
      <c r="BGK3309" s="56"/>
      <c r="BGL3309" s="56"/>
      <c r="BGM3309" s="56"/>
      <c r="BGN3309" s="56"/>
      <c r="BGO3309" s="56"/>
      <c r="BGP3309" s="56"/>
      <c r="BGQ3309" s="56"/>
      <c r="BGR3309" s="56"/>
      <c r="BGS3309" s="56"/>
      <c r="BGT3309" s="56"/>
      <c r="BGU3309" s="56"/>
      <c r="BGV3309" s="56"/>
      <c r="BGW3309" s="56"/>
      <c r="BGX3309" s="56"/>
      <c r="BGY3309" s="56"/>
      <c r="BGZ3309" s="56"/>
      <c r="BHA3309" s="56"/>
      <c r="BHB3309" s="56"/>
      <c r="BHC3309" s="56"/>
      <c r="BHD3309" s="56"/>
      <c r="BHE3309" s="56"/>
      <c r="BHF3309" s="56"/>
      <c r="BHG3309" s="56"/>
      <c r="BHH3309" s="56"/>
      <c r="BHI3309" s="56"/>
      <c r="BHJ3309" s="56"/>
      <c r="BHK3309" s="56"/>
      <c r="BHL3309" s="56"/>
      <c r="BHM3309" s="56"/>
      <c r="BHN3309" s="56"/>
      <c r="BHO3309" s="56"/>
      <c r="BHP3309" s="56"/>
      <c r="BHQ3309" s="56"/>
      <c r="BHR3309" s="56"/>
      <c r="BHS3309" s="56"/>
      <c r="BHT3309" s="56"/>
      <c r="BHU3309" s="56"/>
      <c r="BHV3309" s="56"/>
      <c r="BHW3309" s="56"/>
      <c r="BHX3309" s="56"/>
      <c r="BHY3309" s="56"/>
      <c r="BHZ3309" s="56"/>
      <c r="BIA3309" s="56"/>
      <c r="BIB3309" s="56"/>
      <c r="BIC3309" s="56"/>
      <c r="BID3309" s="56"/>
      <c r="BIE3309" s="56"/>
      <c r="BIF3309" s="56"/>
      <c r="BIG3309" s="56"/>
      <c r="BIH3309" s="56"/>
      <c r="BII3309" s="56"/>
      <c r="BIJ3309" s="56"/>
      <c r="BIK3309" s="56"/>
      <c r="BIL3309" s="56"/>
      <c r="BIM3309" s="56"/>
      <c r="BIN3309" s="56"/>
      <c r="BIO3309" s="56"/>
      <c r="BIP3309" s="56"/>
      <c r="BIQ3309" s="56"/>
      <c r="BIR3309" s="56"/>
      <c r="BIS3309" s="56"/>
      <c r="BIT3309" s="56"/>
      <c r="BIU3309" s="56"/>
      <c r="BIV3309" s="56"/>
      <c r="BIW3309" s="56"/>
      <c r="BIX3309" s="56"/>
      <c r="BIY3309" s="56"/>
      <c r="BIZ3309" s="56"/>
      <c r="BJA3309" s="56"/>
      <c r="BJB3309" s="56"/>
      <c r="BJC3309" s="56"/>
      <c r="BJD3309" s="56"/>
      <c r="BJE3309" s="56"/>
      <c r="BJF3309" s="56"/>
      <c r="BJG3309" s="56"/>
      <c r="BJH3309" s="56"/>
      <c r="BJI3309" s="56"/>
      <c r="BJJ3309" s="56"/>
      <c r="BJK3309" s="56"/>
      <c r="BJL3309" s="56"/>
      <c r="BJM3309" s="56"/>
      <c r="BJN3309" s="56"/>
      <c r="BJO3309" s="56"/>
      <c r="BJP3309" s="56"/>
      <c r="BJQ3309" s="56"/>
      <c r="BJR3309" s="56"/>
      <c r="BJS3309" s="56"/>
      <c r="BJT3309" s="56"/>
      <c r="BJU3309" s="56"/>
      <c r="BJV3309" s="56"/>
      <c r="BJW3309" s="56"/>
      <c r="BJX3309" s="56"/>
      <c r="BJY3309" s="56"/>
      <c r="BJZ3309" s="56"/>
      <c r="BKA3309" s="56"/>
      <c r="BKB3309" s="56"/>
      <c r="BKC3309" s="56"/>
      <c r="BKD3309" s="56"/>
      <c r="BKE3309" s="56"/>
      <c r="BKF3309" s="56"/>
      <c r="BKG3309" s="56"/>
      <c r="BKH3309" s="56"/>
      <c r="BKI3309" s="56"/>
      <c r="BKJ3309" s="56"/>
      <c r="BKK3309" s="56"/>
      <c r="BKL3309" s="56"/>
      <c r="BKM3309" s="56"/>
      <c r="BKN3309" s="56"/>
      <c r="BKO3309" s="56"/>
      <c r="BKP3309" s="56"/>
      <c r="BKQ3309" s="56"/>
      <c r="BKR3309" s="56"/>
      <c r="BKS3309" s="56"/>
      <c r="BKT3309" s="56"/>
      <c r="BKU3309" s="56"/>
      <c r="BKV3309" s="56"/>
      <c r="BKW3309" s="56"/>
      <c r="BKX3309" s="56"/>
      <c r="BKY3309" s="56"/>
      <c r="BKZ3309" s="56"/>
      <c r="BLA3309" s="56"/>
      <c r="BLB3309" s="56"/>
      <c r="BLC3309" s="56"/>
      <c r="BLD3309" s="56"/>
      <c r="BLE3309" s="56"/>
      <c r="BLF3309" s="56"/>
      <c r="BLG3309" s="56"/>
      <c r="BLH3309" s="56"/>
      <c r="BLI3309" s="56"/>
      <c r="BLJ3309" s="56"/>
      <c r="BLK3309" s="56"/>
      <c r="BLL3309" s="56"/>
      <c r="BLM3309" s="56"/>
      <c r="BLN3309" s="56"/>
      <c r="BLO3309" s="56"/>
      <c r="BLP3309" s="56"/>
      <c r="BLQ3309" s="56"/>
      <c r="BLR3309" s="56"/>
      <c r="BLS3309" s="56"/>
      <c r="BLT3309" s="56"/>
      <c r="BLU3309" s="56"/>
      <c r="BLV3309" s="56"/>
      <c r="BLW3309" s="56"/>
      <c r="BLX3309" s="56"/>
      <c r="BLY3309" s="56"/>
      <c r="BLZ3309" s="56"/>
      <c r="BMA3309" s="56"/>
      <c r="BMB3309" s="56"/>
      <c r="BMC3309" s="56"/>
      <c r="BMD3309" s="56"/>
      <c r="BME3309" s="56"/>
      <c r="BMF3309" s="56"/>
      <c r="BMG3309" s="56"/>
      <c r="BMH3309" s="56"/>
      <c r="BMI3309" s="56"/>
      <c r="BMJ3309" s="56"/>
      <c r="BMK3309" s="56"/>
      <c r="BML3309" s="56"/>
      <c r="BMM3309" s="56"/>
      <c r="BMN3309" s="56"/>
      <c r="BMO3309" s="56"/>
      <c r="BMP3309" s="56"/>
      <c r="BMQ3309" s="56"/>
      <c r="BMR3309" s="56"/>
      <c r="BMS3309" s="56"/>
      <c r="BMT3309" s="56"/>
      <c r="BMU3309" s="56"/>
      <c r="BMV3309" s="56"/>
      <c r="BMW3309" s="56"/>
      <c r="BMX3309" s="56"/>
      <c r="BMY3309" s="56"/>
      <c r="BMZ3309" s="56"/>
      <c r="BNA3309" s="56"/>
      <c r="BNB3309" s="56"/>
      <c r="BNC3309" s="56"/>
      <c r="BND3309" s="56"/>
      <c r="BNE3309" s="56"/>
      <c r="BNF3309" s="56"/>
      <c r="BNG3309" s="56"/>
      <c r="BNH3309" s="56"/>
      <c r="BNI3309" s="56"/>
      <c r="BNJ3309" s="56"/>
      <c r="BNK3309" s="56"/>
      <c r="BNL3309" s="56"/>
      <c r="BNM3309" s="56"/>
      <c r="BNN3309" s="56"/>
      <c r="BNO3309" s="56"/>
      <c r="BNP3309" s="56"/>
      <c r="BNQ3309" s="56"/>
      <c r="BNR3309" s="56"/>
      <c r="BNS3309" s="56"/>
      <c r="BNT3309" s="56"/>
      <c r="BNU3309" s="56"/>
      <c r="BNV3309" s="56"/>
      <c r="BNW3309" s="56"/>
      <c r="BNX3309" s="56"/>
      <c r="BNY3309" s="56"/>
      <c r="BNZ3309" s="56"/>
      <c r="BOA3309" s="56"/>
      <c r="BOB3309" s="56"/>
      <c r="BOC3309" s="56"/>
      <c r="BOD3309" s="56"/>
      <c r="BOE3309" s="56"/>
      <c r="BOF3309" s="56"/>
      <c r="BOG3309" s="56"/>
      <c r="BOH3309" s="56"/>
      <c r="BOI3309" s="56"/>
      <c r="BOJ3309" s="56"/>
      <c r="BOK3309" s="56"/>
      <c r="BOL3309" s="56"/>
      <c r="BOM3309" s="56"/>
      <c r="BON3309" s="56"/>
      <c r="BOO3309" s="56"/>
      <c r="BOP3309" s="56"/>
      <c r="BOQ3309" s="56"/>
      <c r="BOR3309" s="56"/>
      <c r="BOS3309" s="56"/>
      <c r="BOT3309" s="56"/>
      <c r="BOU3309" s="56"/>
      <c r="BOV3309" s="56"/>
      <c r="BOW3309" s="56"/>
      <c r="BOX3309" s="56"/>
      <c r="BOY3309" s="56"/>
      <c r="BOZ3309" s="56"/>
      <c r="BPA3309" s="56"/>
      <c r="BPB3309" s="56"/>
      <c r="BPC3309" s="56"/>
      <c r="BPD3309" s="56"/>
      <c r="BPE3309" s="56"/>
      <c r="BPF3309" s="56"/>
      <c r="BPG3309" s="56"/>
      <c r="BPH3309" s="56"/>
      <c r="BPI3309" s="56"/>
      <c r="BPJ3309" s="56"/>
      <c r="BPK3309" s="56"/>
      <c r="BPL3309" s="56"/>
      <c r="BPM3309" s="56"/>
      <c r="BPN3309" s="56"/>
      <c r="BPO3309" s="56"/>
      <c r="BPP3309" s="56"/>
      <c r="BPQ3309" s="56"/>
      <c r="BPR3309" s="56"/>
      <c r="BPS3309" s="56"/>
      <c r="BPT3309" s="56"/>
      <c r="BPU3309" s="56"/>
      <c r="BPV3309" s="56"/>
      <c r="BPW3309" s="56"/>
      <c r="BPX3309" s="56"/>
      <c r="BPY3309" s="56"/>
      <c r="BPZ3309" s="56"/>
      <c r="BQA3309" s="56"/>
      <c r="BQB3309" s="56"/>
      <c r="BQC3309" s="56"/>
      <c r="BQD3309" s="56"/>
      <c r="BQE3309" s="56"/>
      <c r="BQF3309" s="56"/>
      <c r="BQG3309" s="56"/>
      <c r="BQH3309" s="56"/>
      <c r="BQI3309" s="56"/>
      <c r="BQJ3309" s="56"/>
      <c r="BQK3309" s="56"/>
      <c r="BQL3309" s="56"/>
      <c r="BQM3309" s="56"/>
      <c r="BQN3309" s="56"/>
      <c r="BQO3309" s="56"/>
      <c r="BQP3309" s="56"/>
      <c r="BQQ3309" s="56"/>
      <c r="BQR3309" s="56"/>
      <c r="BQS3309" s="56"/>
      <c r="BQT3309" s="56"/>
      <c r="BQU3309" s="56"/>
      <c r="BQV3309" s="56"/>
      <c r="BQW3309" s="56"/>
      <c r="BQX3309" s="56"/>
      <c r="BQY3309" s="56"/>
      <c r="BQZ3309" s="56"/>
      <c r="BRA3309" s="56"/>
      <c r="BRB3309" s="56"/>
      <c r="BRC3309" s="56"/>
      <c r="BRD3309" s="56"/>
      <c r="BRE3309" s="56"/>
      <c r="BRF3309" s="56"/>
      <c r="BRG3309" s="56"/>
      <c r="BRH3309" s="56"/>
      <c r="BRI3309" s="56"/>
      <c r="BRJ3309" s="56"/>
      <c r="BRK3309" s="56"/>
      <c r="BRL3309" s="56"/>
      <c r="BRM3309" s="56"/>
      <c r="BRN3309" s="56"/>
      <c r="BRO3309" s="56"/>
      <c r="BRP3309" s="56"/>
      <c r="BRQ3309" s="56"/>
      <c r="BRR3309" s="56"/>
      <c r="BRS3309" s="56"/>
      <c r="BRT3309" s="56"/>
      <c r="BRU3309" s="56"/>
      <c r="BRV3309" s="56"/>
      <c r="BRW3309" s="56"/>
      <c r="BRX3309" s="56"/>
      <c r="BRY3309" s="56"/>
      <c r="BRZ3309" s="56"/>
      <c r="BSA3309" s="56"/>
      <c r="BSB3309" s="56"/>
      <c r="BSC3309" s="56"/>
      <c r="BSD3309" s="56"/>
      <c r="BSE3309" s="56"/>
      <c r="BSF3309" s="56"/>
      <c r="BSG3309" s="56"/>
      <c r="BSH3309" s="56"/>
      <c r="BSI3309" s="56"/>
      <c r="BSJ3309" s="56"/>
      <c r="BSK3309" s="56"/>
      <c r="BSL3309" s="56"/>
      <c r="BSM3309" s="56"/>
      <c r="BSN3309" s="56"/>
      <c r="BSO3309" s="56"/>
      <c r="BSP3309" s="56"/>
      <c r="BSQ3309" s="56"/>
      <c r="BSR3309" s="56"/>
      <c r="BSS3309" s="56"/>
      <c r="BST3309" s="56"/>
      <c r="BSU3309" s="56"/>
      <c r="BSV3309" s="56"/>
      <c r="BSW3309" s="56"/>
      <c r="BSX3309" s="56"/>
      <c r="BSY3309" s="56"/>
      <c r="BSZ3309" s="56"/>
      <c r="BTA3309" s="56"/>
      <c r="BTB3309" s="56"/>
      <c r="BTC3309" s="56"/>
      <c r="BTD3309" s="56"/>
      <c r="BTE3309" s="56"/>
      <c r="BTF3309" s="56"/>
      <c r="BTG3309" s="56"/>
      <c r="BTH3309" s="56"/>
      <c r="BTI3309" s="56"/>
      <c r="BTJ3309" s="56"/>
      <c r="BTK3309" s="56"/>
      <c r="BTL3309" s="56"/>
      <c r="BTM3309" s="56"/>
      <c r="BTN3309" s="56"/>
      <c r="BTO3309" s="56"/>
      <c r="BTP3309" s="56"/>
      <c r="BTQ3309" s="56"/>
      <c r="BTR3309" s="56"/>
      <c r="BTS3309" s="56"/>
      <c r="BTT3309" s="56"/>
      <c r="BTU3309" s="56"/>
      <c r="BTV3309" s="56"/>
      <c r="BTW3309" s="56"/>
      <c r="BTX3309" s="56"/>
      <c r="BTY3309" s="56"/>
      <c r="BTZ3309" s="56"/>
      <c r="BUA3309" s="56"/>
      <c r="BUB3309" s="56"/>
      <c r="BUC3309" s="56"/>
      <c r="BUD3309" s="56"/>
      <c r="BUE3309" s="56"/>
      <c r="BUF3309" s="56"/>
      <c r="BUG3309" s="56"/>
      <c r="BUH3309" s="56"/>
      <c r="BUI3309" s="56"/>
      <c r="BUJ3309" s="56"/>
      <c r="BUK3309" s="56"/>
      <c r="BUL3309" s="56"/>
      <c r="BUM3309" s="56"/>
      <c r="BUN3309" s="56"/>
      <c r="BUO3309" s="56"/>
      <c r="BUP3309" s="56"/>
      <c r="BUQ3309" s="56"/>
      <c r="BUR3309" s="56"/>
      <c r="BUS3309" s="56"/>
      <c r="BUT3309" s="56"/>
      <c r="BUU3309" s="56"/>
      <c r="BUV3309" s="56"/>
      <c r="BUW3309" s="56"/>
      <c r="BUX3309" s="56"/>
      <c r="BUY3309" s="56"/>
      <c r="BUZ3309" s="56"/>
      <c r="BVA3309" s="56"/>
      <c r="BVB3309" s="56"/>
      <c r="BVC3309" s="56"/>
      <c r="BVD3309" s="56"/>
      <c r="BVE3309" s="56"/>
      <c r="BVF3309" s="56"/>
      <c r="BVG3309" s="56"/>
      <c r="BVH3309" s="56"/>
      <c r="BVI3309" s="56"/>
      <c r="BVJ3309" s="56"/>
      <c r="BVK3309" s="56"/>
      <c r="BVL3309" s="56"/>
      <c r="BVM3309" s="56"/>
      <c r="BVN3309" s="56"/>
      <c r="BVO3309" s="56"/>
      <c r="BVP3309" s="56"/>
      <c r="BVQ3309" s="56"/>
      <c r="BVR3309" s="56"/>
      <c r="BVS3309" s="56"/>
      <c r="BVT3309" s="56"/>
      <c r="BVU3309" s="56"/>
      <c r="BVV3309" s="56"/>
      <c r="BVW3309" s="56"/>
      <c r="BVX3309" s="56"/>
      <c r="BVY3309" s="56"/>
      <c r="BVZ3309" s="56"/>
      <c r="BWA3309" s="56"/>
      <c r="BWB3309" s="56"/>
      <c r="BWC3309" s="56"/>
      <c r="BWD3309" s="56"/>
      <c r="BWE3309" s="56"/>
      <c r="BWF3309" s="56"/>
      <c r="BWG3309" s="56"/>
      <c r="BWH3309" s="56"/>
      <c r="BWI3309" s="56"/>
      <c r="BWJ3309" s="56"/>
      <c r="BWK3309" s="56"/>
      <c r="BWL3309" s="56"/>
      <c r="BWM3309" s="56"/>
      <c r="BWN3309" s="56"/>
      <c r="BWO3309" s="56"/>
      <c r="BWP3309" s="56"/>
      <c r="BWQ3309" s="56"/>
      <c r="BWR3309" s="56"/>
      <c r="BWS3309" s="56"/>
      <c r="BWT3309" s="56"/>
      <c r="BWU3309" s="56"/>
      <c r="BWV3309" s="56"/>
      <c r="BWW3309" s="56"/>
      <c r="BWX3309" s="56"/>
      <c r="BWY3309" s="56"/>
      <c r="BWZ3309" s="56"/>
      <c r="BXA3309" s="56"/>
      <c r="BXB3309" s="56"/>
      <c r="BXC3309" s="56"/>
      <c r="BXD3309" s="56"/>
      <c r="BXE3309" s="56"/>
      <c r="BXF3309" s="56"/>
      <c r="BXG3309" s="56"/>
      <c r="BXH3309" s="56"/>
      <c r="BXI3309" s="56"/>
      <c r="BXJ3309" s="56"/>
      <c r="BXK3309" s="56"/>
      <c r="BXL3309" s="56"/>
      <c r="BXM3309" s="56"/>
      <c r="BXN3309" s="56"/>
      <c r="BXO3309" s="56"/>
      <c r="BXP3309" s="56"/>
      <c r="BXQ3309" s="56"/>
      <c r="BXR3309" s="56"/>
      <c r="BXS3309" s="56"/>
      <c r="BXT3309" s="56"/>
      <c r="BXU3309" s="56"/>
      <c r="BXV3309" s="56"/>
      <c r="BXW3309" s="56"/>
      <c r="BXX3309" s="56"/>
      <c r="BXY3309" s="56"/>
      <c r="BXZ3309" s="56"/>
      <c r="BYA3309" s="56"/>
      <c r="BYB3309" s="56"/>
      <c r="BYC3309" s="56"/>
      <c r="BYD3309" s="56"/>
      <c r="BYE3309" s="56"/>
      <c r="BYF3309" s="56"/>
      <c r="BYG3309" s="56"/>
      <c r="BYH3309" s="56"/>
      <c r="BYI3309" s="56"/>
      <c r="BYJ3309" s="56"/>
      <c r="BYK3309" s="56"/>
      <c r="BYL3309" s="56"/>
      <c r="BYM3309" s="56"/>
      <c r="BYN3309" s="56"/>
      <c r="BYO3309" s="56"/>
      <c r="BYP3309" s="56"/>
      <c r="BYQ3309" s="56"/>
      <c r="BYR3309" s="56"/>
      <c r="BYS3309" s="56"/>
      <c r="BYT3309" s="56"/>
      <c r="BYU3309" s="56"/>
      <c r="BYV3309" s="56"/>
      <c r="BYW3309" s="56"/>
      <c r="BYX3309" s="56"/>
      <c r="BYY3309" s="56"/>
      <c r="BYZ3309" s="56"/>
      <c r="BZA3309" s="56"/>
      <c r="BZB3309" s="56"/>
      <c r="BZC3309" s="56"/>
      <c r="BZD3309" s="56"/>
      <c r="BZE3309" s="56"/>
      <c r="BZF3309" s="56"/>
      <c r="BZG3309" s="56"/>
      <c r="BZH3309" s="56"/>
      <c r="BZI3309" s="56"/>
      <c r="BZJ3309" s="56"/>
      <c r="BZK3309" s="56"/>
      <c r="BZL3309" s="56"/>
      <c r="BZM3309" s="56"/>
      <c r="BZN3309" s="56"/>
      <c r="BZO3309" s="56"/>
      <c r="BZP3309" s="56"/>
      <c r="BZQ3309" s="56"/>
      <c r="BZR3309" s="56"/>
      <c r="BZS3309" s="56"/>
      <c r="BZT3309" s="56"/>
      <c r="BZU3309" s="56"/>
      <c r="BZV3309" s="56"/>
      <c r="BZW3309" s="56"/>
      <c r="BZX3309" s="56"/>
      <c r="BZY3309" s="56"/>
      <c r="BZZ3309" s="56"/>
      <c r="CAA3309" s="56"/>
      <c r="CAB3309" s="56"/>
      <c r="CAC3309" s="56"/>
      <c r="CAD3309" s="56"/>
      <c r="CAE3309" s="56"/>
      <c r="CAF3309" s="56"/>
      <c r="CAG3309" s="56"/>
      <c r="CAH3309" s="56"/>
      <c r="CAI3309" s="56"/>
      <c r="CAJ3309" s="56"/>
      <c r="CAK3309" s="56"/>
      <c r="CAL3309" s="56"/>
      <c r="CAM3309" s="56"/>
      <c r="CAN3309" s="56"/>
      <c r="CAO3309" s="56"/>
      <c r="CAP3309" s="56"/>
      <c r="CAQ3309" s="56"/>
      <c r="CAR3309" s="56"/>
      <c r="CAS3309" s="56"/>
      <c r="CAT3309" s="56"/>
      <c r="CAU3309" s="56"/>
      <c r="CAV3309" s="56"/>
      <c r="CAW3309" s="56"/>
      <c r="CAX3309" s="56"/>
      <c r="CAY3309" s="56"/>
      <c r="CAZ3309" s="56"/>
      <c r="CBA3309" s="56"/>
      <c r="CBB3309" s="56"/>
      <c r="CBC3309" s="56"/>
      <c r="CBD3309" s="56"/>
      <c r="CBE3309" s="56"/>
      <c r="CBF3309" s="56"/>
      <c r="CBG3309" s="56"/>
      <c r="CBH3309" s="56"/>
      <c r="CBI3309" s="56"/>
      <c r="CBJ3309" s="56"/>
      <c r="CBK3309" s="56"/>
      <c r="CBL3309" s="56"/>
      <c r="CBM3309" s="56"/>
      <c r="CBN3309" s="56"/>
      <c r="CBO3309" s="56"/>
      <c r="CBP3309" s="56"/>
      <c r="CBQ3309" s="56"/>
      <c r="CBR3309" s="56"/>
      <c r="CBS3309" s="56"/>
      <c r="CBT3309" s="56"/>
      <c r="CBU3309" s="56"/>
      <c r="CBV3309" s="56"/>
      <c r="CBW3309" s="56"/>
      <c r="CBX3309" s="56"/>
      <c r="CBY3309" s="56"/>
      <c r="CBZ3309" s="56"/>
      <c r="CCA3309" s="56"/>
      <c r="CCB3309" s="56"/>
      <c r="CCC3309" s="56"/>
      <c r="CCD3309" s="56"/>
      <c r="CCE3309" s="56"/>
      <c r="CCF3309" s="56"/>
      <c r="CCG3309" s="56"/>
      <c r="CCH3309" s="56"/>
      <c r="CCI3309" s="56"/>
      <c r="CCJ3309" s="56"/>
      <c r="CCK3309" s="56"/>
      <c r="CCL3309" s="56"/>
      <c r="CCM3309" s="56"/>
      <c r="CCN3309" s="56"/>
      <c r="CCO3309" s="56"/>
      <c r="CCP3309" s="56"/>
      <c r="CCQ3309" s="56"/>
      <c r="CCR3309" s="56"/>
      <c r="CCS3309" s="56"/>
      <c r="CCT3309" s="56"/>
      <c r="CCU3309" s="56"/>
      <c r="CCV3309" s="56"/>
      <c r="CCW3309" s="56"/>
      <c r="CCX3309" s="56"/>
      <c r="CCY3309" s="56"/>
      <c r="CCZ3309" s="56"/>
      <c r="CDA3309" s="56"/>
      <c r="CDB3309" s="56"/>
      <c r="CDC3309" s="56"/>
      <c r="CDD3309" s="56"/>
      <c r="CDE3309" s="56"/>
      <c r="CDF3309" s="56"/>
      <c r="CDG3309" s="56"/>
      <c r="CDH3309" s="56"/>
      <c r="CDI3309" s="56"/>
      <c r="CDJ3309" s="56"/>
      <c r="CDK3309" s="56"/>
      <c r="CDL3309" s="56"/>
      <c r="CDM3309" s="56"/>
      <c r="CDN3309" s="56"/>
      <c r="CDO3309" s="56"/>
      <c r="CDP3309" s="56"/>
      <c r="CDQ3309" s="56"/>
      <c r="CDR3309" s="56"/>
      <c r="CDS3309" s="56"/>
      <c r="CDT3309" s="56"/>
      <c r="CDU3309" s="56"/>
      <c r="CDV3309" s="56"/>
      <c r="CDW3309" s="56"/>
      <c r="CDX3309" s="56"/>
      <c r="CDY3309" s="56"/>
      <c r="CDZ3309" s="56"/>
      <c r="CEA3309" s="56"/>
      <c r="CEB3309" s="56"/>
      <c r="CEC3309" s="56"/>
      <c r="CED3309" s="56"/>
      <c r="CEE3309" s="56"/>
      <c r="CEF3309" s="56"/>
      <c r="CEG3309" s="56"/>
      <c r="CEH3309" s="56"/>
      <c r="CEI3309" s="56"/>
      <c r="CEJ3309" s="56"/>
      <c r="CEK3309" s="56"/>
      <c r="CEL3309" s="56"/>
      <c r="CEM3309" s="56"/>
      <c r="CEN3309" s="56"/>
      <c r="CEO3309" s="56"/>
      <c r="CEP3309" s="56"/>
      <c r="CEQ3309" s="56"/>
      <c r="CER3309" s="56"/>
      <c r="CES3309" s="56"/>
      <c r="CET3309" s="56"/>
      <c r="CEU3309" s="56"/>
      <c r="CEV3309" s="56"/>
      <c r="CEW3309" s="56"/>
      <c r="CEX3309" s="56"/>
      <c r="CEY3309" s="56"/>
      <c r="CEZ3309" s="56"/>
      <c r="CFA3309" s="56"/>
      <c r="CFB3309" s="56"/>
      <c r="CFC3309" s="56"/>
      <c r="CFD3309" s="56"/>
      <c r="CFE3309" s="56"/>
      <c r="CFF3309" s="56"/>
      <c r="CFG3309" s="56"/>
      <c r="CFH3309" s="56"/>
      <c r="CFI3309" s="56"/>
      <c r="CFJ3309" s="56"/>
      <c r="CFK3309" s="56"/>
      <c r="CFL3309" s="56"/>
      <c r="CFM3309" s="56"/>
      <c r="CFN3309" s="56"/>
      <c r="CFO3309" s="56"/>
      <c r="CFP3309" s="56"/>
      <c r="CFQ3309" s="56"/>
      <c r="CFR3309" s="56"/>
      <c r="CFS3309" s="56"/>
      <c r="CFT3309" s="56"/>
      <c r="CFU3309" s="56"/>
      <c r="CFV3309" s="56"/>
      <c r="CFW3309" s="56"/>
      <c r="CFX3309" s="56"/>
      <c r="CFY3309" s="56"/>
      <c r="CFZ3309" s="56"/>
      <c r="CGA3309" s="56"/>
      <c r="CGB3309" s="56"/>
      <c r="CGC3309" s="56"/>
      <c r="CGD3309" s="56"/>
      <c r="CGE3309" s="56"/>
      <c r="CGF3309" s="56"/>
      <c r="CGG3309" s="56"/>
      <c r="CGH3309" s="56"/>
      <c r="CGI3309" s="56"/>
      <c r="CGJ3309" s="56"/>
      <c r="CGK3309" s="56"/>
      <c r="CGL3309" s="56"/>
      <c r="CGM3309" s="56"/>
      <c r="CGN3309" s="56"/>
      <c r="CGO3309" s="56"/>
      <c r="CGP3309" s="56"/>
      <c r="CGQ3309" s="56"/>
      <c r="CGR3309" s="56"/>
      <c r="CGS3309" s="56"/>
      <c r="CGT3309" s="56"/>
      <c r="CGU3309" s="56"/>
      <c r="CGV3309" s="56"/>
      <c r="CGW3309" s="56"/>
      <c r="CGX3309" s="56"/>
      <c r="CGY3309" s="56"/>
      <c r="CGZ3309" s="56"/>
      <c r="CHA3309" s="56"/>
      <c r="CHB3309" s="56"/>
      <c r="CHC3309" s="56"/>
      <c r="CHD3309" s="56"/>
      <c r="CHE3309" s="56"/>
      <c r="CHF3309" s="56"/>
      <c r="CHG3309" s="56"/>
      <c r="CHH3309" s="56"/>
      <c r="CHI3309" s="56"/>
      <c r="CHJ3309" s="56"/>
      <c r="CHK3309" s="56"/>
      <c r="CHL3309" s="56"/>
      <c r="CHM3309" s="56"/>
      <c r="CHN3309" s="56"/>
      <c r="CHO3309" s="56"/>
      <c r="CHP3309" s="56"/>
      <c r="CHQ3309" s="56"/>
      <c r="CHR3309" s="56"/>
      <c r="CHS3309" s="56"/>
      <c r="CHT3309" s="56"/>
      <c r="CHU3309" s="56"/>
      <c r="CHV3309" s="56"/>
      <c r="CHW3309" s="56"/>
      <c r="CHX3309" s="56"/>
      <c r="CHY3309" s="56"/>
      <c r="CHZ3309" s="56"/>
      <c r="CIA3309" s="56"/>
      <c r="CIB3309" s="56"/>
      <c r="CIC3309" s="56"/>
      <c r="CID3309" s="56"/>
      <c r="CIE3309" s="56"/>
      <c r="CIF3309" s="56"/>
      <c r="CIG3309" s="56"/>
      <c r="CIH3309" s="56"/>
      <c r="CII3309" s="56"/>
      <c r="CIJ3309" s="56"/>
      <c r="CIK3309" s="56"/>
      <c r="CIL3309" s="56"/>
      <c r="CIM3309" s="56"/>
      <c r="CIN3309" s="56"/>
      <c r="CIO3309" s="56"/>
      <c r="CIP3309" s="56"/>
      <c r="CIQ3309" s="56"/>
      <c r="CIR3309" s="56"/>
      <c r="CIS3309" s="56"/>
      <c r="CIT3309" s="56"/>
      <c r="CIU3309" s="56"/>
      <c r="CIV3309" s="56"/>
      <c r="CIW3309" s="56"/>
      <c r="CIX3309" s="56"/>
      <c r="CIY3309" s="56"/>
      <c r="CIZ3309" s="56"/>
      <c r="CJA3309" s="56"/>
      <c r="CJB3309" s="56"/>
      <c r="CJC3309" s="56"/>
      <c r="CJD3309" s="56"/>
      <c r="CJE3309" s="56"/>
      <c r="CJF3309" s="56"/>
      <c r="CJG3309" s="56"/>
      <c r="CJH3309" s="56"/>
      <c r="CJI3309" s="56"/>
      <c r="CJJ3309" s="56"/>
      <c r="CJK3309" s="56"/>
      <c r="CJL3309" s="56"/>
      <c r="CJM3309" s="56"/>
      <c r="CJN3309" s="56"/>
      <c r="CJO3309" s="56"/>
      <c r="CJP3309" s="56"/>
      <c r="CJQ3309" s="56"/>
      <c r="CJR3309" s="56"/>
      <c r="CJS3309" s="56"/>
      <c r="CJT3309" s="56"/>
      <c r="CJU3309" s="56"/>
      <c r="CJV3309" s="56"/>
      <c r="CJW3309" s="56"/>
      <c r="CJX3309" s="56"/>
      <c r="CJY3309" s="56"/>
      <c r="CJZ3309" s="56"/>
      <c r="CKA3309" s="56"/>
      <c r="CKB3309" s="56"/>
      <c r="CKC3309" s="56"/>
      <c r="CKD3309" s="56"/>
      <c r="CKE3309" s="56"/>
      <c r="CKF3309" s="56"/>
      <c r="CKG3309" s="56"/>
      <c r="CKH3309" s="56"/>
      <c r="CKI3309" s="56"/>
      <c r="CKJ3309" s="56"/>
      <c r="CKK3309" s="56"/>
      <c r="CKL3309" s="56"/>
      <c r="CKM3309" s="56"/>
      <c r="CKN3309" s="56"/>
      <c r="CKO3309" s="56"/>
      <c r="CKP3309" s="56"/>
      <c r="CKQ3309" s="56"/>
      <c r="CKR3309" s="56"/>
      <c r="CKS3309" s="56"/>
      <c r="CKT3309" s="56"/>
      <c r="CKU3309" s="56"/>
      <c r="CKV3309" s="56"/>
      <c r="CKW3309" s="56"/>
      <c r="CKX3309" s="56"/>
      <c r="CKY3309" s="56"/>
      <c r="CKZ3309" s="56"/>
      <c r="CLA3309" s="56"/>
      <c r="CLB3309" s="56"/>
      <c r="CLC3309" s="56"/>
      <c r="CLD3309" s="56"/>
      <c r="CLE3309" s="56"/>
      <c r="CLF3309" s="56"/>
      <c r="CLG3309" s="56"/>
      <c r="CLH3309" s="56"/>
      <c r="CLI3309" s="56"/>
      <c r="CLJ3309" s="56"/>
      <c r="CLK3309" s="56"/>
      <c r="CLL3309" s="56"/>
      <c r="CLM3309" s="56"/>
      <c r="CLN3309" s="56"/>
      <c r="CLO3309" s="56"/>
      <c r="CLP3309" s="56"/>
      <c r="CLQ3309" s="56"/>
      <c r="CLR3309" s="56"/>
      <c r="CLS3309" s="56"/>
      <c r="CLT3309" s="56"/>
      <c r="CLU3309" s="56"/>
      <c r="CLV3309" s="56"/>
      <c r="CLW3309" s="56"/>
      <c r="CLX3309" s="56"/>
      <c r="CLY3309" s="56"/>
      <c r="CLZ3309" s="56"/>
      <c r="CMA3309" s="56"/>
      <c r="CMB3309" s="56"/>
      <c r="CMC3309" s="56"/>
      <c r="CMD3309" s="56"/>
      <c r="CME3309" s="56"/>
      <c r="CMF3309" s="56"/>
      <c r="CMG3309" s="56"/>
      <c r="CMH3309" s="56"/>
      <c r="CMI3309" s="56"/>
      <c r="CMJ3309" s="56"/>
      <c r="CMK3309" s="56"/>
      <c r="CML3309" s="56"/>
      <c r="CMM3309" s="56"/>
      <c r="CMN3309" s="56"/>
      <c r="CMO3309" s="56"/>
      <c r="CMP3309" s="56"/>
      <c r="CMQ3309" s="56"/>
      <c r="CMR3309" s="56"/>
      <c r="CMS3309" s="56"/>
      <c r="CMT3309" s="56"/>
      <c r="CMU3309" s="56"/>
      <c r="CMV3309" s="56"/>
      <c r="CMW3309" s="56"/>
      <c r="CMX3309" s="56"/>
      <c r="CMY3309" s="56"/>
      <c r="CMZ3309" s="56"/>
      <c r="CNA3309" s="56"/>
      <c r="CNB3309" s="56"/>
      <c r="CNC3309" s="56"/>
      <c r="CND3309" s="56"/>
      <c r="CNE3309" s="56"/>
      <c r="CNF3309" s="56"/>
      <c r="CNG3309" s="56"/>
      <c r="CNH3309" s="56"/>
      <c r="CNI3309" s="56"/>
      <c r="CNJ3309" s="56"/>
      <c r="CNK3309" s="56"/>
      <c r="CNL3309" s="56"/>
      <c r="CNM3309" s="56"/>
      <c r="CNN3309" s="56"/>
      <c r="CNO3309" s="56"/>
      <c r="CNP3309" s="56"/>
      <c r="CNQ3309" s="56"/>
      <c r="CNR3309" s="56"/>
      <c r="CNS3309" s="56"/>
      <c r="CNT3309" s="56"/>
      <c r="CNU3309" s="56"/>
      <c r="CNV3309" s="56"/>
      <c r="CNW3309" s="56"/>
      <c r="CNX3309" s="56"/>
      <c r="CNY3309" s="56"/>
      <c r="CNZ3309" s="56"/>
      <c r="COA3309" s="56"/>
      <c r="COB3309" s="56"/>
      <c r="COC3309" s="56"/>
      <c r="COD3309" s="56"/>
      <c r="COE3309" s="56"/>
      <c r="COF3309" s="56"/>
      <c r="COG3309" s="56"/>
      <c r="COH3309" s="56"/>
      <c r="COI3309" s="56"/>
      <c r="COJ3309" s="56"/>
      <c r="COK3309" s="56"/>
      <c r="COL3309" s="56"/>
      <c r="COM3309" s="56"/>
      <c r="CON3309" s="56"/>
      <c r="COO3309" s="56"/>
      <c r="COP3309" s="56"/>
      <c r="COQ3309" s="56"/>
      <c r="COR3309" s="56"/>
      <c r="COS3309" s="56"/>
      <c r="COT3309" s="56"/>
      <c r="COU3309" s="56"/>
      <c r="COV3309" s="56"/>
      <c r="COW3309" s="56"/>
      <c r="COX3309" s="56"/>
      <c r="COY3309" s="56"/>
      <c r="COZ3309" s="56"/>
      <c r="CPA3309" s="56"/>
      <c r="CPB3309" s="56"/>
      <c r="CPC3309" s="56"/>
      <c r="CPD3309" s="56"/>
      <c r="CPE3309" s="56"/>
      <c r="CPF3309" s="56"/>
      <c r="CPG3309" s="56"/>
      <c r="CPH3309" s="56"/>
      <c r="CPI3309" s="56"/>
      <c r="CPJ3309" s="56"/>
      <c r="CPK3309" s="56"/>
      <c r="CPL3309" s="56"/>
      <c r="CPM3309" s="56"/>
      <c r="CPN3309" s="56"/>
      <c r="CPO3309" s="56"/>
      <c r="CPP3309" s="56"/>
      <c r="CPQ3309" s="56"/>
      <c r="CPR3309" s="56"/>
      <c r="CPS3309" s="56"/>
      <c r="CPT3309" s="56"/>
      <c r="CPU3309" s="56"/>
      <c r="CPV3309" s="56"/>
      <c r="CPW3309" s="56"/>
      <c r="CPX3309" s="56"/>
      <c r="CPY3309" s="56"/>
      <c r="CPZ3309" s="56"/>
      <c r="CQA3309" s="56"/>
      <c r="CQB3309" s="56"/>
      <c r="CQC3309" s="56"/>
      <c r="CQD3309" s="56"/>
      <c r="CQE3309" s="56"/>
      <c r="CQF3309" s="56"/>
      <c r="CQG3309" s="56"/>
      <c r="CQH3309" s="56"/>
      <c r="CQI3309" s="56"/>
      <c r="CQJ3309" s="56"/>
      <c r="CQK3309" s="56"/>
      <c r="CQL3309" s="56"/>
      <c r="CQM3309" s="56"/>
      <c r="CQN3309" s="56"/>
      <c r="CQO3309" s="56"/>
      <c r="CQP3309" s="56"/>
      <c r="CQQ3309" s="56"/>
      <c r="CQR3309" s="56"/>
      <c r="CQS3309" s="56"/>
      <c r="CQT3309" s="56"/>
      <c r="CQU3309" s="56"/>
      <c r="CQV3309" s="56"/>
      <c r="CQW3309" s="56"/>
      <c r="CQX3309" s="56"/>
      <c r="CQY3309" s="56"/>
      <c r="CQZ3309" s="56"/>
      <c r="CRA3309" s="56"/>
      <c r="CRB3309" s="56"/>
      <c r="CRC3309" s="56"/>
      <c r="CRD3309" s="56"/>
      <c r="CRE3309" s="56"/>
      <c r="CRF3309" s="56"/>
      <c r="CRG3309" s="56"/>
      <c r="CRH3309" s="56"/>
      <c r="CRI3309" s="56"/>
      <c r="CRJ3309" s="56"/>
      <c r="CRK3309" s="56"/>
      <c r="CRL3309" s="56"/>
      <c r="CRM3309" s="56"/>
      <c r="CRN3309" s="56"/>
      <c r="CRO3309" s="56"/>
      <c r="CRP3309" s="56"/>
      <c r="CRQ3309" s="56"/>
      <c r="CRR3309" s="56"/>
      <c r="CRS3309" s="56"/>
      <c r="CRT3309" s="56"/>
      <c r="CRU3309" s="56"/>
      <c r="CRV3309" s="56"/>
      <c r="CRW3309" s="56"/>
      <c r="CRX3309" s="56"/>
      <c r="CRY3309" s="56"/>
      <c r="CRZ3309" s="56"/>
      <c r="CSA3309" s="56"/>
      <c r="CSB3309" s="56"/>
      <c r="CSC3309" s="56"/>
      <c r="CSD3309" s="56"/>
      <c r="CSE3309" s="56"/>
      <c r="CSF3309" s="56"/>
      <c r="CSG3309" s="56"/>
      <c r="CSH3309" s="56"/>
      <c r="CSI3309" s="56"/>
      <c r="CSJ3309" s="56"/>
      <c r="CSK3309" s="56"/>
      <c r="CSL3309" s="56"/>
      <c r="CSM3309" s="56"/>
      <c r="CSN3309" s="56"/>
      <c r="CSO3309" s="56"/>
      <c r="CSP3309" s="56"/>
      <c r="CSQ3309" s="56"/>
      <c r="CSR3309" s="56"/>
      <c r="CSS3309" s="56"/>
      <c r="CST3309" s="56"/>
      <c r="CSU3309" s="56"/>
      <c r="CSV3309" s="56"/>
      <c r="CSW3309" s="56"/>
      <c r="CSX3309" s="56"/>
      <c r="CSY3309" s="56"/>
      <c r="CSZ3309" s="56"/>
      <c r="CTA3309" s="56"/>
      <c r="CTB3309" s="56"/>
      <c r="CTC3309" s="56"/>
      <c r="CTD3309" s="56"/>
      <c r="CTE3309" s="56"/>
      <c r="CTF3309" s="56"/>
      <c r="CTG3309" s="56"/>
      <c r="CTH3309" s="56"/>
      <c r="CTI3309" s="56"/>
      <c r="CTJ3309" s="56"/>
      <c r="CTK3309" s="56"/>
      <c r="CTL3309" s="56"/>
      <c r="CTM3309" s="56"/>
      <c r="CTN3309" s="56"/>
      <c r="CTO3309" s="56"/>
      <c r="CTP3309" s="56"/>
      <c r="CTQ3309" s="56"/>
      <c r="CTR3309" s="56"/>
      <c r="CTS3309" s="56"/>
      <c r="CTT3309" s="56"/>
      <c r="CTU3309" s="56"/>
      <c r="CTV3309" s="56"/>
      <c r="CTW3309" s="56"/>
      <c r="CTX3309" s="56"/>
      <c r="CTY3309" s="56"/>
      <c r="CTZ3309" s="56"/>
      <c r="CUA3309" s="56"/>
      <c r="CUB3309" s="56"/>
      <c r="CUC3309" s="56"/>
      <c r="CUD3309" s="56"/>
      <c r="CUE3309" s="56"/>
      <c r="CUF3309" s="56"/>
      <c r="CUG3309" s="56"/>
      <c r="CUH3309" s="56"/>
      <c r="CUI3309" s="56"/>
      <c r="CUJ3309" s="56"/>
      <c r="CUK3309" s="56"/>
      <c r="CUL3309" s="56"/>
      <c r="CUM3309" s="56"/>
      <c r="CUN3309" s="56"/>
      <c r="CUO3309" s="56"/>
      <c r="CUP3309" s="56"/>
      <c r="CUQ3309" s="56"/>
      <c r="CUR3309" s="56"/>
      <c r="CUS3309" s="56"/>
      <c r="CUT3309" s="56"/>
      <c r="CUU3309" s="56"/>
      <c r="CUV3309" s="56"/>
      <c r="CUW3309" s="56"/>
      <c r="CUX3309" s="56"/>
      <c r="CUY3309" s="56"/>
      <c r="CUZ3309" s="56"/>
      <c r="CVA3309" s="56"/>
      <c r="CVB3309" s="56"/>
      <c r="CVC3309" s="56"/>
      <c r="CVD3309" s="56"/>
      <c r="CVE3309" s="56"/>
      <c r="CVF3309" s="56"/>
      <c r="CVG3309" s="56"/>
      <c r="CVH3309" s="56"/>
      <c r="CVI3309" s="56"/>
      <c r="CVJ3309" s="56"/>
      <c r="CVK3309" s="56"/>
      <c r="CVL3309" s="56"/>
      <c r="CVM3309" s="56"/>
      <c r="CVN3309" s="56"/>
      <c r="CVO3309" s="56"/>
      <c r="CVP3309" s="56"/>
      <c r="CVQ3309" s="56"/>
      <c r="CVR3309" s="56"/>
      <c r="CVS3309" s="56"/>
      <c r="CVT3309" s="56"/>
      <c r="CVU3309" s="56"/>
      <c r="CVV3309" s="56"/>
      <c r="CVW3309" s="56"/>
      <c r="CVX3309" s="56"/>
      <c r="CVY3309" s="56"/>
      <c r="CVZ3309" s="56"/>
      <c r="CWA3309" s="56"/>
      <c r="CWB3309" s="56"/>
      <c r="CWC3309" s="56"/>
      <c r="CWD3309" s="56"/>
      <c r="CWE3309" s="56"/>
      <c r="CWF3309" s="56"/>
      <c r="CWG3309" s="56"/>
      <c r="CWH3309" s="56"/>
      <c r="CWI3309" s="56"/>
      <c r="CWJ3309" s="56"/>
      <c r="CWK3309" s="56"/>
      <c r="CWL3309" s="56"/>
      <c r="CWM3309" s="56"/>
      <c r="CWN3309" s="56"/>
      <c r="CWO3309" s="56"/>
      <c r="CWP3309" s="56"/>
      <c r="CWQ3309" s="56"/>
      <c r="CWR3309" s="56"/>
      <c r="CWS3309" s="56"/>
      <c r="CWT3309" s="56"/>
      <c r="CWU3309" s="56"/>
      <c r="CWV3309" s="56"/>
      <c r="CWW3309" s="56"/>
      <c r="CWX3309" s="56"/>
      <c r="CWY3309" s="56"/>
      <c r="CWZ3309" s="56"/>
      <c r="CXA3309" s="56"/>
      <c r="CXB3309" s="56"/>
      <c r="CXC3309" s="56"/>
      <c r="CXD3309" s="56"/>
      <c r="CXE3309" s="56"/>
      <c r="CXF3309" s="56"/>
      <c r="CXG3309" s="56"/>
      <c r="CXH3309" s="56"/>
      <c r="CXI3309" s="56"/>
      <c r="CXJ3309" s="56"/>
      <c r="CXK3309" s="56"/>
      <c r="CXL3309" s="56"/>
      <c r="CXM3309" s="56"/>
      <c r="CXN3309" s="56"/>
      <c r="CXO3309" s="56"/>
      <c r="CXP3309" s="56"/>
      <c r="CXQ3309" s="56"/>
      <c r="CXR3309" s="56"/>
      <c r="CXS3309" s="56"/>
      <c r="CXT3309" s="56"/>
      <c r="CXU3309" s="56"/>
      <c r="CXV3309" s="56"/>
      <c r="CXW3309" s="56"/>
      <c r="CXX3309" s="56"/>
      <c r="CXY3309" s="56"/>
      <c r="CXZ3309" s="56"/>
      <c r="CYA3309" s="56"/>
      <c r="CYB3309" s="56"/>
      <c r="CYC3309" s="56"/>
      <c r="CYD3309" s="56"/>
      <c r="CYE3309" s="56"/>
      <c r="CYF3309" s="56"/>
      <c r="CYG3309" s="56"/>
      <c r="CYH3309" s="56"/>
      <c r="CYI3309" s="56"/>
      <c r="CYJ3309" s="56"/>
      <c r="CYK3309" s="56"/>
      <c r="CYL3309" s="56"/>
      <c r="CYM3309" s="56"/>
      <c r="CYN3309" s="56"/>
      <c r="CYO3309" s="56"/>
      <c r="CYP3309" s="56"/>
      <c r="CYQ3309" s="56"/>
      <c r="CYR3309" s="56"/>
      <c r="CYS3309" s="56"/>
      <c r="CYT3309" s="56"/>
      <c r="CYU3309" s="56"/>
      <c r="CYV3309" s="56"/>
      <c r="CYW3309" s="56"/>
      <c r="CYX3309" s="56"/>
      <c r="CYY3309" s="56"/>
      <c r="CYZ3309" s="56"/>
      <c r="CZA3309" s="56"/>
      <c r="CZB3309" s="56"/>
      <c r="CZC3309" s="56"/>
      <c r="CZD3309" s="56"/>
      <c r="CZE3309" s="56"/>
      <c r="CZF3309" s="56"/>
      <c r="CZG3309" s="56"/>
      <c r="CZH3309" s="56"/>
      <c r="CZI3309" s="56"/>
      <c r="CZJ3309" s="56"/>
      <c r="CZK3309" s="56"/>
      <c r="CZL3309" s="56"/>
      <c r="CZM3309" s="56"/>
      <c r="CZN3309" s="56"/>
      <c r="CZO3309" s="56"/>
      <c r="CZP3309" s="56"/>
      <c r="CZQ3309" s="56"/>
      <c r="CZR3309" s="56"/>
      <c r="CZS3309" s="56"/>
      <c r="CZT3309" s="56"/>
      <c r="CZU3309" s="56"/>
      <c r="CZV3309" s="56"/>
      <c r="CZW3309" s="56"/>
      <c r="CZX3309" s="56"/>
      <c r="CZY3309" s="56"/>
      <c r="CZZ3309" s="56"/>
      <c r="DAA3309" s="56"/>
      <c r="DAB3309" s="56"/>
      <c r="DAC3309" s="56"/>
      <c r="DAD3309" s="56"/>
      <c r="DAE3309" s="56"/>
      <c r="DAF3309" s="56"/>
      <c r="DAG3309" s="56"/>
      <c r="DAH3309" s="56"/>
      <c r="DAI3309" s="56"/>
      <c r="DAJ3309" s="56"/>
      <c r="DAK3309" s="56"/>
      <c r="DAL3309" s="56"/>
      <c r="DAM3309" s="56"/>
      <c r="DAN3309" s="56"/>
      <c r="DAO3309" s="56"/>
      <c r="DAP3309" s="56"/>
      <c r="DAQ3309" s="56"/>
      <c r="DAR3309" s="56"/>
      <c r="DAS3309" s="56"/>
      <c r="DAT3309" s="56"/>
      <c r="DAU3309" s="56"/>
      <c r="DAV3309" s="56"/>
      <c r="DAW3309" s="56"/>
      <c r="DAX3309" s="56"/>
      <c r="DAY3309" s="56"/>
      <c r="DAZ3309" s="56"/>
      <c r="DBA3309" s="56"/>
      <c r="DBB3309" s="56"/>
      <c r="DBC3309" s="56"/>
      <c r="DBD3309" s="56"/>
      <c r="DBE3309" s="56"/>
      <c r="DBF3309" s="56"/>
      <c r="DBG3309" s="56"/>
      <c r="DBH3309" s="56"/>
      <c r="DBI3309" s="56"/>
      <c r="DBJ3309" s="56"/>
      <c r="DBK3309" s="56"/>
      <c r="DBL3309" s="56"/>
      <c r="DBM3309" s="56"/>
      <c r="DBN3309" s="56"/>
      <c r="DBO3309" s="56"/>
      <c r="DBP3309" s="56"/>
      <c r="DBQ3309" s="56"/>
      <c r="DBR3309" s="56"/>
      <c r="DBS3309" s="56"/>
      <c r="DBT3309" s="56"/>
      <c r="DBU3309" s="56"/>
      <c r="DBV3309" s="56"/>
      <c r="DBW3309" s="56"/>
      <c r="DBX3309" s="56"/>
      <c r="DBY3309" s="56"/>
      <c r="DBZ3309" s="56"/>
      <c r="DCA3309" s="56"/>
      <c r="DCB3309" s="56"/>
      <c r="DCC3309" s="56"/>
      <c r="DCD3309" s="56"/>
      <c r="DCE3309" s="56"/>
      <c r="DCF3309" s="56"/>
      <c r="DCG3309" s="56"/>
      <c r="DCH3309" s="56"/>
      <c r="DCI3309" s="56"/>
      <c r="DCJ3309" s="56"/>
      <c r="DCK3309" s="56"/>
      <c r="DCL3309" s="56"/>
      <c r="DCM3309" s="56"/>
      <c r="DCN3309" s="56"/>
      <c r="DCO3309" s="56"/>
      <c r="DCP3309" s="56"/>
      <c r="DCQ3309" s="56"/>
      <c r="DCR3309" s="56"/>
      <c r="DCS3309" s="56"/>
      <c r="DCT3309" s="56"/>
      <c r="DCU3309" s="56"/>
      <c r="DCV3309" s="56"/>
      <c r="DCW3309" s="56"/>
      <c r="DCX3309" s="56"/>
      <c r="DCY3309" s="56"/>
      <c r="DCZ3309" s="56"/>
      <c r="DDA3309" s="56"/>
      <c r="DDB3309" s="56"/>
      <c r="DDC3309" s="56"/>
      <c r="DDD3309" s="56"/>
      <c r="DDE3309" s="56"/>
      <c r="DDF3309" s="56"/>
      <c r="DDG3309" s="56"/>
      <c r="DDH3309" s="56"/>
      <c r="DDI3309" s="56"/>
      <c r="DDJ3309" s="56"/>
      <c r="DDK3309" s="56"/>
      <c r="DDL3309" s="56"/>
      <c r="DDM3309" s="56"/>
      <c r="DDN3309" s="56"/>
      <c r="DDO3309" s="56"/>
      <c r="DDP3309" s="56"/>
      <c r="DDQ3309" s="56"/>
      <c r="DDR3309" s="56"/>
      <c r="DDS3309" s="56"/>
      <c r="DDT3309" s="56"/>
      <c r="DDU3309" s="56"/>
      <c r="DDV3309" s="56"/>
      <c r="DDW3309" s="56"/>
      <c r="DDX3309" s="56"/>
      <c r="DDY3309" s="56"/>
      <c r="DDZ3309" s="56"/>
      <c r="DEA3309" s="56"/>
      <c r="DEB3309" s="56"/>
      <c r="DEC3309" s="56"/>
      <c r="DED3309" s="56"/>
      <c r="DEE3309" s="56"/>
      <c r="DEF3309" s="56"/>
      <c r="DEG3309" s="56"/>
      <c r="DEH3309" s="56"/>
      <c r="DEI3309" s="56"/>
      <c r="DEJ3309" s="56"/>
      <c r="DEK3309" s="56"/>
      <c r="DEL3309" s="56"/>
      <c r="DEM3309" s="56"/>
      <c r="DEN3309" s="56"/>
      <c r="DEO3309" s="56"/>
      <c r="DEP3309" s="56"/>
      <c r="DEQ3309" s="56"/>
      <c r="DER3309" s="56"/>
      <c r="DES3309" s="56"/>
      <c r="DET3309" s="56"/>
      <c r="DEU3309" s="56"/>
      <c r="DEV3309" s="56"/>
      <c r="DEW3309" s="56"/>
      <c r="DEX3309" s="56"/>
      <c r="DEY3309" s="56"/>
      <c r="DEZ3309" s="56"/>
      <c r="DFA3309" s="56"/>
      <c r="DFB3309" s="56"/>
      <c r="DFC3309" s="56"/>
      <c r="DFD3309" s="56"/>
      <c r="DFE3309" s="56"/>
      <c r="DFF3309" s="56"/>
      <c r="DFG3309" s="56"/>
      <c r="DFH3309" s="56"/>
      <c r="DFI3309" s="56"/>
      <c r="DFJ3309" s="56"/>
      <c r="DFK3309" s="56"/>
      <c r="DFL3309" s="56"/>
      <c r="DFM3309" s="56"/>
      <c r="DFN3309" s="56"/>
      <c r="DFO3309" s="56"/>
      <c r="DFP3309" s="56"/>
      <c r="DFQ3309" s="56"/>
      <c r="DFR3309" s="56"/>
      <c r="DFS3309" s="56"/>
      <c r="DFT3309" s="56"/>
      <c r="DFU3309" s="56"/>
      <c r="DFV3309" s="56"/>
      <c r="DFW3309" s="56"/>
      <c r="DFX3309" s="56"/>
      <c r="DFY3309" s="56"/>
      <c r="DFZ3309" s="56"/>
      <c r="DGA3309" s="56"/>
      <c r="DGB3309" s="56"/>
      <c r="DGC3309" s="56"/>
      <c r="DGD3309" s="56"/>
      <c r="DGE3309" s="56"/>
      <c r="DGF3309" s="56"/>
      <c r="DGG3309" s="56"/>
      <c r="DGH3309" s="56"/>
      <c r="DGI3309" s="56"/>
      <c r="DGJ3309" s="56"/>
      <c r="DGK3309" s="56"/>
      <c r="DGL3309" s="56"/>
      <c r="DGM3309" s="56"/>
      <c r="DGN3309" s="56"/>
      <c r="DGO3309" s="56"/>
      <c r="DGP3309" s="56"/>
      <c r="DGQ3309" s="56"/>
      <c r="DGR3309" s="56"/>
      <c r="DGS3309" s="56"/>
      <c r="DGT3309" s="56"/>
      <c r="DGU3309" s="56"/>
      <c r="DGV3309" s="56"/>
      <c r="DGW3309" s="56"/>
      <c r="DGX3309" s="56"/>
      <c r="DGY3309" s="56"/>
      <c r="DGZ3309" s="56"/>
      <c r="DHA3309" s="56"/>
      <c r="DHB3309" s="56"/>
      <c r="DHC3309" s="56"/>
      <c r="DHD3309" s="56"/>
      <c r="DHE3309" s="56"/>
      <c r="DHF3309" s="56"/>
      <c r="DHG3309" s="56"/>
      <c r="DHH3309" s="56"/>
      <c r="DHI3309" s="56"/>
      <c r="DHJ3309" s="56"/>
      <c r="DHK3309" s="56"/>
      <c r="DHL3309" s="56"/>
      <c r="DHM3309" s="56"/>
      <c r="DHN3309" s="56"/>
      <c r="DHO3309" s="56"/>
      <c r="DHP3309" s="56"/>
      <c r="DHQ3309" s="56"/>
      <c r="DHR3309" s="56"/>
      <c r="DHS3309" s="56"/>
      <c r="DHT3309" s="56"/>
      <c r="DHU3309" s="56"/>
      <c r="DHV3309" s="56"/>
      <c r="DHW3309" s="56"/>
      <c r="DHX3309" s="56"/>
      <c r="DHY3309" s="56"/>
      <c r="DHZ3309" s="56"/>
      <c r="DIA3309" s="56"/>
      <c r="DIB3309" s="56"/>
      <c r="DIC3309" s="56"/>
      <c r="DID3309" s="56"/>
      <c r="DIE3309" s="56"/>
      <c r="DIF3309" s="56"/>
      <c r="DIG3309" s="56"/>
      <c r="DIH3309" s="56"/>
      <c r="DII3309" s="56"/>
      <c r="DIJ3309" s="56"/>
      <c r="DIK3309" s="56"/>
      <c r="DIL3309" s="56"/>
      <c r="DIM3309" s="56"/>
      <c r="DIN3309" s="56"/>
      <c r="DIO3309" s="56"/>
      <c r="DIP3309" s="56"/>
      <c r="DIQ3309" s="56"/>
      <c r="DIR3309" s="56"/>
      <c r="DIS3309" s="56"/>
      <c r="DIT3309" s="56"/>
      <c r="DIU3309" s="56"/>
      <c r="DIV3309" s="56"/>
      <c r="DIW3309" s="56"/>
      <c r="DIX3309" s="56"/>
      <c r="DIY3309" s="56"/>
      <c r="DIZ3309" s="56"/>
      <c r="DJA3309" s="56"/>
      <c r="DJB3309" s="56"/>
      <c r="DJC3309" s="56"/>
      <c r="DJD3309" s="56"/>
      <c r="DJE3309" s="56"/>
      <c r="DJF3309" s="56"/>
      <c r="DJG3309" s="56"/>
      <c r="DJH3309" s="56"/>
      <c r="DJI3309" s="56"/>
      <c r="DJJ3309" s="56"/>
      <c r="DJK3309" s="56"/>
      <c r="DJL3309" s="56"/>
      <c r="DJM3309" s="56"/>
      <c r="DJN3309" s="56"/>
      <c r="DJO3309" s="56"/>
      <c r="DJP3309" s="56"/>
      <c r="DJQ3309" s="56"/>
      <c r="DJR3309" s="56"/>
      <c r="DJS3309" s="56"/>
      <c r="DJT3309" s="56"/>
      <c r="DJU3309" s="56"/>
      <c r="DJV3309" s="56"/>
      <c r="DJW3309" s="56"/>
      <c r="DJX3309" s="56"/>
      <c r="DJY3309" s="56"/>
      <c r="DJZ3309" s="56"/>
      <c r="DKA3309" s="56"/>
      <c r="DKB3309" s="56"/>
      <c r="DKC3309" s="56"/>
      <c r="DKD3309" s="56"/>
      <c r="DKE3309" s="56"/>
      <c r="DKF3309" s="56"/>
      <c r="DKG3309" s="56"/>
      <c r="DKH3309" s="56"/>
      <c r="DKI3309" s="56"/>
      <c r="DKJ3309" s="56"/>
      <c r="DKK3309" s="56"/>
      <c r="DKL3309" s="56"/>
      <c r="DKM3309" s="56"/>
      <c r="DKN3309" s="56"/>
      <c r="DKO3309" s="56"/>
      <c r="DKP3309" s="56"/>
      <c r="DKQ3309" s="56"/>
      <c r="DKR3309" s="56"/>
      <c r="DKS3309" s="56"/>
      <c r="DKT3309" s="56"/>
      <c r="DKU3309" s="56"/>
      <c r="DKV3309" s="56"/>
      <c r="DKW3309" s="56"/>
      <c r="DKX3309" s="56"/>
      <c r="DKY3309" s="56"/>
      <c r="DKZ3309" s="56"/>
      <c r="DLA3309" s="56"/>
      <c r="DLB3309" s="56"/>
      <c r="DLC3309" s="56"/>
      <c r="DLD3309" s="56"/>
      <c r="DLE3309" s="56"/>
      <c r="DLF3309" s="56"/>
      <c r="DLG3309" s="56"/>
      <c r="DLH3309" s="56"/>
      <c r="DLI3309" s="56"/>
      <c r="DLJ3309" s="56"/>
      <c r="DLK3309" s="56"/>
      <c r="DLL3309" s="56"/>
      <c r="DLM3309" s="56"/>
      <c r="DLN3309" s="56"/>
      <c r="DLO3309" s="56"/>
      <c r="DLP3309" s="56"/>
      <c r="DLQ3309" s="56"/>
      <c r="DLR3309" s="56"/>
      <c r="DLS3309" s="56"/>
      <c r="DLT3309" s="56"/>
      <c r="DLU3309" s="56"/>
      <c r="DLV3309" s="56"/>
      <c r="DLW3309" s="56"/>
      <c r="DLX3309" s="56"/>
      <c r="DLY3309" s="56"/>
      <c r="DLZ3309" s="56"/>
      <c r="DMA3309" s="56"/>
      <c r="DMB3309" s="56"/>
      <c r="DMC3309" s="56"/>
      <c r="DMD3309" s="56"/>
      <c r="DME3309" s="56"/>
      <c r="DMF3309" s="56"/>
      <c r="DMG3309" s="56"/>
      <c r="DMH3309" s="56"/>
      <c r="DMI3309" s="56"/>
      <c r="DMJ3309" s="56"/>
      <c r="DMK3309" s="56"/>
      <c r="DML3309" s="56"/>
      <c r="DMM3309" s="56"/>
      <c r="DMN3309" s="56"/>
      <c r="DMO3309" s="56"/>
      <c r="DMP3309" s="56"/>
      <c r="DMQ3309" s="56"/>
      <c r="DMR3309" s="56"/>
      <c r="DMS3309" s="56"/>
      <c r="DMT3309" s="56"/>
      <c r="DMU3309" s="56"/>
      <c r="DMV3309" s="56"/>
      <c r="DMW3309" s="56"/>
      <c r="DMX3309" s="56"/>
      <c r="DMY3309" s="56"/>
      <c r="DMZ3309" s="56"/>
      <c r="DNA3309" s="56"/>
      <c r="DNB3309" s="56"/>
      <c r="DNC3309" s="56"/>
      <c r="DND3309" s="56"/>
      <c r="DNE3309" s="56"/>
      <c r="DNF3309" s="56"/>
      <c r="DNG3309" s="56"/>
      <c r="DNH3309" s="56"/>
      <c r="DNI3309" s="56"/>
      <c r="DNJ3309" s="56"/>
      <c r="DNK3309" s="56"/>
      <c r="DNL3309" s="56"/>
      <c r="DNM3309" s="56"/>
      <c r="DNN3309" s="56"/>
      <c r="DNO3309" s="56"/>
      <c r="DNP3309" s="56"/>
      <c r="DNQ3309" s="56"/>
      <c r="DNR3309" s="56"/>
      <c r="DNS3309" s="56"/>
      <c r="DNT3309" s="56"/>
      <c r="DNU3309" s="56"/>
      <c r="DNV3309" s="56"/>
      <c r="DNW3309" s="56"/>
      <c r="DNX3309" s="56"/>
      <c r="DNY3309" s="56"/>
      <c r="DNZ3309" s="56"/>
      <c r="DOA3309" s="56"/>
      <c r="DOB3309" s="56"/>
      <c r="DOC3309" s="56"/>
      <c r="DOD3309" s="56"/>
      <c r="DOE3309" s="56"/>
      <c r="DOF3309" s="56"/>
      <c r="DOG3309" s="56"/>
      <c r="DOH3309" s="56"/>
      <c r="DOI3309" s="56"/>
      <c r="DOJ3309" s="56"/>
      <c r="DOK3309" s="56"/>
      <c r="DOL3309" s="56"/>
      <c r="DOM3309" s="56"/>
      <c r="DON3309" s="56"/>
      <c r="DOO3309" s="56"/>
      <c r="DOP3309" s="56"/>
      <c r="DOQ3309" s="56"/>
      <c r="DOR3309" s="56"/>
      <c r="DOS3309" s="56"/>
      <c r="DOT3309" s="56"/>
      <c r="DOU3309" s="56"/>
      <c r="DOV3309" s="56"/>
      <c r="DOW3309" s="56"/>
      <c r="DOX3309" s="56"/>
      <c r="DOY3309" s="56"/>
      <c r="DOZ3309" s="56"/>
      <c r="DPA3309" s="56"/>
      <c r="DPB3309" s="56"/>
      <c r="DPC3309" s="56"/>
      <c r="DPD3309" s="56"/>
      <c r="DPE3309" s="56"/>
      <c r="DPF3309" s="56"/>
      <c r="DPG3309" s="56"/>
      <c r="DPH3309" s="56"/>
      <c r="DPI3309" s="56"/>
      <c r="DPJ3309" s="56"/>
      <c r="DPK3309" s="56"/>
      <c r="DPL3309" s="56"/>
      <c r="DPM3309" s="56"/>
      <c r="DPN3309" s="56"/>
      <c r="DPO3309" s="56"/>
      <c r="DPP3309" s="56"/>
      <c r="DPQ3309" s="56"/>
      <c r="DPR3309" s="56"/>
      <c r="DPS3309" s="56"/>
      <c r="DPT3309" s="56"/>
      <c r="DPU3309" s="56"/>
      <c r="DPV3309" s="56"/>
      <c r="DPW3309" s="56"/>
      <c r="DPX3309" s="56"/>
      <c r="DPY3309" s="56"/>
      <c r="DPZ3309" s="56"/>
      <c r="DQA3309" s="56"/>
      <c r="DQB3309" s="56"/>
      <c r="DQC3309" s="56"/>
      <c r="DQD3309" s="56"/>
      <c r="DQE3309" s="56"/>
      <c r="DQF3309" s="56"/>
      <c r="DQG3309" s="56"/>
      <c r="DQH3309" s="56"/>
      <c r="DQI3309" s="56"/>
      <c r="DQJ3309" s="56"/>
      <c r="DQK3309" s="56"/>
      <c r="DQL3309" s="56"/>
      <c r="DQM3309" s="56"/>
      <c r="DQN3309" s="56"/>
      <c r="DQO3309" s="56"/>
      <c r="DQP3309" s="56"/>
      <c r="DQQ3309" s="56"/>
      <c r="DQR3309" s="56"/>
      <c r="DQS3309" s="56"/>
      <c r="DQT3309" s="56"/>
      <c r="DQU3309" s="56"/>
      <c r="DQV3309" s="56"/>
      <c r="DQW3309" s="56"/>
      <c r="DQX3309" s="56"/>
      <c r="DQY3309" s="56"/>
      <c r="DQZ3309" s="56"/>
      <c r="DRA3309" s="56"/>
      <c r="DRB3309" s="56"/>
      <c r="DRC3309" s="56"/>
      <c r="DRD3309" s="56"/>
      <c r="DRE3309" s="56"/>
      <c r="DRF3309" s="56"/>
      <c r="DRG3309" s="56"/>
      <c r="DRH3309" s="56"/>
      <c r="DRI3309" s="56"/>
      <c r="DRJ3309" s="56"/>
      <c r="DRK3309" s="56"/>
      <c r="DRL3309" s="56"/>
      <c r="DRM3309" s="56"/>
      <c r="DRN3309" s="56"/>
      <c r="DRO3309" s="56"/>
      <c r="DRP3309" s="56"/>
      <c r="DRQ3309" s="56"/>
      <c r="DRR3309" s="56"/>
      <c r="DRS3309" s="56"/>
      <c r="DRT3309" s="56"/>
      <c r="DRU3309" s="56"/>
      <c r="DRV3309" s="56"/>
      <c r="DRW3309" s="56"/>
      <c r="DRX3309" s="56"/>
      <c r="DRY3309" s="56"/>
      <c r="DRZ3309" s="56"/>
      <c r="DSA3309" s="56"/>
      <c r="DSB3309" s="56"/>
      <c r="DSC3309" s="56"/>
      <c r="DSD3309" s="56"/>
      <c r="DSE3309" s="56"/>
      <c r="DSF3309" s="56"/>
      <c r="DSG3309" s="56"/>
      <c r="DSH3309" s="56"/>
      <c r="DSI3309" s="56"/>
      <c r="DSJ3309" s="56"/>
      <c r="DSK3309" s="56"/>
      <c r="DSL3309" s="56"/>
      <c r="DSM3309" s="56"/>
      <c r="DSN3309" s="56"/>
      <c r="DSO3309" s="56"/>
      <c r="DSP3309" s="56"/>
      <c r="DSQ3309" s="56"/>
      <c r="DSR3309" s="56"/>
      <c r="DSS3309" s="56"/>
      <c r="DST3309" s="56"/>
      <c r="DSU3309" s="56"/>
      <c r="DSV3309" s="56"/>
      <c r="DSW3309" s="56"/>
      <c r="DSX3309" s="56"/>
      <c r="DSY3309" s="56"/>
      <c r="DSZ3309" s="56"/>
      <c r="DTA3309" s="56"/>
      <c r="DTB3309" s="56"/>
      <c r="DTC3309" s="56"/>
      <c r="DTD3309" s="56"/>
      <c r="DTE3309" s="56"/>
      <c r="DTF3309" s="56"/>
      <c r="DTG3309" s="56"/>
      <c r="DTH3309" s="56"/>
      <c r="DTI3309" s="56"/>
      <c r="DTJ3309" s="56"/>
      <c r="DTK3309" s="56"/>
      <c r="DTL3309" s="56"/>
      <c r="DTM3309" s="56"/>
      <c r="DTN3309" s="56"/>
      <c r="DTO3309" s="56"/>
      <c r="DTP3309" s="56"/>
      <c r="DTQ3309" s="56"/>
      <c r="DTR3309" s="56"/>
      <c r="DTS3309" s="56"/>
      <c r="DTT3309" s="56"/>
      <c r="DTU3309" s="56"/>
      <c r="DTV3309" s="56"/>
      <c r="DTW3309" s="56"/>
      <c r="DTX3309" s="56"/>
      <c r="DTY3309" s="56"/>
      <c r="DTZ3309" s="56"/>
      <c r="DUA3309" s="56"/>
      <c r="DUB3309" s="56"/>
      <c r="DUC3309" s="56"/>
      <c r="DUD3309" s="56"/>
      <c r="DUE3309" s="56"/>
      <c r="DUF3309" s="56"/>
      <c r="DUG3309" s="56"/>
      <c r="DUH3309" s="56"/>
      <c r="DUI3309" s="56"/>
      <c r="DUJ3309" s="56"/>
      <c r="DUK3309" s="56"/>
      <c r="DUL3309" s="56"/>
      <c r="DUM3309" s="56"/>
      <c r="DUN3309" s="56"/>
      <c r="DUO3309" s="56"/>
      <c r="DUP3309" s="56"/>
      <c r="DUQ3309" s="56"/>
      <c r="DUR3309" s="56"/>
      <c r="DUS3309" s="56"/>
      <c r="DUT3309" s="56"/>
      <c r="DUU3309" s="56"/>
      <c r="DUV3309" s="56"/>
      <c r="DUW3309" s="56"/>
      <c r="DUX3309" s="56"/>
      <c r="DUY3309" s="56"/>
      <c r="DUZ3309" s="56"/>
      <c r="DVA3309" s="56"/>
      <c r="DVB3309" s="56"/>
      <c r="DVC3309" s="56"/>
      <c r="DVD3309" s="56"/>
      <c r="DVE3309" s="56"/>
      <c r="DVF3309" s="56"/>
      <c r="DVG3309" s="56"/>
      <c r="DVH3309" s="56"/>
      <c r="DVI3309" s="56"/>
      <c r="DVJ3309" s="56"/>
      <c r="DVK3309" s="56"/>
      <c r="DVL3309" s="56"/>
      <c r="DVM3309" s="56"/>
      <c r="DVN3309" s="56"/>
      <c r="DVO3309" s="56"/>
      <c r="DVP3309" s="56"/>
      <c r="DVQ3309" s="56"/>
      <c r="DVR3309" s="56"/>
      <c r="DVS3309" s="56"/>
      <c r="DVT3309" s="56"/>
      <c r="DVU3309" s="56"/>
      <c r="DVV3309" s="56"/>
      <c r="DVW3309" s="56"/>
      <c r="DVX3309" s="56"/>
      <c r="DVY3309" s="56"/>
      <c r="DVZ3309" s="56"/>
      <c r="DWA3309" s="56"/>
      <c r="DWB3309" s="56"/>
      <c r="DWC3309" s="56"/>
      <c r="DWD3309" s="56"/>
      <c r="DWE3309" s="56"/>
      <c r="DWF3309" s="56"/>
      <c r="DWG3309" s="56"/>
      <c r="DWH3309" s="56"/>
      <c r="DWI3309" s="56"/>
      <c r="DWJ3309" s="56"/>
      <c r="DWK3309" s="56"/>
      <c r="DWL3309" s="56"/>
      <c r="DWM3309" s="56"/>
      <c r="DWN3309" s="56"/>
      <c r="DWO3309" s="56"/>
      <c r="DWP3309" s="56"/>
      <c r="DWQ3309" s="56"/>
      <c r="DWR3309" s="56"/>
      <c r="DWS3309" s="56"/>
      <c r="DWT3309" s="56"/>
      <c r="DWU3309" s="56"/>
      <c r="DWV3309" s="56"/>
      <c r="DWW3309" s="56"/>
      <c r="DWX3309" s="56"/>
      <c r="DWY3309" s="56"/>
      <c r="DWZ3309" s="56"/>
      <c r="DXA3309" s="56"/>
      <c r="DXB3309" s="56"/>
      <c r="DXC3309" s="56"/>
      <c r="DXD3309" s="56"/>
      <c r="DXE3309" s="56"/>
      <c r="DXF3309" s="56"/>
      <c r="DXG3309" s="56"/>
      <c r="DXH3309" s="56"/>
      <c r="DXI3309" s="56"/>
      <c r="DXJ3309" s="56"/>
      <c r="DXK3309" s="56"/>
      <c r="DXL3309" s="56"/>
      <c r="DXM3309" s="56"/>
      <c r="DXN3309" s="56"/>
      <c r="DXO3309" s="56"/>
      <c r="DXP3309" s="56"/>
      <c r="DXQ3309" s="56"/>
      <c r="DXR3309" s="56"/>
      <c r="DXS3309" s="56"/>
      <c r="DXT3309" s="56"/>
      <c r="DXU3309" s="56"/>
      <c r="DXV3309" s="56"/>
      <c r="DXW3309" s="56"/>
      <c r="DXX3309" s="56"/>
      <c r="DXY3309" s="56"/>
      <c r="DXZ3309" s="56"/>
      <c r="DYA3309" s="56"/>
      <c r="DYB3309" s="56"/>
      <c r="DYC3309" s="56"/>
      <c r="DYD3309" s="56"/>
      <c r="DYE3309" s="56"/>
      <c r="DYF3309" s="56"/>
      <c r="DYG3309" s="56"/>
      <c r="DYH3309" s="56"/>
      <c r="DYI3309" s="56"/>
      <c r="DYJ3309" s="56"/>
      <c r="DYK3309" s="56"/>
      <c r="DYL3309" s="56"/>
      <c r="DYM3309" s="56"/>
      <c r="DYN3309" s="56"/>
      <c r="DYO3309" s="56"/>
      <c r="DYP3309" s="56"/>
      <c r="DYQ3309" s="56"/>
      <c r="DYR3309" s="56"/>
      <c r="DYS3309" s="56"/>
      <c r="DYT3309" s="56"/>
      <c r="DYU3309" s="56"/>
      <c r="DYV3309" s="56"/>
      <c r="DYW3309" s="56"/>
      <c r="DYX3309" s="56"/>
      <c r="DYY3309" s="56"/>
      <c r="DYZ3309" s="56"/>
      <c r="DZA3309" s="56"/>
      <c r="DZB3309" s="56"/>
      <c r="DZC3309" s="56"/>
      <c r="DZD3309" s="56"/>
      <c r="DZE3309" s="56"/>
      <c r="DZF3309" s="56"/>
      <c r="DZG3309" s="56"/>
      <c r="DZH3309" s="56"/>
      <c r="DZI3309" s="56"/>
      <c r="DZJ3309" s="56"/>
      <c r="DZK3309" s="56"/>
      <c r="DZL3309" s="56"/>
      <c r="DZM3309" s="56"/>
      <c r="DZN3309" s="56"/>
      <c r="DZO3309" s="56"/>
      <c r="DZP3309" s="56"/>
      <c r="DZQ3309" s="56"/>
      <c r="DZR3309" s="56"/>
      <c r="DZS3309" s="56"/>
      <c r="DZT3309" s="56"/>
      <c r="DZU3309" s="56"/>
      <c r="DZV3309" s="56"/>
      <c r="DZW3309" s="56"/>
      <c r="DZX3309" s="56"/>
      <c r="DZY3309" s="56"/>
      <c r="DZZ3309" s="56"/>
      <c r="EAA3309" s="56"/>
      <c r="EAB3309" s="56"/>
      <c r="EAC3309" s="56"/>
      <c r="EAD3309" s="56"/>
      <c r="EAE3309" s="56"/>
      <c r="EAF3309" s="56"/>
      <c r="EAG3309" s="56"/>
      <c r="EAH3309" s="56"/>
      <c r="EAI3309" s="56"/>
      <c r="EAJ3309" s="56"/>
      <c r="EAK3309" s="56"/>
      <c r="EAL3309" s="56"/>
      <c r="EAM3309" s="56"/>
      <c r="EAN3309" s="56"/>
      <c r="EAO3309" s="56"/>
      <c r="EAP3309" s="56"/>
      <c r="EAQ3309" s="56"/>
      <c r="EAR3309" s="56"/>
      <c r="EAS3309" s="56"/>
      <c r="EAT3309" s="56"/>
      <c r="EAU3309" s="56"/>
      <c r="EAV3309" s="56"/>
      <c r="EAW3309" s="56"/>
      <c r="EAX3309" s="56"/>
      <c r="EAY3309" s="56"/>
      <c r="EAZ3309" s="56"/>
      <c r="EBA3309" s="56"/>
      <c r="EBB3309" s="56"/>
      <c r="EBC3309" s="56"/>
      <c r="EBD3309" s="56"/>
      <c r="EBE3309" s="56"/>
      <c r="EBF3309" s="56"/>
      <c r="EBG3309" s="56"/>
      <c r="EBH3309" s="56"/>
      <c r="EBI3309" s="56"/>
      <c r="EBJ3309" s="56"/>
      <c r="EBK3309" s="56"/>
      <c r="EBL3309" s="56"/>
      <c r="EBM3309" s="56"/>
      <c r="EBN3309" s="56"/>
      <c r="EBO3309" s="56"/>
      <c r="EBP3309" s="56"/>
      <c r="EBQ3309" s="56"/>
      <c r="EBR3309" s="56"/>
      <c r="EBS3309" s="56"/>
      <c r="EBT3309" s="56"/>
      <c r="EBU3309" s="56"/>
      <c r="EBV3309" s="56"/>
      <c r="EBW3309" s="56"/>
      <c r="EBX3309" s="56"/>
      <c r="EBY3309" s="56"/>
      <c r="EBZ3309" s="56"/>
      <c r="ECA3309" s="56"/>
      <c r="ECB3309" s="56"/>
      <c r="ECC3309" s="56"/>
      <c r="ECD3309" s="56"/>
      <c r="ECE3309" s="56"/>
      <c r="ECF3309" s="56"/>
      <c r="ECG3309" s="56"/>
      <c r="ECH3309" s="56"/>
      <c r="ECI3309" s="56"/>
      <c r="ECJ3309" s="56"/>
      <c r="ECK3309" s="56"/>
      <c r="ECL3309" s="56"/>
      <c r="ECM3309" s="56"/>
      <c r="ECN3309" s="56"/>
      <c r="ECO3309" s="56"/>
      <c r="ECP3309" s="56"/>
      <c r="ECQ3309" s="56"/>
      <c r="ECR3309" s="56"/>
      <c r="ECS3309" s="56"/>
      <c r="ECT3309" s="56"/>
      <c r="ECU3309" s="56"/>
      <c r="ECV3309" s="56"/>
      <c r="ECW3309" s="56"/>
      <c r="ECX3309" s="56"/>
      <c r="ECY3309" s="56"/>
      <c r="ECZ3309" s="56"/>
      <c r="EDA3309" s="56"/>
      <c r="EDB3309" s="56"/>
      <c r="EDC3309" s="56"/>
      <c r="EDD3309" s="56"/>
      <c r="EDE3309" s="56"/>
      <c r="EDF3309" s="56"/>
      <c r="EDG3309" s="56"/>
      <c r="EDH3309" s="56"/>
      <c r="EDI3309" s="56"/>
      <c r="EDJ3309" s="56"/>
      <c r="EDK3309" s="56"/>
      <c r="EDL3309" s="56"/>
      <c r="EDM3309" s="56"/>
      <c r="EDN3309" s="56"/>
      <c r="EDO3309" s="56"/>
      <c r="EDP3309" s="56"/>
      <c r="EDQ3309" s="56"/>
      <c r="EDR3309" s="56"/>
      <c r="EDS3309" s="56"/>
      <c r="EDT3309" s="56"/>
      <c r="EDU3309" s="56"/>
      <c r="EDV3309" s="56"/>
      <c r="EDW3309" s="56"/>
      <c r="EDX3309" s="56"/>
      <c r="EDY3309" s="56"/>
      <c r="EDZ3309" s="56"/>
      <c r="EEA3309" s="56"/>
      <c r="EEB3309" s="56"/>
      <c r="EEC3309" s="56"/>
      <c r="EED3309" s="56"/>
      <c r="EEE3309" s="56"/>
      <c r="EEF3309" s="56"/>
      <c r="EEG3309" s="56"/>
      <c r="EEH3309" s="56"/>
      <c r="EEI3309" s="56"/>
      <c r="EEJ3309" s="56"/>
      <c r="EEK3309" s="56"/>
      <c r="EEL3309" s="56"/>
      <c r="EEM3309" s="56"/>
      <c r="EEN3309" s="56"/>
      <c r="EEO3309" s="56"/>
      <c r="EEP3309" s="56"/>
      <c r="EEQ3309" s="56"/>
      <c r="EER3309" s="56"/>
      <c r="EES3309" s="56"/>
      <c r="EET3309" s="56"/>
      <c r="EEU3309" s="56"/>
      <c r="EEV3309" s="56"/>
      <c r="EEW3309" s="56"/>
      <c r="EEX3309" s="56"/>
      <c r="EEY3309" s="56"/>
      <c r="EEZ3309" s="56"/>
      <c r="EFA3309" s="56"/>
      <c r="EFB3309" s="56"/>
      <c r="EFC3309" s="56"/>
      <c r="EFD3309" s="56"/>
      <c r="EFE3309" s="56"/>
      <c r="EFF3309" s="56"/>
      <c r="EFG3309" s="56"/>
      <c r="EFH3309" s="56"/>
      <c r="EFI3309" s="56"/>
      <c r="EFJ3309" s="56"/>
      <c r="EFK3309" s="56"/>
      <c r="EFL3309" s="56"/>
      <c r="EFM3309" s="56"/>
      <c r="EFN3309" s="56"/>
      <c r="EFO3309" s="56"/>
      <c r="EFP3309" s="56"/>
      <c r="EFQ3309" s="56"/>
      <c r="EFR3309" s="56"/>
      <c r="EFS3309" s="56"/>
      <c r="EFT3309" s="56"/>
      <c r="EFU3309" s="56"/>
      <c r="EFV3309" s="56"/>
      <c r="EFW3309" s="56"/>
      <c r="EFX3309" s="56"/>
      <c r="EFY3309" s="56"/>
      <c r="EFZ3309" s="56"/>
      <c r="EGA3309" s="56"/>
      <c r="EGB3309" s="56"/>
      <c r="EGC3309" s="56"/>
      <c r="EGD3309" s="56"/>
      <c r="EGE3309" s="56"/>
      <c r="EGF3309" s="56"/>
      <c r="EGG3309" s="56"/>
      <c r="EGH3309" s="56"/>
      <c r="EGI3309" s="56"/>
      <c r="EGJ3309" s="56"/>
      <c r="EGK3309" s="56"/>
      <c r="EGL3309" s="56"/>
      <c r="EGM3309" s="56"/>
      <c r="EGN3309" s="56"/>
      <c r="EGO3309" s="56"/>
      <c r="EGP3309" s="56"/>
      <c r="EGQ3309" s="56"/>
      <c r="EGR3309" s="56"/>
      <c r="EGS3309" s="56"/>
      <c r="EGT3309" s="56"/>
      <c r="EGU3309" s="56"/>
      <c r="EGV3309" s="56"/>
      <c r="EGW3309" s="56"/>
      <c r="EGX3309" s="56"/>
      <c r="EGY3309" s="56"/>
      <c r="EGZ3309" s="56"/>
      <c r="EHA3309" s="56"/>
      <c r="EHB3309" s="56"/>
      <c r="EHC3309" s="56"/>
      <c r="EHD3309" s="56"/>
      <c r="EHE3309" s="56"/>
      <c r="EHF3309" s="56"/>
      <c r="EHG3309" s="56"/>
      <c r="EHH3309" s="56"/>
      <c r="EHI3309" s="56"/>
      <c r="EHJ3309" s="56"/>
      <c r="EHK3309" s="56"/>
      <c r="EHL3309" s="56"/>
      <c r="EHM3309" s="56"/>
      <c r="EHN3309" s="56"/>
      <c r="EHO3309" s="56"/>
      <c r="EHP3309" s="56"/>
      <c r="EHQ3309" s="56"/>
      <c r="EHR3309" s="56"/>
      <c r="EHS3309" s="56"/>
      <c r="EHT3309" s="56"/>
      <c r="EHU3309" s="56"/>
      <c r="EHV3309" s="56"/>
      <c r="EHW3309" s="56"/>
      <c r="EHX3309" s="56"/>
      <c r="EHY3309" s="56"/>
      <c r="EHZ3309" s="56"/>
      <c r="EIA3309" s="56"/>
      <c r="EIB3309" s="56"/>
      <c r="EIC3309" s="56"/>
      <c r="EID3309" s="56"/>
      <c r="EIE3309" s="56"/>
      <c r="EIF3309" s="56"/>
      <c r="EIG3309" s="56"/>
      <c r="EIH3309" s="56"/>
      <c r="EII3309" s="56"/>
      <c r="EIJ3309" s="56"/>
      <c r="EIK3309" s="56"/>
      <c r="EIL3309" s="56"/>
      <c r="EIM3309" s="56"/>
      <c r="EIN3309" s="56"/>
      <c r="EIO3309" s="56"/>
      <c r="EIP3309" s="56"/>
      <c r="EIQ3309" s="56"/>
      <c r="EIR3309" s="56"/>
      <c r="EIS3309" s="56"/>
      <c r="EIT3309" s="56"/>
      <c r="EIU3309" s="56"/>
      <c r="EIV3309" s="56"/>
      <c r="EIW3309" s="56"/>
      <c r="EIX3309" s="56"/>
      <c r="EIY3309" s="56"/>
      <c r="EIZ3309" s="56"/>
      <c r="EJA3309" s="56"/>
      <c r="EJB3309" s="56"/>
      <c r="EJC3309" s="56"/>
      <c r="EJD3309" s="56"/>
      <c r="EJE3309" s="56"/>
      <c r="EJF3309" s="56"/>
      <c r="EJG3309" s="56"/>
      <c r="EJH3309" s="56"/>
      <c r="EJI3309" s="56"/>
      <c r="EJJ3309" s="56"/>
      <c r="EJK3309" s="56"/>
      <c r="EJL3309" s="56"/>
      <c r="EJM3309" s="56"/>
      <c r="EJN3309" s="56"/>
      <c r="EJO3309" s="56"/>
      <c r="EJP3309" s="56"/>
      <c r="EJQ3309" s="56"/>
      <c r="EJR3309" s="56"/>
      <c r="EJS3309" s="56"/>
      <c r="EJT3309" s="56"/>
      <c r="EJU3309" s="56"/>
      <c r="EJV3309" s="56"/>
      <c r="EJW3309" s="56"/>
      <c r="EJX3309" s="56"/>
      <c r="EJY3309" s="56"/>
      <c r="EJZ3309" s="56"/>
      <c r="EKA3309" s="56"/>
      <c r="EKB3309" s="56"/>
      <c r="EKC3309" s="56"/>
      <c r="EKD3309" s="56"/>
      <c r="EKE3309" s="56"/>
      <c r="EKF3309" s="56"/>
      <c r="EKG3309" s="56"/>
      <c r="EKH3309" s="56"/>
      <c r="EKI3309" s="56"/>
      <c r="EKJ3309" s="56"/>
      <c r="EKK3309" s="56"/>
      <c r="EKL3309" s="56"/>
      <c r="EKM3309" s="56"/>
      <c r="EKN3309" s="56"/>
      <c r="EKO3309" s="56"/>
      <c r="EKP3309" s="56"/>
      <c r="EKQ3309" s="56"/>
      <c r="EKR3309" s="56"/>
      <c r="EKS3309" s="56"/>
      <c r="EKT3309" s="56"/>
      <c r="EKU3309" s="56"/>
      <c r="EKV3309" s="56"/>
      <c r="EKW3309" s="56"/>
      <c r="EKX3309" s="56"/>
      <c r="EKY3309" s="56"/>
      <c r="EKZ3309" s="56"/>
      <c r="ELA3309" s="56"/>
      <c r="ELB3309" s="56"/>
      <c r="ELC3309" s="56"/>
      <c r="ELD3309" s="56"/>
      <c r="ELE3309" s="56"/>
      <c r="ELF3309" s="56"/>
      <c r="ELG3309" s="56"/>
      <c r="ELH3309" s="56"/>
      <c r="ELI3309" s="56"/>
      <c r="ELJ3309" s="56"/>
      <c r="ELK3309" s="56"/>
      <c r="ELL3309" s="56"/>
      <c r="ELM3309" s="56"/>
      <c r="ELN3309" s="56"/>
      <c r="ELO3309" s="56"/>
      <c r="ELP3309" s="56"/>
      <c r="ELQ3309" s="56"/>
      <c r="ELR3309" s="56"/>
      <c r="ELS3309" s="56"/>
      <c r="ELT3309" s="56"/>
      <c r="ELU3309" s="56"/>
      <c r="ELV3309" s="56"/>
      <c r="ELW3309" s="56"/>
      <c r="ELX3309" s="56"/>
      <c r="ELY3309" s="56"/>
      <c r="ELZ3309" s="56"/>
      <c r="EMA3309" s="56"/>
      <c r="EMB3309" s="56"/>
      <c r="EMC3309" s="56"/>
      <c r="EMD3309" s="56"/>
      <c r="EME3309" s="56"/>
      <c r="EMF3309" s="56"/>
      <c r="EMG3309" s="56"/>
      <c r="EMH3309" s="56"/>
      <c r="EMI3309" s="56"/>
      <c r="EMJ3309" s="56"/>
      <c r="EMK3309" s="56"/>
      <c r="EML3309" s="56"/>
      <c r="EMM3309" s="56"/>
      <c r="EMN3309" s="56"/>
      <c r="EMO3309" s="56"/>
      <c r="EMP3309" s="56"/>
      <c r="EMQ3309" s="56"/>
      <c r="EMR3309" s="56"/>
      <c r="EMS3309" s="56"/>
      <c r="EMT3309" s="56"/>
      <c r="EMU3309" s="56"/>
      <c r="EMV3309" s="56"/>
      <c r="EMW3309" s="56"/>
      <c r="EMX3309" s="56"/>
      <c r="EMY3309" s="56"/>
      <c r="EMZ3309" s="56"/>
      <c r="ENA3309" s="56"/>
      <c r="ENB3309" s="56"/>
      <c r="ENC3309" s="56"/>
      <c r="END3309" s="56"/>
      <c r="ENE3309" s="56"/>
      <c r="ENF3309" s="56"/>
      <c r="ENG3309" s="56"/>
      <c r="ENH3309" s="56"/>
      <c r="ENI3309" s="56"/>
      <c r="ENJ3309" s="56"/>
      <c r="ENK3309" s="56"/>
      <c r="ENL3309" s="56"/>
      <c r="ENM3309" s="56"/>
      <c r="ENN3309" s="56"/>
      <c r="ENO3309" s="56"/>
      <c r="ENP3309" s="56"/>
      <c r="ENQ3309" s="56"/>
      <c r="ENR3309" s="56"/>
      <c r="ENS3309" s="56"/>
      <c r="ENT3309" s="56"/>
      <c r="ENU3309" s="56"/>
      <c r="ENV3309" s="56"/>
      <c r="ENW3309" s="56"/>
      <c r="ENX3309" s="56"/>
      <c r="ENY3309" s="56"/>
      <c r="ENZ3309" s="56"/>
      <c r="EOA3309" s="56"/>
      <c r="EOB3309" s="56"/>
      <c r="EOC3309" s="56"/>
      <c r="EOD3309" s="56"/>
      <c r="EOE3309" s="56"/>
      <c r="EOF3309" s="56"/>
      <c r="EOG3309" s="56"/>
      <c r="EOH3309" s="56"/>
      <c r="EOI3309" s="56"/>
      <c r="EOJ3309" s="56"/>
      <c r="EOK3309" s="56"/>
      <c r="EOL3309" s="56"/>
      <c r="EOM3309" s="56"/>
      <c r="EON3309" s="56"/>
      <c r="EOO3309" s="56"/>
      <c r="EOP3309" s="56"/>
      <c r="EOQ3309" s="56"/>
      <c r="EOR3309" s="56"/>
      <c r="EOS3309" s="56"/>
      <c r="EOT3309" s="56"/>
      <c r="EOU3309" s="56"/>
      <c r="EOV3309" s="56"/>
      <c r="EOW3309" s="56"/>
      <c r="EOX3309" s="56"/>
      <c r="EOY3309" s="56"/>
      <c r="EOZ3309" s="56"/>
      <c r="EPA3309" s="56"/>
      <c r="EPB3309" s="56"/>
      <c r="EPC3309" s="56"/>
      <c r="EPD3309" s="56"/>
      <c r="EPE3309" s="56"/>
      <c r="EPF3309" s="56"/>
      <c r="EPG3309" s="56"/>
      <c r="EPH3309" s="56"/>
      <c r="EPI3309" s="56"/>
      <c r="EPJ3309" s="56"/>
      <c r="EPK3309" s="56"/>
      <c r="EPL3309" s="56"/>
      <c r="EPM3309" s="56"/>
      <c r="EPN3309" s="56"/>
      <c r="EPO3309" s="56"/>
      <c r="EPP3309" s="56"/>
      <c r="EPQ3309" s="56"/>
      <c r="EPR3309" s="56"/>
      <c r="EPS3309" s="56"/>
      <c r="EPT3309" s="56"/>
      <c r="EPU3309" s="56"/>
      <c r="EPV3309" s="56"/>
      <c r="EPW3309" s="56"/>
      <c r="EPX3309" s="56"/>
      <c r="EPY3309" s="56"/>
      <c r="EPZ3309" s="56"/>
      <c r="EQA3309" s="56"/>
      <c r="EQB3309" s="56"/>
      <c r="EQC3309" s="56"/>
      <c r="EQD3309" s="56"/>
      <c r="EQE3309" s="56"/>
      <c r="EQF3309" s="56"/>
      <c r="EQG3309" s="56"/>
      <c r="EQH3309" s="56"/>
      <c r="EQI3309" s="56"/>
      <c r="EQJ3309" s="56"/>
      <c r="EQK3309" s="56"/>
      <c r="EQL3309" s="56"/>
      <c r="EQM3309" s="56"/>
      <c r="EQN3309" s="56"/>
      <c r="EQO3309" s="56"/>
      <c r="EQP3309" s="56"/>
      <c r="EQQ3309" s="56"/>
      <c r="EQR3309" s="56"/>
      <c r="EQS3309" s="56"/>
      <c r="EQT3309" s="56"/>
      <c r="EQU3309" s="56"/>
      <c r="EQV3309" s="56"/>
      <c r="EQW3309" s="56"/>
      <c r="EQX3309" s="56"/>
      <c r="EQY3309" s="56"/>
      <c r="EQZ3309" s="56"/>
      <c r="ERA3309" s="56"/>
      <c r="ERB3309" s="56"/>
      <c r="ERC3309" s="56"/>
      <c r="ERD3309" s="56"/>
      <c r="ERE3309" s="56"/>
      <c r="ERF3309" s="56"/>
      <c r="ERG3309" s="56"/>
      <c r="ERH3309" s="56"/>
      <c r="ERI3309" s="56"/>
      <c r="ERJ3309" s="56"/>
      <c r="ERK3309" s="56"/>
      <c r="ERL3309" s="56"/>
      <c r="ERM3309" s="56"/>
      <c r="ERN3309" s="56"/>
      <c r="ERO3309" s="56"/>
      <c r="ERP3309" s="56"/>
      <c r="ERQ3309" s="56"/>
      <c r="ERR3309" s="56"/>
      <c r="ERS3309" s="56"/>
      <c r="ERT3309" s="56"/>
      <c r="ERU3309" s="56"/>
      <c r="ERV3309" s="56"/>
      <c r="ERW3309" s="56"/>
      <c r="ERX3309" s="56"/>
      <c r="ERY3309" s="56"/>
      <c r="ERZ3309" s="56"/>
      <c r="ESA3309" s="56"/>
      <c r="ESB3309" s="56"/>
      <c r="ESC3309" s="56"/>
      <c r="ESD3309" s="56"/>
      <c r="ESE3309" s="56"/>
      <c r="ESF3309" s="56"/>
      <c r="ESG3309" s="56"/>
      <c r="ESH3309" s="56"/>
      <c r="ESI3309" s="56"/>
      <c r="ESJ3309" s="56"/>
      <c r="ESK3309" s="56"/>
      <c r="ESL3309" s="56"/>
      <c r="ESM3309" s="56"/>
      <c r="ESN3309" s="56"/>
      <c r="ESO3309" s="56"/>
      <c r="ESP3309" s="56"/>
      <c r="ESQ3309" s="56"/>
      <c r="ESR3309" s="56"/>
      <c r="ESS3309" s="56"/>
      <c r="EST3309" s="56"/>
      <c r="ESU3309" s="56"/>
      <c r="ESV3309" s="56"/>
      <c r="ESW3309" s="56"/>
      <c r="ESX3309" s="56"/>
      <c r="ESY3309" s="56"/>
      <c r="ESZ3309" s="56"/>
      <c r="ETA3309" s="56"/>
      <c r="ETB3309" s="56"/>
      <c r="ETC3309" s="56"/>
      <c r="ETD3309" s="56"/>
      <c r="ETE3309" s="56"/>
      <c r="ETF3309" s="56"/>
      <c r="ETG3309" s="56"/>
      <c r="ETH3309" s="56"/>
      <c r="ETI3309" s="56"/>
      <c r="ETJ3309" s="56"/>
      <c r="ETK3309" s="56"/>
      <c r="ETL3309" s="56"/>
      <c r="ETM3309" s="56"/>
      <c r="ETN3309" s="56"/>
      <c r="ETO3309" s="56"/>
      <c r="ETP3309" s="56"/>
      <c r="ETQ3309" s="56"/>
      <c r="ETR3309" s="56"/>
      <c r="ETS3309" s="56"/>
      <c r="ETT3309" s="56"/>
      <c r="ETU3309" s="56"/>
      <c r="ETV3309" s="56"/>
      <c r="ETW3309" s="56"/>
      <c r="ETX3309" s="56"/>
      <c r="ETY3309" s="56"/>
      <c r="ETZ3309" s="56"/>
      <c r="EUA3309" s="56"/>
      <c r="EUB3309" s="56"/>
      <c r="EUC3309" s="56"/>
      <c r="EUD3309" s="56"/>
      <c r="EUE3309" s="56"/>
      <c r="EUF3309" s="56"/>
      <c r="EUG3309" s="56"/>
      <c r="EUH3309" s="56"/>
      <c r="EUI3309" s="56"/>
      <c r="EUJ3309" s="56"/>
      <c r="EUK3309" s="56"/>
      <c r="EUL3309" s="56"/>
      <c r="EUM3309" s="56"/>
      <c r="EUN3309" s="56"/>
      <c r="EUO3309" s="56"/>
      <c r="EUP3309" s="56"/>
      <c r="EUQ3309" s="56"/>
      <c r="EUR3309" s="56"/>
      <c r="EUS3309" s="56"/>
      <c r="EUT3309" s="56"/>
      <c r="EUU3309" s="56"/>
      <c r="EUV3309" s="56"/>
      <c r="EUW3309" s="56"/>
      <c r="EUX3309" s="56"/>
      <c r="EUY3309" s="56"/>
      <c r="EUZ3309" s="56"/>
      <c r="EVA3309" s="56"/>
      <c r="EVB3309" s="56"/>
      <c r="EVC3309" s="56"/>
      <c r="EVD3309" s="56"/>
      <c r="EVE3309" s="56"/>
      <c r="EVF3309" s="56"/>
      <c r="EVG3309" s="56"/>
      <c r="EVH3309" s="56"/>
      <c r="EVI3309" s="56"/>
      <c r="EVJ3309" s="56"/>
      <c r="EVK3309" s="56"/>
      <c r="EVL3309" s="56"/>
      <c r="EVM3309" s="56"/>
      <c r="EVN3309" s="56"/>
      <c r="EVO3309" s="56"/>
      <c r="EVP3309" s="56"/>
      <c r="EVQ3309" s="56"/>
      <c r="EVR3309" s="56"/>
      <c r="EVS3309" s="56"/>
      <c r="EVT3309" s="56"/>
      <c r="EVU3309" s="56"/>
      <c r="EVV3309" s="56"/>
      <c r="EVW3309" s="56"/>
      <c r="EVX3309" s="56"/>
      <c r="EVY3309" s="56"/>
      <c r="EVZ3309" s="56"/>
      <c r="EWA3309" s="56"/>
      <c r="EWB3309" s="56"/>
      <c r="EWC3309" s="56"/>
      <c r="EWD3309" s="56"/>
      <c r="EWE3309" s="56"/>
      <c r="EWF3309" s="56"/>
      <c r="EWG3309" s="56"/>
      <c r="EWH3309" s="56"/>
      <c r="EWI3309" s="56"/>
      <c r="EWJ3309" s="56"/>
      <c r="EWK3309" s="56"/>
      <c r="EWL3309" s="56"/>
      <c r="EWM3309" s="56"/>
      <c r="EWN3309" s="56"/>
      <c r="EWO3309" s="56"/>
      <c r="EWP3309" s="56"/>
      <c r="EWQ3309" s="56"/>
      <c r="EWR3309" s="56"/>
      <c r="EWS3309" s="56"/>
      <c r="EWT3309" s="56"/>
      <c r="EWU3309" s="56"/>
      <c r="EWV3309" s="56"/>
      <c r="EWW3309" s="56"/>
      <c r="EWX3309" s="56"/>
      <c r="EWY3309" s="56"/>
      <c r="EWZ3309" s="56"/>
      <c r="EXA3309" s="56"/>
      <c r="EXB3309" s="56"/>
      <c r="EXC3309" s="56"/>
      <c r="EXD3309" s="56"/>
      <c r="EXE3309" s="56"/>
      <c r="EXF3309" s="56"/>
      <c r="EXG3309" s="56"/>
      <c r="EXH3309" s="56"/>
      <c r="EXI3309" s="56"/>
      <c r="EXJ3309" s="56"/>
      <c r="EXK3309" s="56"/>
      <c r="EXL3309" s="56"/>
      <c r="EXM3309" s="56"/>
      <c r="EXN3309" s="56"/>
      <c r="EXO3309" s="56"/>
      <c r="EXP3309" s="56"/>
      <c r="EXQ3309" s="56"/>
      <c r="EXR3309" s="56"/>
      <c r="EXS3309" s="56"/>
      <c r="EXT3309" s="56"/>
      <c r="EXU3309" s="56"/>
      <c r="EXV3309" s="56"/>
      <c r="EXW3309" s="56"/>
      <c r="EXX3309" s="56"/>
      <c r="EXY3309" s="56"/>
      <c r="EXZ3309" s="56"/>
      <c r="EYA3309" s="56"/>
      <c r="EYB3309" s="56"/>
      <c r="EYC3309" s="56"/>
      <c r="EYD3309" s="56"/>
      <c r="EYE3309" s="56"/>
      <c r="EYF3309" s="56"/>
      <c r="EYG3309" s="56"/>
      <c r="EYH3309" s="56"/>
      <c r="EYI3309" s="56"/>
      <c r="EYJ3309" s="56"/>
      <c r="EYK3309" s="56"/>
      <c r="EYL3309" s="56"/>
      <c r="EYM3309" s="56"/>
      <c r="EYN3309" s="56"/>
      <c r="EYO3309" s="56"/>
      <c r="EYP3309" s="56"/>
      <c r="EYQ3309" s="56"/>
      <c r="EYR3309" s="56"/>
      <c r="EYS3309" s="56"/>
      <c r="EYT3309" s="56"/>
      <c r="EYU3309" s="56"/>
      <c r="EYV3309" s="56"/>
      <c r="EYW3309" s="56"/>
      <c r="EYX3309" s="56"/>
      <c r="EYY3309" s="56"/>
      <c r="EYZ3309" s="56"/>
      <c r="EZA3309" s="56"/>
      <c r="EZB3309" s="56"/>
      <c r="EZC3309" s="56"/>
      <c r="EZD3309" s="56"/>
      <c r="EZE3309" s="56"/>
      <c r="EZF3309" s="56"/>
      <c r="EZG3309" s="56"/>
      <c r="EZH3309" s="56"/>
      <c r="EZI3309" s="56"/>
      <c r="EZJ3309" s="56"/>
      <c r="EZK3309" s="56"/>
      <c r="EZL3309" s="56"/>
      <c r="EZM3309" s="56"/>
      <c r="EZN3309" s="56"/>
      <c r="EZO3309" s="56"/>
      <c r="EZP3309" s="56"/>
      <c r="EZQ3309" s="56"/>
      <c r="EZR3309" s="56"/>
      <c r="EZS3309" s="56"/>
      <c r="EZT3309" s="56"/>
      <c r="EZU3309" s="56"/>
      <c r="EZV3309" s="56"/>
      <c r="EZW3309" s="56"/>
      <c r="EZX3309" s="56"/>
      <c r="EZY3309" s="56"/>
      <c r="EZZ3309" s="56"/>
      <c r="FAA3309" s="56"/>
      <c r="FAB3309" s="56"/>
      <c r="FAC3309" s="56"/>
      <c r="FAD3309" s="56"/>
      <c r="FAE3309" s="56"/>
      <c r="FAF3309" s="56"/>
      <c r="FAG3309" s="56"/>
      <c r="FAH3309" s="56"/>
      <c r="FAI3309" s="56"/>
      <c r="FAJ3309" s="56"/>
      <c r="FAK3309" s="56"/>
      <c r="FAL3309" s="56"/>
      <c r="FAM3309" s="56"/>
      <c r="FAN3309" s="56"/>
      <c r="FAO3309" s="56"/>
      <c r="FAP3309" s="56"/>
      <c r="FAQ3309" s="56"/>
      <c r="FAR3309" s="56"/>
      <c r="FAS3309" s="56"/>
      <c r="FAT3309" s="56"/>
      <c r="FAU3309" s="56"/>
      <c r="FAV3309" s="56"/>
      <c r="FAW3309" s="56"/>
      <c r="FAX3309" s="56"/>
      <c r="FAY3309" s="56"/>
      <c r="FAZ3309" s="56"/>
      <c r="FBA3309" s="56"/>
      <c r="FBB3309" s="56"/>
      <c r="FBC3309" s="56"/>
      <c r="FBD3309" s="56"/>
      <c r="FBE3309" s="56"/>
      <c r="FBF3309" s="56"/>
      <c r="FBG3309" s="56"/>
      <c r="FBH3309" s="56"/>
      <c r="FBI3309" s="56"/>
      <c r="FBJ3309" s="56"/>
      <c r="FBK3309" s="56"/>
      <c r="FBL3309" s="56"/>
      <c r="FBM3309" s="56"/>
      <c r="FBN3309" s="56"/>
      <c r="FBO3309" s="56"/>
      <c r="FBP3309" s="56"/>
      <c r="FBQ3309" s="56"/>
      <c r="FBR3309" s="56"/>
      <c r="FBS3309" s="56"/>
      <c r="FBT3309" s="56"/>
      <c r="FBU3309" s="56"/>
      <c r="FBV3309" s="56"/>
      <c r="FBW3309" s="56"/>
      <c r="FBX3309" s="56"/>
      <c r="FBY3309" s="56"/>
      <c r="FBZ3309" s="56"/>
      <c r="FCA3309" s="56"/>
      <c r="FCB3309" s="56"/>
      <c r="FCC3309" s="56"/>
      <c r="FCD3309" s="56"/>
      <c r="FCE3309" s="56"/>
      <c r="FCF3309" s="56"/>
      <c r="FCG3309" s="56"/>
      <c r="FCH3309" s="56"/>
      <c r="FCI3309" s="56"/>
      <c r="FCJ3309" s="56"/>
      <c r="FCK3309" s="56"/>
      <c r="FCL3309" s="56"/>
      <c r="FCM3309" s="56"/>
      <c r="FCN3309" s="56"/>
      <c r="FCO3309" s="56"/>
      <c r="FCP3309" s="56"/>
      <c r="FCQ3309" s="56"/>
      <c r="FCR3309" s="56"/>
      <c r="FCS3309" s="56"/>
      <c r="FCT3309" s="56"/>
      <c r="FCU3309" s="56"/>
      <c r="FCV3309" s="56"/>
      <c r="FCW3309" s="56"/>
      <c r="FCX3309" s="56"/>
      <c r="FCY3309" s="56"/>
      <c r="FCZ3309" s="56"/>
      <c r="FDA3309" s="56"/>
      <c r="FDB3309" s="56"/>
      <c r="FDC3309" s="56"/>
      <c r="FDD3309" s="56"/>
      <c r="FDE3309" s="56"/>
      <c r="FDF3309" s="56"/>
      <c r="FDG3309" s="56"/>
      <c r="FDH3309" s="56"/>
      <c r="FDI3309" s="56"/>
      <c r="FDJ3309" s="56"/>
      <c r="FDK3309" s="56"/>
      <c r="FDL3309" s="56"/>
      <c r="FDM3309" s="56"/>
      <c r="FDN3309" s="56"/>
      <c r="FDO3309" s="56"/>
      <c r="FDP3309" s="56"/>
      <c r="FDQ3309" s="56"/>
      <c r="FDR3309" s="56"/>
      <c r="FDS3309" s="56"/>
      <c r="FDT3309" s="56"/>
      <c r="FDU3309" s="56"/>
      <c r="FDV3309" s="56"/>
      <c r="FDW3309" s="56"/>
      <c r="FDX3309" s="56"/>
      <c r="FDY3309" s="56"/>
      <c r="FDZ3309" s="56"/>
      <c r="FEA3309" s="56"/>
      <c r="FEB3309" s="56"/>
      <c r="FEC3309" s="56"/>
      <c r="FED3309" s="56"/>
      <c r="FEE3309" s="56"/>
      <c r="FEF3309" s="56"/>
      <c r="FEG3309" s="56"/>
      <c r="FEH3309" s="56"/>
      <c r="FEI3309" s="56"/>
      <c r="FEJ3309" s="56"/>
      <c r="FEK3309" s="56"/>
      <c r="FEL3309" s="56"/>
      <c r="FEM3309" s="56"/>
      <c r="FEN3309" s="56"/>
      <c r="FEO3309" s="56"/>
      <c r="FEP3309" s="56"/>
      <c r="FEQ3309" s="56"/>
      <c r="FER3309" s="56"/>
      <c r="FES3309" s="56"/>
      <c r="FET3309" s="56"/>
      <c r="FEU3309" s="56"/>
      <c r="FEV3309" s="56"/>
      <c r="FEW3309" s="56"/>
      <c r="FEX3309" s="56"/>
      <c r="FEY3309" s="56"/>
      <c r="FEZ3309" s="56"/>
      <c r="FFA3309" s="56"/>
      <c r="FFB3309" s="56"/>
      <c r="FFC3309" s="56"/>
      <c r="FFD3309" s="56"/>
      <c r="FFE3309" s="56"/>
      <c r="FFF3309" s="56"/>
      <c r="FFG3309" s="56"/>
      <c r="FFH3309" s="56"/>
      <c r="FFI3309" s="56"/>
      <c r="FFJ3309" s="56"/>
      <c r="FFK3309" s="56"/>
      <c r="FFL3309" s="56"/>
      <c r="FFM3309" s="56"/>
      <c r="FFN3309" s="56"/>
      <c r="FFO3309" s="56"/>
      <c r="FFP3309" s="56"/>
      <c r="FFQ3309" s="56"/>
      <c r="FFR3309" s="56"/>
      <c r="FFS3309" s="56"/>
      <c r="FFT3309" s="56"/>
      <c r="FFU3309" s="56"/>
      <c r="FFV3309" s="56"/>
      <c r="FFW3309" s="56"/>
      <c r="FFX3309" s="56"/>
      <c r="FFY3309" s="56"/>
      <c r="FFZ3309" s="56"/>
      <c r="FGA3309" s="56"/>
      <c r="FGB3309" s="56"/>
      <c r="FGC3309" s="56"/>
      <c r="FGD3309" s="56"/>
      <c r="FGE3309" s="56"/>
      <c r="FGF3309" s="56"/>
      <c r="FGG3309" s="56"/>
      <c r="FGH3309" s="56"/>
      <c r="FGI3309" s="56"/>
      <c r="FGJ3309" s="56"/>
      <c r="FGK3309" s="56"/>
      <c r="FGL3309" s="56"/>
      <c r="FGM3309" s="56"/>
      <c r="FGN3309" s="56"/>
      <c r="FGO3309" s="56"/>
      <c r="FGP3309" s="56"/>
      <c r="FGQ3309" s="56"/>
      <c r="FGR3309" s="56"/>
      <c r="FGS3309" s="56"/>
      <c r="FGT3309" s="56"/>
      <c r="FGU3309" s="56"/>
      <c r="FGV3309" s="56"/>
      <c r="FGW3309" s="56"/>
      <c r="FGX3309" s="56"/>
      <c r="FGY3309" s="56"/>
      <c r="FGZ3309" s="56"/>
      <c r="FHA3309" s="56"/>
      <c r="FHB3309" s="56"/>
      <c r="FHC3309" s="56"/>
      <c r="FHD3309" s="56"/>
      <c r="FHE3309" s="56"/>
      <c r="FHF3309" s="56"/>
      <c r="FHG3309" s="56"/>
      <c r="FHH3309" s="56"/>
      <c r="FHI3309" s="56"/>
      <c r="FHJ3309" s="56"/>
      <c r="FHK3309" s="56"/>
      <c r="FHL3309" s="56"/>
      <c r="FHM3309" s="56"/>
      <c r="FHN3309" s="56"/>
      <c r="FHO3309" s="56"/>
      <c r="FHP3309" s="56"/>
      <c r="FHQ3309" s="56"/>
      <c r="FHR3309" s="56"/>
      <c r="FHS3309" s="56"/>
      <c r="FHT3309" s="56"/>
      <c r="FHU3309" s="56"/>
      <c r="FHV3309" s="56"/>
      <c r="FHW3309" s="56"/>
      <c r="FHX3309" s="56"/>
      <c r="FHY3309" s="56"/>
      <c r="FHZ3309" s="56"/>
      <c r="FIA3309" s="56"/>
      <c r="FIB3309" s="56"/>
      <c r="FIC3309" s="56"/>
      <c r="FID3309" s="56"/>
      <c r="FIE3309" s="56"/>
      <c r="FIF3309" s="56"/>
      <c r="FIG3309" s="56"/>
      <c r="FIH3309" s="56"/>
      <c r="FII3309" s="56"/>
      <c r="FIJ3309" s="56"/>
      <c r="FIK3309" s="56"/>
      <c r="FIL3309" s="56"/>
      <c r="FIM3309" s="56"/>
      <c r="FIN3309" s="56"/>
      <c r="FIO3309" s="56"/>
      <c r="FIP3309" s="56"/>
      <c r="FIQ3309" s="56"/>
      <c r="FIR3309" s="56"/>
      <c r="FIS3309" s="56"/>
      <c r="FIT3309" s="56"/>
      <c r="FIU3309" s="56"/>
      <c r="FIV3309" s="56"/>
      <c r="FIW3309" s="56"/>
      <c r="FIX3309" s="56"/>
      <c r="FIY3309" s="56"/>
      <c r="FIZ3309" s="56"/>
      <c r="FJA3309" s="56"/>
      <c r="FJB3309" s="56"/>
      <c r="FJC3309" s="56"/>
      <c r="FJD3309" s="56"/>
      <c r="FJE3309" s="56"/>
      <c r="FJF3309" s="56"/>
      <c r="FJG3309" s="56"/>
      <c r="FJH3309" s="56"/>
      <c r="FJI3309" s="56"/>
      <c r="FJJ3309" s="56"/>
      <c r="FJK3309" s="56"/>
      <c r="FJL3309" s="56"/>
      <c r="FJM3309" s="56"/>
      <c r="FJN3309" s="56"/>
      <c r="FJO3309" s="56"/>
      <c r="FJP3309" s="56"/>
      <c r="FJQ3309" s="56"/>
      <c r="FJR3309" s="56"/>
      <c r="FJS3309" s="56"/>
      <c r="FJT3309" s="56"/>
      <c r="FJU3309" s="56"/>
      <c r="FJV3309" s="56"/>
      <c r="FJW3309" s="56"/>
      <c r="FJX3309" s="56"/>
      <c r="FJY3309" s="56"/>
      <c r="FJZ3309" s="56"/>
      <c r="FKA3309" s="56"/>
      <c r="FKB3309" s="56"/>
      <c r="FKC3309" s="56"/>
      <c r="FKD3309" s="56"/>
      <c r="FKE3309" s="56"/>
      <c r="FKF3309" s="56"/>
      <c r="FKG3309" s="56"/>
      <c r="FKH3309" s="56"/>
      <c r="FKI3309" s="56"/>
      <c r="FKJ3309" s="56"/>
      <c r="FKK3309" s="56"/>
      <c r="FKL3309" s="56"/>
      <c r="FKM3309" s="56"/>
      <c r="FKN3309" s="56"/>
      <c r="FKO3309" s="56"/>
      <c r="FKP3309" s="56"/>
      <c r="FKQ3309" s="56"/>
      <c r="FKR3309" s="56"/>
      <c r="FKS3309" s="56"/>
      <c r="FKT3309" s="56"/>
      <c r="FKU3309" s="56"/>
      <c r="FKV3309" s="56"/>
      <c r="FKW3309" s="56"/>
      <c r="FKX3309" s="56"/>
      <c r="FKY3309" s="56"/>
      <c r="FKZ3309" s="56"/>
      <c r="FLA3309" s="56"/>
      <c r="FLB3309" s="56"/>
      <c r="FLC3309" s="56"/>
      <c r="FLD3309" s="56"/>
      <c r="FLE3309" s="56"/>
      <c r="FLF3309" s="56"/>
      <c r="FLG3309" s="56"/>
      <c r="FLH3309" s="56"/>
      <c r="FLI3309" s="56"/>
      <c r="FLJ3309" s="56"/>
      <c r="FLK3309" s="56"/>
      <c r="FLL3309" s="56"/>
      <c r="FLM3309" s="56"/>
      <c r="FLN3309" s="56"/>
      <c r="FLO3309" s="56"/>
      <c r="FLP3309" s="56"/>
      <c r="FLQ3309" s="56"/>
      <c r="FLR3309" s="56"/>
      <c r="FLS3309" s="56"/>
      <c r="FLT3309" s="56"/>
      <c r="FLU3309" s="56"/>
      <c r="FLV3309" s="56"/>
      <c r="FLW3309" s="56"/>
      <c r="FLX3309" s="56"/>
      <c r="FLY3309" s="56"/>
      <c r="FLZ3309" s="56"/>
      <c r="FMA3309" s="56"/>
      <c r="FMB3309" s="56"/>
      <c r="FMC3309" s="56"/>
      <c r="FMD3309" s="56"/>
      <c r="FME3309" s="56"/>
      <c r="FMF3309" s="56"/>
      <c r="FMG3309" s="56"/>
      <c r="FMH3309" s="56"/>
      <c r="FMI3309" s="56"/>
      <c r="FMJ3309" s="56"/>
      <c r="FMK3309" s="56"/>
      <c r="FML3309" s="56"/>
      <c r="FMM3309" s="56"/>
      <c r="FMN3309" s="56"/>
      <c r="FMO3309" s="56"/>
      <c r="FMP3309" s="56"/>
      <c r="FMQ3309" s="56"/>
      <c r="FMR3309" s="56"/>
      <c r="FMS3309" s="56"/>
      <c r="FMT3309" s="56"/>
      <c r="FMU3309" s="56"/>
      <c r="FMV3309" s="56"/>
      <c r="FMW3309" s="56"/>
      <c r="FMX3309" s="56"/>
      <c r="FMY3309" s="56"/>
      <c r="FMZ3309" s="56"/>
      <c r="FNA3309" s="56"/>
      <c r="FNB3309" s="56"/>
      <c r="FNC3309" s="56"/>
      <c r="FND3309" s="56"/>
      <c r="FNE3309" s="56"/>
      <c r="FNF3309" s="56"/>
      <c r="FNG3309" s="56"/>
      <c r="FNH3309" s="56"/>
      <c r="FNI3309" s="56"/>
      <c r="FNJ3309" s="56"/>
      <c r="FNK3309" s="56"/>
      <c r="FNL3309" s="56"/>
      <c r="FNM3309" s="56"/>
      <c r="FNN3309" s="56"/>
      <c r="FNO3309" s="56"/>
      <c r="FNP3309" s="56"/>
      <c r="FNQ3309" s="56"/>
      <c r="FNR3309" s="56"/>
      <c r="FNS3309" s="56"/>
      <c r="FNT3309" s="56"/>
      <c r="FNU3309" s="56"/>
      <c r="FNV3309" s="56"/>
      <c r="FNW3309" s="56"/>
      <c r="FNX3309" s="56"/>
      <c r="FNY3309" s="56"/>
      <c r="FNZ3309" s="56"/>
      <c r="FOA3309" s="56"/>
      <c r="FOB3309" s="56"/>
      <c r="FOC3309" s="56"/>
      <c r="FOD3309" s="56"/>
      <c r="FOE3309" s="56"/>
      <c r="FOF3309" s="56"/>
      <c r="FOG3309" s="56"/>
      <c r="FOH3309" s="56"/>
      <c r="FOI3309" s="56"/>
      <c r="FOJ3309" s="56"/>
      <c r="FOK3309" s="56"/>
      <c r="FOL3309" s="56"/>
      <c r="FOM3309" s="56"/>
      <c r="FON3309" s="56"/>
      <c r="FOO3309" s="56"/>
      <c r="FOP3309" s="56"/>
      <c r="FOQ3309" s="56"/>
      <c r="FOR3309" s="56"/>
      <c r="FOS3309" s="56"/>
      <c r="FOT3309" s="56"/>
      <c r="FOU3309" s="56"/>
      <c r="FOV3309" s="56"/>
      <c r="FOW3309" s="56"/>
      <c r="FOX3309" s="56"/>
      <c r="FOY3309" s="56"/>
      <c r="FOZ3309" s="56"/>
      <c r="FPA3309" s="56"/>
      <c r="FPB3309" s="56"/>
      <c r="FPC3309" s="56"/>
      <c r="FPD3309" s="56"/>
      <c r="FPE3309" s="56"/>
      <c r="FPF3309" s="56"/>
      <c r="FPG3309" s="56"/>
      <c r="FPH3309" s="56"/>
      <c r="FPI3309" s="56"/>
      <c r="FPJ3309" s="56"/>
      <c r="FPK3309" s="56"/>
      <c r="FPL3309" s="56"/>
      <c r="FPM3309" s="56"/>
      <c r="FPN3309" s="56"/>
      <c r="FPO3309" s="56"/>
      <c r="FPP3309" s="56"/>
      <c r="FPQ3309" s="56"/>
      <c r="FPR3309" s="56"/>
      <c r="FPS3309" s="56"/>
      <c r="FPT3309" s="56"/>
      <c r="FPU3309" s="56"/>
      <c r="FPV3309" s="56"/>
      <c r="FPW3309" s="56"/>
      <c r="FPX3309" s="56"/>
      <c r="FPY3309" s="56"/>
      <c r="FPZ3309" s="56"/>
      <c r="FQA3309" s="56"/>
      <c r="FQB3309" s="56"/>
      <c r="FQC3309" s="56"/>
      <c r="FQD3309" s="56"/>
      <c r="FQE3309" s="56"/>
      <c r="FQF3309" s="56"/>
      <c r="FQG3309" s="56"/>
      <c r="FQH3309" s="56"/>
      <c r="FQI3309" s="56"/>
      <c r="FQJ3309" s="56"/>
      <c r="FQK3309" s="56"/>
      <c r="FQL3309" s="56"/>
      <c r="FQM3309" s="56"/>
      <c r="FQN3309" s="56"/>
      <c r="FQO3309" s="56"/>
      <c r="FQP3309" s="56"/>
      <c r="FQQ3309" s="56"/>
      <c r="FQR3309" s="56"/>
      <c r="FQS3309" s="56"/>
      <c r="FQT3309" s="56"/>
      <c r="FQU3309" s="56"/>
      <c r="FQV3309" s="56"/>
      <c r="FQW3309" s="56"/>
      <c r="FQX3309" s="56"/>
      <c r="FQY3309" s="56"/>
      <c r="FQZ3309" s="56"/>
      <c r="FRA3309" s="56"/>
      <c r="FRB3309" s="56"/>
      <c r="FRC3309" s="56"/>
      <c r="FRD3309" s="56"/>
      <c r="FRE3309" s="56"/>
      <c r="FRF3309" s="56"/>
      <c r="FRG3309" s="56"/>
      <c r="FRH3309" s="56"/>
      <c r="FRI3309" s="56"/>
      <c r="FRJ3309" s="56"/>
      <c r="FRK3309" s="56"/>
      <c r="FRL3309" s="56"/>
      <c r="FRM3309" s="56"/>
      <c r="FRN3309" s="56"/>
      <c r="FRO3309" s="56"/>
      <c r="FRP3309" s="56"/>
      <c r="FRQ3309" s="56"/>
      <c r="FRR3309" s="56"/>
      <c r="FRS3309" s="56"/>
      <c r="FRT3309" s="56"/>
      <c r="FRU3309" s="56"/>
      <c r="FRV3309" s="56"/>
      <c r="FRW3309" s="56"/>
      <c r="FRX3309" s="56"/>
      <c r="FRY3309" s="56"/>
      <c r="FRZ3309" s="56"/>
      <c r="FSA3309" s="56"/>
      <c r="FSB3309" s="56"/>
      <c r="FSC3309" s="56"/>
      <c r="FSD3309" s="56"/>
      <c r="FSE3309" s="56"/>
      <c r="FSF3309" s="56"/>
      <c r="FSG3309" s="56"/>
      <c r="FSH3309" s="56"/>
      <c r="FSI3309" s="56"/>
      <c r="FSJ3309" s="56"/>
      <c r="FSK3309" s="56"/>
      <c r="FSL3309" s="56"/>
      <c r="FSM3309" s="56"/>
      <c r="FSN3309" s="56"/>
      <c r="FSO3309" s="56"/>
      <c r="FSP3309" s="56"/>
      <c r="FSQ3309" s="56"/>
      <c r="FSR3309" s="56"/>
      <c r="FSS3309" s="56"/>
      <c r="FST3309" s="56"/>
      <c r="FSU3309" s="56"/>
      <c r="FSV3309" s="56"/>
      <c r="FSW3309" s="56"/>
      <c r="FSX3309" s="56"/>
      <c r="FSY3309" s="56"/>
      <c r="FSZ3309" s="56"/>
      <c r="FTA3309" s="56"/>
      <c r="FTB3309" s="56"/>
      <c r="FTC3309" s="56"/>
      <c r="FTD3309" s="56"/>
      <c r="FTE3309" s="56"/>
      <c r="FTF3309" s="56"/>
      <c r="FTG3309" s="56"/>
      <c r="FTH3309" s="56"/>
      <c r="FTI3309" s="56"/>
      <c r="FTJ3309" s="56"/>
      <c r="FTK3309" s="56"/>
      <c r="FTL3309" s="56"/>
      <c r="FTM3309" s="56"/>
      <c r="FTN3309" s="56"/>
      <c r="FTO3309" s="56"/>
      <c r="FTP3309" s="56"/>
      <c r="FTQ3309" s="56"/>
      <c r="FTR3309" s="56"/>
      <c r="FTS3309" s="56"/>
      <c r="FTT3309" s="56"/>
      <c r="FTU3309" s="56"/>
      <c r="FTV3309" s="56"/>
      <c r="FTW3309" s="56"/>
      <c r="FTX3309" s="56"/>
      <c r="FTY3309" s="56"/>
      <c r="FTZ3309" s="56"/>
      <c r="FUA3309" s="56"/>
      <c r="FUB3309" s="56"/>
      <c r="FUC3309" s="56"/>
      <c r="FUD3309" s="56"/>
      <c r="FUE3309" s="56"/>
      <c r="FUF3309" s="56"/>
      <c r="FUG3309" s="56"/>
      <c r="FUH3309" s="56"/>
      <c r="FUI3309" s="56"/>
      <c r="FUJ3309" s="56"/>
      <c r="FUK3309" s="56"/>
      <c r="FUL3309" s="56"/>
      <c r="FUM3309" s="56"/>
      <c r="FUN3309" s="56"/>
      <c r="FUO3309" s="56"/>
      <c r="FUP3309" s="56"/>
      <c r="FUQ3309" s="56"/>
      <c r="FUR3309" s="56"/>
      <c r="FUS3309" s="56"/>
      <c r="FUT3309" s="56"/>
      <c r="FUU3309" s="56"/>
      <c r="FUV3309" s="56"/>
      <c r="FUW3309" s="56"/>
      <c r="FUX3309" s="56"/>
      <c r="FUY3309" s="56"/>
      <c r="FUZ3309" s="56"/>
      <c r="FVA3309" s="56"/>
      <c r="FVB3309" s="56"/>
      <c r="FVC3309" s="56"/>
      <c r="FVD3309" s="56"/>
      <c r="FVE3309" s="56"/>
      <c r="FVF3309" s="56"/>
      <c r="FVG3309" s="56"/>
      <c r="FVH3309" s="56"/>
      <c r="FVI3309" s="56"/>
      <c r="FVJ3309" s="56"/>
      <c r="FVK3309" s="56"/>
      <c r="FVL3309" s="56"/>
      <c r="FVM3309" s="56"/>
      <c r="FVN3309" s="56"/>
      <c r="FVO3309" s="56"/>
      <c r="FVP3309" s="56"/>
      <c r="FVQ3309" s="56"/>
      <c r="FVR3309" s="56"/>
      <c r="FVS3309" s="56"/>
      <c r="FVT3309" s="56"/>
      <c r="FVU3309" s="56"/>
      <c r="FVV3309" s="56"/>
      <c r="FVW3309" s="56"/>
      <c r="FVX3309" s="56"/>
      <c r="FVY3309" s="56"/>
      <c r="FVZ3309" s="56"/>
      <c r="FWA3309" s="56"/>
      <c r="FWB3309" s="56"/>
      <c r="FWC3309" s="56"/>
      <c r="FWD3309" s="56"/>
      <c r="FWE3309" s="56"/>
      <c r="FWF3309" s="56"/>
      <c r="FWG3309" s="56"/>
      <c r="FWH3309" s="56"/>
      <c r="FWI3309" s="56"/>
      <c r="FWJ3309" s="56"/>
      <c r="FWK3309" s="56"/>
      <c r="FWL3309" s="56"/>
      <c r="FWM3309" s="56"/>
      <c r="FWN3309" s="56"/>
      <c r="FWO3309" s="56"/>
      <c r="FWP3309" s="56"/>
      <c r="FWQ3309" s="56"/>
      <c r="FWR3309" s="56"/>
      <c r="FWS3309" s="56"/>
      <c r="FWT3309" s="56"/>
      <c r="FWU3309" s="56"/>
      <c r="FWV3309" s="56"/>
      <c r="FWW3309" s="56"/>
      <c r="FWX3309" s="56"/>
      <c r="FWY3309" s="56"/>
      <c r="FWZ3309" s="56"/>
      <c r="FXA3309" s="56"/>
      <c r="FXB3309" s="56"/>
      <c r="FXC3309" s="56"/>
      <c r="FXD3309" s="56"/>
      <c r="FXE3309" s="56"/>
      <c r="FXF3309" s="56"/>
      <c r="FXG3309" s="56"/>
      <c r="FXH3309" s="56"/>
      <c r="FXI3309" s="56"/>
      <c r="FXJ3309" s="56"/>
      <c r="FXK3309" s="56"/>
      <c r="FXL3309" s="56"/>
      <c r="FXM3309" s="56"/>
      <c r="FXN3309" s="56"/>
      <c r="FXO3309" s="56"/>
      <c r="FXP3309" s="56"/>
      <c r="FXQ3309" s="56"/>
      <c r="FXR3309" s="56"/>
      <c r="FXS3309" s="56"/>
      <c r="FXT3309" s="56"/>
      <c r="FXU3309" s="56"/>
      <c r="FXV3309" s="56"/>
      <c r="FXW3309" s="56"/>
      <c r="FXX3309" s="56"/>
      <c r="FXY3309" s="56"/>
      <c r="FXZ3309" s="56"/>
      <c r="FYA3309" s="56"/>
      <c r="FYB3309" s="56"/>
      <c r="FYC3309" s="56"/>
      <c r="FYD3309" s="56"/>
      <c r="FYE3309" s="56"/>
      <c r="FYF3309" s="56"/>
      <c r="FYG3309" s="56"/>
      <c r="FYH3309" s="56"/>
      <c r="FYI3309" s="56"/>
      <c r="FYJ3309" s="56"/>
      <c r="FYK3309" s="56"/>
      <c r="FYL3309" s="56"/>
      <c r="FYM3309" s="56"/>
      <c r="FYN3309" s="56"/>
      <c r="FYO3309" s="56"/>
      <c r="FYP3309" s="56"/>
      <c r="FYQ3309" s="56"/>
      <c r="FYR3309" s="56"/>
      <c r="FYS3309" s="56"/>
      <c r="FYT3309" s="56"/>
      <c r="FYU3309" s="56"/>
      <c r="FYV3309" s="56"/>
      <c r="FYW3309" s="56"/>
      <c r="FYX3309" s="56"/>
      <c r="FYY3309" s="56"/>
      <c r="FYZ3309" s="56"/>
      <c r="FZA3309" s="56"/>
      <c r="FZB3309" s="56"/>
      <c r="FZC3309" s="56"/>
      <c r="FZD3309" s="56"/>
      <c r="FZE3309" s="56"/>
      <c r="FZF3309" s="56"/>
      <c r="FZG3309" s="56"/>
      <c r="FZH3309" s="56"/>
      <c r="FZI3309" s="56"/>
      <c r="FZJ3309" s="56"/>
      <c r="FZK3309" s="56"/>
      <c r="FZL3309" s="56"/>
      <c r="FZM3309" s="56"/>
      <c r="FZN3309" s="56"/>
      <c r="FZO3309" s="56"/>
      <c r="FZP3309" s="56"/>
      <c r="FZQ3309" s="56"/>
      <c r="FZR3309" s="56"/>
      <c r="FZS3309" s="56"/>
      <c r="FZT3309" s="56"/>
      <c r="FZU3309" s="56"/>
      <c r="FZV3309" s="56"/>
      <c r="FZW3309" s="56"/>
      <c r="FZX3309" s="56"/>
      <c r="FZY3309" s="56"/>
      <c r="FZZ3309" s="56"/>
      <c r="GAA3309" s="56"/>
      <c r="GAB3309" s="56"/>
      <c r="GAC3309" s="56"/>
      <c r="GAD3309" s="56"/>
      <c r="GAE3309" s="56"/>
      <c r="GAF3309" s="56"/>
      <c r="GAG3309" s="56"/>
      <c r="GAH3309" s="56"/>
      <c r="GAI3309" s="56"/>
      <c r="GAJ3309" s="56"/>
      <c r="GAK3309" s="56"/>
      <c r="GAL3309" s="56"/>
      <c r="GAM3309" s="56"/>
      <c r="GAN3309" s="56"/>
      <c r="GAO3309" s="56"/>
      <c r="GAP3309" s="56"/>
      <c r="GAQ3309" s="56"/>
      <c r="GAR3309" s="56"/>
      <c r="GAS3309" s="56"/>
      <c r="GAT3309" s="56"/>
      <c r="GAU3309" s="56"/>
      <c r="GAV3309" s="56"/>
      <c r="GAW3309" s="56"/>
      <c r="GAX3309" s="56"/>
      <c r="GAY3309" s="56"/>
      <c r="GAZ3309" s="56"/>
      <c r="GBA3309" s="56"/>
      <c r="GBB3309" s="56"/>
      <c r="GBC3309" s="56"/>
      <c r="GBD3309" s="56"/>
      <c r="GBE3309" s="56"/>
      <c r="GBF3309" s="56"/>
      <c r="GBG3309" s="56"/>
      <c r="GBH3309" s="56"/>
      <c r="GBI3309" s="56"/>
      <c r="GBJ3309" s="56"/>
      <c r="GBK3309" s="56"/>
      <c r="GBL3309" s="56"/>
      <c r="GBM3309" s="56"/>
      <c r="GBN3309" s="56"/>
      <c r="GBO3309" s="56"/>
      <c r="GBP3309" s="56"/>
      <c r="GBQ3309" s="56"/>
      <c r="GBR3309" s="56"/>
      <c r="GBS3309" s="56"/>
      <c r="GBT3309" s="56"/>
      <c r="GBU3309" s="56"/>
      <c r="GBV3309" s="56"/>
      <c r="GBW3309" s="56"/>
      <c r="GBX3309" s="56"/>
      <c r="GBY3309" s="56"/>
      <c r="GBZ3309" s="56"/>
      <c r="GCA3309" s="56"/>
      <c r="GCB3309" s="56"/>
      <c r="GCC3309" s="56"/>
      <c r="GCD3309" s="56"/>
      <c r="GCE3309" s="56"/>
      <c r="GCF3309" s="56"/>
      <c r="GCG3309" s="56"/>
      <c r="GCH3309" s="56"/>
      <c r="GCI3309" s="56"/>
      <c r="GCJ3309" s="56"/>
      <c r="GCK3309" s="56"/>
      <c r="GCL3309" s="56"/>
      <c r="GCM3309" s="56"/>
      <c r="GCN3309" s="56"/>
      <c r="GCO3309" s="56"/>
      <c r="GCP3309" s="56"/>
      <c r="GCQ3309" s="56"/>
      <c r="GCR3309" s="56"/>
      <c r="GCS3309" s="56"/>
      <c r="GCT3309" s="56"/>
      <c r="GCU3309" s="56"/>
      <c r="GCV3309" s="56"/>
      <c r="GCW3309" s="56"/>
      <c r="GCX3309" s="56"/>
      <c r="GCY3309" s="56"/>
      <c r="GCZ3309" s="56"/>
      <c r="GDA3309" s="56"/>
      <c r="GDB3309" s="56"/>
      <c r="GDC3309" s="56"/>
      <c r="GDD3309" s="56"/>
      <c r="GDE3309" s="56"/>
      <c r="GDF3309" s="56"/>
      <c r="GDG3309" s="56"/>
      <c r="GDH3309" s="56"/>
      <c r="GDI3309" s="56"/>
      <c r="GDJ3309" s="56"/>
      <c r="GDK3309" s="56"/>
      <c r="GDL3309" s="56"/>
      <c r="GDM3309" s="56"/>
      <c r="GDN3309" s="56"/>
      <c r="GDO3309" s="56"/>
      <c r="GDP3309" s="56"/>
      <c r="GDQ3309" s="56"/>
      <c r="GDR3309" s="56"/>
      <c r="GDS3309" s="56"/>
      <c r="GDT3309" s="56"/>
      <c r="GDU3309" s="56"/>
      <c r="GDV3309" s="56"/>
      <c r="GDW3309" s="56"/>
      <c r="GDX3309" s="56"/>
      <c r="GDY3309" s="56"/>
      <c r="GDZ3309" s="56"/>
      <c r="GEA3309" s="56"/>
      <c r="GEB3309" s="56"/>
      <c r="GEC3309" s="56"/>
      <c r="GED3309" s="56"/>
      <c r="GEE3309" s="56"/>
      <c r="GEF3309" s="56"/>
      <c r="GEG3309" s="56"/>
      <c r="GEH3309" s="56"/>
      <c r="GEI3309" s="56"/>
      <c r="GEJ3309" s="56"/>
      <c r="GEK3309" s="56"/>
      <c r="GEL3309" s="56"/>
      <c r="GEM3309" s="56"/>
      <c r="GEN3309" s="56"/>
      <c r="GEO3309" s="56"/>
      <c r="GEP3309" s="56"/>
      <c r="GEQ3309" s="56"/>
      <c r="GER3309" s="56"/>
      <c r="GES3309" s="56"/>
      <c r="GET3309" s="56"/>
      <c r="GEU3309" s="56"/>
      <c r="GEV3309" s="56"/>
      <c r="GEW3309" s="56"/>
      <c r="GEX3309" s="56"/>
      <c r="GEY3309" s="56"/>
      <c r="GEZ3309" s="56"/>
      <c r="GFA3309" s="56"/>
      <c r="GFB3309" s="56"/>
      <c r="GFC3309" s="56"/>
      <c r="GFD3309" s="56"/>
      <c r="GFE3309" s="56"/>
      <c r="GFF3309" s="56"/>
      <c r="GFG3309" s="56"/>
      <c r="GFH3309" s="56"/>
      <c r="GFI3309" s="56"/>
      <c r="GFJ3309" s="56"/>
      <c r="GFK3309" s="56"/>
      <c r="GFL3309" s="56"/>
      <c r="GFM3309" s="56"/>
      <c r="GFN3309" s="56"/>
      <c r="GFO3309" s="56"/>
      <c r="GFP3309" s="56"/>
      <c r="GFQ3309" s="56"/>
      <c r="GFR3309" s="56"/>
      <c r="GFS3309" s="56"/>
      <c r="GFT3309" s="56"/>
      <c r="GFU3309" s="56"/>
      <c r="GFV3309" s="56"/>
      <c r="GFW3309" s="56"/>
      <c r="GFX3309" s="56"/>
      <c r="GFY3309" s="56"/>
      <c r="GFZ3309" s="56"/>
      <c r="GGA3309" s="56"/>
      <c r="GGB3309" s="56"/>
      <c r="GGC3309" s="56"/>
      <c r="GGD3309" s="56"/>
      <c r="GGE3309" s="56"/>
      <c r="GGF3309" s="56"/>
      <c r="GGG3309" s="56"/>
      <c r="GGH3309" s="56"/>
      <c r="GGI3309" s="56"/>
      <c r="GGJ3309" s="56"/>
      <c r="GGK3309" s="56"/>
      <c r="GGL3309" s="56"/>
      <c r="GGM3309" s="56"/>
      <c r="GGN3309" s="56"/>
      <c r="GGO3309" s="56"/>
      <c r="GGP3309" s="56"/>
      <c r="GGQ3309" s="56"/>
      <c r="GGR3309" s="56"/>
      <c r="GGS3309" s="56"/>
      <c r="GGT3309" s="56"/>
      <c r="GGU3309" s="56"/>
      <c r="GGV3309" s="56"/>
      <c r="GGW3309" s="56"/>
      <c r="GGX3309" s="56"/>
      <c r="GGY3309" s="56"/>
      <c r="GGZ3309" s="56"/>
      <c r="GHA3309" s="56"/>
      <c r="GHB3309" s="56"/>
      <c r="GHC3309" s="56"/>
      <c r="GHD3309" s="56"/>
      <c r="GHE3309" s="56"/>
      <c r="GHF3309" s="56"/>
      <c r="GHG3309" s="56"/>
      <c r="GHH3309" s="56"/>
      <c r="GHI3309" s="56"/>
      <c r="GHJ3309" s="56"/>
      <c r="GHK3309" s="56"/>
      <c r="GHL3309" s="56"/>
      <c r="GHM3309" s="56"/>
      <c r="GHN3309" s="56"/>
      <c r="GHO3309" s="56"/>
      <c r="GHP3309" s="56"/>
      <c r="GHQ3309" s="56"/>
      <c r="GHR3309" s="56"/>
      <c r="GHS3309" s="56"/>
      <c r="GHT3309" s="56"/>
      <c r="GHU3309" s="56"/>
      <c r="GHV3309" s="56"/>
      <c r="GHW3309" s="56"/>
      <c r="GHX3309" s="56"/>
      <c r="GHY3309" s="56"/>
      <c r="GHZ3309" s="56"/>
      <c r="GIA3309" s="56"/>
      <c r="GIB3309" s="56"/>
      <c r="GIC3309" s="56"/>
      <c r="GID3309" s="56"/>
      <c r="GIE3309" s="56"/>
      <c r="GIF3309" s="56"/>
      <c r="GIG3309" s="56"/>
      <c r="GIH3309" s="56"/>
      <c r="GII3309" s="56"/>
      <c r="GIJ3309" s="56"/>
      <c r="GIK3309" s="56"/>
      <c r="GIL3309" s="56"/>
      <c r="GIM3309" s="56"/>
      <c r="GIN3309" s="56"/>
      <c r="GIO3309" s="56"/>
      <c r="GIP3309" s="56"/>
      <c r="GIQ3309" s="56"/>
      <c r="GIR3309" s="56"/>
      <c r="GIS3309" s="56"/>
      <c r="GIT3309" s="56"/>
      <c r="GIU3309" s="56"/>
      <c r="GIV3309" s="56"/>
      <c r="GIW3309" s="56"/>
      <c r="GIX3309" s="56"/>
      <c r="GIY3309" s="56"/>
      <c r="GIZ3309" s="56"/>
      <c r="GJA3309" s="56"/>
      <c r="GJB3309" s="56"/>
      <c r="GJC3309" s="56"/>
      <c r="GJD3309" s="56"/>
      <c r="GJE3309" s="56"/>
      <c r="GJF3309" s="56"/>
      <c r="GJG3309" s="56"/>
      <c r="GJH3309" s="56"/>
      <c r="GJI3309" s="56"/>
      <c r="GJJ3309" s="56"/>
      <c r="GJK3309" s="56"/>
      <c r="GJL3309" s="56"/>
      <c r="GJM3309" s="56"/>
      <c r="GJN3309" s="56"/>
      <c r="GJO3309" s="56"/>
      <c r="GJP3309" s="56"/>
      <c r="GJQ3309" s="56"/>
      <c r="GJR3309" s="56"/>
      <c r="GJS3309" s="56"/>
      <c r="GJT3309" s="56"/>
      <c r="GJU3309" s="56"/>
      <c r="GJV3309" s="56"/>
      <c r="GJW3309" s="56"/>
      <c r="GJX3309" s="56"/>
      <c r="GJY3309" s="56"/>
      <c r="GJZ3309" s="56"/>
      <c r="GKA3309" s="56"/>
      <c r="GKB3309" s="56"/>
      <c r="GKC3309" s="56"/>
      <c r="GKD3309" s="56"/>
      <c r="GKE3309" s="56"/>
      <c r="GKF3309" s="56"/>
      <c r="GKG3309" s="56"/>
      <c r="GKH3309" s="56"/>
      <c r="GKI3309" s="56"/>
      <c r="GKJ3309" s="56"/>
      <c r="GKK3309" s="56"/>
      <c r="GKL3309" s="56"/>
      <c r="GKM3309" s="56"/>
      <c r="GKN3309" s="56"/>
      <c r="GKO3309" s="56"/>
      <c r="GKP3309" s="56"/>
      <c r="GKQ3309" s="56"/>
      <c r="GKR3309" s="56"/>
      <c r="GKS3309" s="56"/>
      <c r="GKT3309" s="56"/>
      <c r="GKU3309" s="56"/>
      <c r="GKV3309" s="56"/>
      <c r="GKW3309" s="56"/>
      <c r="GKX3309" s="56"/>
      <c r="GKY3309" s="56"/>
      <c r="GKZ3309" s="56"/>
      <c r="GLA3309" s="56"/>
      <c r="GLB3309" s="56"/>
      <c r="GLC3309" s="56"/>
      <c r="GLD3309" s="56"/>
      <c r="GLE3309" s="56"/>
      <c r="GLF3309" s="56"/>
      <c r="GLG3309" s="56"/>
      <c r="GLH3309" s="56"/>
      <c r="GLI3309" s="56"/>
      <c r="GLJ3309" s="56"/>
      <c r="GLK3309" s="56"/>
      <c r="GLL3309" s="56"/>
      <c r="GLM3309" s="56"/>
      <c r="GLN3309" s="56"/>
      <c r="GLO3309" s="56"/>
      <c r="GLP3309" s="56"/>
      <c r="GLQ3309" s="56"/>
      <c r="GLR3309" s="56"/>
      <c r="GLS3309" s="56"/>
      <c r="GLT3309" s="56"/>
      <c r="GLU3309" s="56"/>
      <c r="GLV3309" s="56"/>
      <c r="GLW3309" s="56"/>
      <c r="GLX3309" s="56"/>
      <c r="GLY3309" s="56"/>
      <c r="GLZ3309" s="56"/>
      <c r="GMA3309" s="56"/>
      <c r="GMB3309" s="56"/>
      <c r="GMC3309" s="56"/>
      <c r="GMD3309" s="56"/>
      <c r="GME3309" s="56"/>
      <c r="GMF3309" s="56"/>
      <c r="GMG3309" s="56"/>
      <c r="GMH3309" s="56"/>
      <c r="GMI3309" s="56"/>
      <c r="GMJ3309" s="56"/>
      <c r="GMK3309" s="56"/>
      <c r="GML3309" s="56"/>
      <c r="GMM3309" s="56"/>
      <c r="GMN3309" s="56"/>
      <c r="GMO3309" s="56"/>
      <c r="GMP3309" s="56"/>
      <c r="GMQ3309" s="56"/>
      <c r="GMR3309" s="56"/>
      <c r="GMS3309" s="56"/>
      <c r="GMT3309" s="56"/>
      <c r="GMU3309" s="56"/>
      <c r="GMV3309" s="56"/>
      <c r="GMW3309" s="56"/>
      <c r="GMX3309" s="56"/>
      <c r="GMY3309" s="56"/>
      <c r="GMZ3309" s="56"/>
      <c r="GNA3309" s="56"/>
      <c r="GNB3309" s="56"/>
      <c r="GNC3309" s="56"/>
      <c r="GND3309" s="56"/>
      <c r="GNE3309" s="56"/>
      <c r="GNF3309" s="56"/>
      <c r="GNG3309" s="56"/>
      <c r="GNH3309" s="56"/>
      <c r="GNI3309" s="56"/>
      <c r="GNJ3309" s="56"/>
      <c r="GNK3309" s="56"/>
      <c r="GNL3309" s="56"/>
      <c r="GNM3309" s="56"/>
      <c r="GNN3309" s="56"/>
      <c r="GNO3309" s="56"/>
      <c r="GNP3309" s="56"/>
      <c r="GNQ3309" s="56"/>
      <c r="GNR3309" s="56"/>
      <c r="GNS3309" s="56"/>
      <c r="GNT3309" s="56"/>
      <c r="GNU3309" s="56"/>
      <c r="GNV3309" s="56"/>
      <c r="GNW3309" s="56"/>
      <c r="GNX3309" s="56"/>
      <c r="GNY3309" s="56"/>
      <c r="GNZ3309" s="56"/>
      <c r="GOA3309" s="56"/>
      <c r="GOB3309" s="56"/>
      <c r="GOC3309" s="56"/>
      <c r="GOD3309" s="56"/>
      <c r="GOE3309" s="56"/>
      <c r="GOF3309" s="56"/>
      <c r="GOG3309" s="56"/>
      <c r="GOH3309" s="56"/>
      <c r="GOI3309" s="56"/>
      <c r="GOJ3309" s="56"/>
      <c r="GOK3309" s="56"/>
      <c r="GOL3309" s="56"/>
      <c r="GOM3309" s="56"/>
      <c r="GON3309" s="56"/>
      <c r="GOO3309" s="56"/>
      <c r="GOP3309" s="56"/>
      <c r="GOQ3309" s="56"/>
      <c r="GOR3309" s="56"/>
      <c r="GOS3309" s="56"/>
      <c r="GOT3309" s="56"/>
      <c r="GOU3309" s="56"/>
      <c r="GOV3309" s="56"/>
      <c r="GOW3309" s="56"/>
      <c r="GOX3309" s="56"/>
      <c r="GOY3309" s="56"/>
      <c r="GOZ3309" s="56"/>
      <c r="GPA3309" s="56"/>
      <c r="GPB3309" s="56"/>
      <c r="GPC3309" s="56"/>
      <c r="GPD3309" s="56"/>
      <c r="GPE3309" s="56"/>
      <c r="GPF3309" s="56"/>
      <c r="GPG3309" s="56"/>
      <c r="GPH3309" s="56"/>
      <c r="GPI3309" s="56"/>
      <c r="GPJ3309" s="56"/>
      <c r="GPK3309" s="56"/>
      <c r="GPL3309" s="56"/>
      <c r="GPM3309" s="56"/>
      <c r="GPN3309" s="56"/>
      <c r="GPO3309" s="56"/>
      <c r="GPP3309" s="56"/>
      <c r="GPQ3309" s="56"/>
      <c r="GPR3309" s="56"/>
      <c r="GPS3309" s="56"/>
      <c r="GPT3309" s="56"/>
      <c r="GPU3309" s="56"/>
      <c r="GPV3309" s="56"/>
      <c r="GPW3309" s="56"/>
      <c r="GPX3309" s="56"/>
      <c r="GPY3309" s="56"/>
      <c r="GPZ3309" s="56"/>
      <c r="GQA3309" s="56"/>
      <c r="GQB3309" s="56"/>
      <c r="GQC3309" s="56"/>
      <c r="GQD3309" s="56"/>
      <c r="GQE3309" s="56"/>
      <c r="GQF3309" s="56"/>
      <c r="GQG3309" s="56"/>
      <c r="GQH3309" s="56"/>
      <c r="GQI3309" s="56"/>
      <c r="GQJ3309" s="56"/>
      <c r="GQK3309" s="56"/>
      <c r="GQL3309" s="56"/>
      <c r="GQM3309" s="56"/>
      <c r="GQN3309" s="56"/>
      <c r="GQO3309" s="56"/>
      <c r="GQP3309" s="56"/>
      <c r="GQQ3309" s="56"/>
      <c r="GQR3309" s="56"/>
      <c r="GQS3309" s="56"/>
      <c r="GQT3309" s="56"/>
      <c r="GQU3309" s="56"/>
      <c r="GQV3309" s="56"/>
      <c r="GQW3309" s="56"/>
      <c r="GQX3309" s="56"/>
      <c r="GQY3309" s="56"/>
      <c r="GQZ3309" s="56"/>
      <c r="GRA3309" s="56"/>
      <c r="GRB3309" s="56"/>
      <c r="GRC3309" s="56"/>
      <c r="GRD3309" s="56"/>
      <c r="GRE3309" s="56"/>
      <c r="GRF3309" s="56"/>
      <c r="GRG3309" s="56"/>
      <c r="GRH3309" s="56"/>
      <c r="GRI3309" s="56"/>
      <c r="GRJ3309" s="56"/>
      <c r="GRK3309" s="56"/>
      <c r="GRL3309" s="56"/>
      <c r="GRM3309" s="56"/>
      <c r="GRN3309" s="56"/>
      <c r="GRO3309" s="56"/>
      <c r="GRP3309" s="56"/>
      <c r="GRQ3309" s="56"/>
      <c r="GRR3309" s="56"/>
      <c r="GRS3309" s="56"/>
      <c r="GRT3309" s="56"/>
      <c r="GRU3309" s="56"/>
      <c r="GRV3309" s="56"/>
      <c r="GRW3309" s="56"/>
      <c r="GRX3309" s="56"/>
      <c r="GRY3309" s="56"/>
      <c r="GRZ3309" s="56"/>
      <c r="GSA3309" s="56"/>
      <c r="GSB3309" s="56"/>
      <c r="GSC3309" s="56"/>
      <c r="GSD3309" s="56"/>
      <c r="GSE3309" s="56"/>
      <c r="GSF3309" s="56"/>
      <c r="GSG3309" s="56"/>
      <c r="GSH3309" s="56"/>
      <c r="GSI3309" s="56"/>
      <c r="GSJ3309" s="56"/>
      <c r="GSK3309" s="56"/>
      <c r="GSL3309" s="56"/>
      <c r="GSM3309" s="56"/>
      <c r="GSN3309" s="56"/>
      <c r="GSO3309" s="56"/>
      <c r="GSP3309" s="56"/>
      <c r="GSQ3309" s="56"/>
      <c r="GSR3309" s="56"/>
      <c r="GSS3309" s="56"/>
      <c r="GST3309" s="56"/>
      <c r="GSU3309" s="56"/>
      <c r="GSV3309" s="56"/>
      <c r="GSW3309" s="56"/>
      <c r="GSX3309" s="56"/>
      <c r="GSY3309" s="56"/>
      <c r="GSZ3309" s="56"/>
      <c r="GTA3309" s="56"/>
      <c r="GTB3309" s="56"/>
      <c r="GTC3309" s="56"/>
      <c r="GTD3309" s="56"/>
      <c r="GTE3309" s="56"/>
      <c r="GTF3309" s="56"/>
      <c r="GTG3309" s="56"/>
      <c r="GTH3309" s="56"/>
      <c r="GTI3309" s="56"/>
      <c r="GTJ3309" s="56"/>
      <c r="GTK3309" s="56"/>
      <c r="GTL3309" s="56"/>
      <c r="GTM3309" s="56"/>
      <c r="GTN3309" s="56"/>
      <c r="GTO3309" s="56"/>
      <c r="GTP3309" s="56"/>
      <c r="GTQ3309" s="56"/>
      <c r="GTR3309" s="56"/>
      <c r="GTS3309" s="56"/>
      <c r="GTT3309" s="56"/>
      <c r="GTU3309" s="56"/>
      <c r="GTV3309" s="56"/>
      <c r="GTW3309" s="56"/>
      <c r="GTX3309" s="56"/>
      <c r="GTY3309" s="56"/>
      <c r="GTZ3309" s="56"/>
      <c r="GUA3309" s="56"/>
      <c r="GUB3309" s="56"/>
      <c r="GUC3309" s="56"/>
      <c r="GUD3309" s="56"/>
      <c r="GUE3309" s="56"/>
      <c r="GUF3309" s="56"/>
      <c r="GUG3309" s="56"/>
      <c r="GUH3309" s="56"/>
      <c r="GUI3309" s="56"/>
      <c r="GUJ3309" s="56"/>
      <c r="GUK3309" s="56"/>
      <c r="GUL3309" s="56"/>
      <c r="GUM3309" s="56"/>
      <c r="GUN3309" s="56"/>
      <c r="GUO3309" s="56"/>
      <c r="GUP3309" s="56"/>
      <c r="GUQ3309" s="56"/>
      <c r="GUR3309" s="56"/>
      <c r="GUS3309" s="56"/>
      <c r="GUT3309" s="56"/>
      <c r="GUU3309" s="56"/>
      <c r="GUV3309" s="56"/>
      <c r="GUW3309" s="56"/>
      <c r="GUX3309" s="56"/>
      <c r="GUY3309" s="56"/>
      <c r="GUZ3309" s="56"/>
      <c r="GVA3309" s="56"/>
      <c r="GVB3309" s="56"/>
      <c r="GVC3309" s="56"/>
      <c r="GVD3309" s="56"/>
      <c r="GVE3309" s="56"/>
      <c r="GVF3309" s="56"/>
      <c r="GVG3309" s="56"/>
      <c r="GVH3309" s="56"/>
      <c r="GVI3309" s="56"/>
      <c r="GVJ3309" s="56"/>
      <c r="GVK3309" s="56"/>
      <c r="GVL3309" s="56"/>
      <c r="GVM3309" s="56"/>
      <c r="GVN3309" s="56"/>
      <c r="GVO3309" s="56"/>
      <c r="GVP3309" s="56"/>
      <c r="GVQ3309" s="56"/>
      <c r="GVR3309" s="56"/>
      <c r="GVS3309" s="56"/>
      <c r="GVT3309" s="56"/>
      <c r="GVU3309" s="56"/>
      <c r="GVV3309" s="56"/>
      <c r="GVW3309" s="56"/>
      <c r="GVX3309" s="56"/>
      <c r="GVY3309" s="56"/>
      <c r="GVZ3309" s="56"/>
      <c r="GWA3309" s="56"/>
      <c r="GWB3309" s="56"/>
      <c r="GWC3309" s="56"/>
      <c r="GWD3309" s="56"/>
      <c r="GWE3309" s="56"/>
      <c r="GWF3309" s="56"/>
      <c r="GWG3309" s="56"/>
      <c r="GWH3309" s="56"/>
      <c r="GWI3309" s="56"/>
      <c r="GWJ3309" s="56"/>
      <c r="GWK3309" s="56"/>
      <c r="GWL3309" s="56"/>
      <c r="GWM3309" s="56"/>
      <c r="GWN3309" s="56"/>
      <c r="GWO3309" s="56"/>
      <c r="GWP3309" s="56"/>
      <c r="GWQ3309" s="56"/>
      <c r="GWR3309" s="56"/>
      <c r="GWS3309" s="56"/>
      <c r="GWT3309" s="56"/>
      <c r="GWU3309" s="56"/>
      <c r="GWV3309" s="56"/>
      <c r="GWW3309" s="56"/>
      <c r="GWX3309" s="56"/>
      <c r="GWY3309" s="56"/>
      <c r="GWZ3309" s="56"/>
      <c r="GXA3309" s="56"/>
      <c r="GXB3309" s="56"/>
      <c r="GXC3309" s="56"/>
      <c r="GXD3309" s="56"/>
      <c r="GXE3309" s="56"/>
      <c r="GXF3309" s="56"/>
      <c r="GXG3309" s="56"/>
      <c r="GXH3309" s="56"/>
      <c r="GXI3309" s="56"/>
      <c r="GXJ3309" s="56"/>
      <c r="GXK3309" s="56"/>
      <c r="GXL3309" s="56"/>
      <c r="GXM3309" s="56"/>
      <c r="GXN3309" s="56"/>
      <c r="GXO3309" s="56"/>
      <c r="GXP3309" s="56"/>
      <c r="GXQ3309" s="56"/>
      <c r="GXR3309" s="56"/>
      <c r="GXS3309" s="56"/>
      <c r="GXT3309" s="56"/>
      <c r="GXU3309" s="56"/>
      <c r="GXV3309" s="56"/>
      <c r="GXW3309" s="56"/>
      <c r="GXX3309" s="56"/>
      <c r="GXY3309" s="56"/>
      <c r="GXZ3309" s="56"/>
      <c r="GYA3309" s="56"/>
      <c r="GYB3309" s="56"/>
      <c r="GYC3309" s="56"/>
      <c r="GYD3309" s="56"/>
      <c r="GYE3309" s="56"/>
      <c r="GYF3309" s="56"/>
      <c r="GYG3309" s="56"/>
      <c r="GYH3309" s="56"/>
      <c r="GYI3309" s="56"/>
      <c r="GYJ3309" s="56"/>
      <c r="GYK3309" s="56"/>
      <c r="GYL3309" s="56"/>
      <c r="GYM3309" s="56"/>
      <c r="GYN3309" s="56"/>
      <c r="GYO3309" s="56"/>
      <c r="GYP3309" s="56"/>
      <c r="GYQ3309" s="56"/>
      <c r="GYR3309" s="56"/>
      <c r="GYS3309" s="56"/>
      <c r="GYT3309" s="56"/>
      <c r="GYU3309" s="56"/>
      <c r="GYV3309" s="56"/>
      <c r="GYW3309" s="56"/>
      <c r="GYX3309" s="56"/>
      <c r="GYY3309" s="56"/>
      <c r="GYZ3309" s="56"/>
      <c r="GZA3309" s="56"/>
      <c r="GZB3309" s="56"/>
      <c r="GZC3309" s="56"/>
      <c r="GZD3309" s="56"/>
      <c r="GZE3309" s="56"/>
      <c r="GZF3309" s="56"/>
      <c r="GZG3309" s="56"/>
      <c r="GZH3309" s="56"/>
      <c r="GZI3309" s="56"/>
      <c r="GZJ3309" s="56"/>
      <c r="GZK3309" s="56"/>
      <c r="GZL3309" s="56"/>
      <c r="GZM3309" s="56"/>
      <c r="GZN3309" s="56"/>
      <c r="GZO3309" s="56"/>
      <c r="GZP3309" s="56"/>
      <c r="GZQ3309" s="56"/>
      <c r="GZR3309" s="56"/>
      <c r="GZS3309" s="56"/>
      <c r="GZT3309" s="56"/>
      <c r="GZU3309" s="56"/>
      <c r="GZV3309" s="56"/>
      <c r="GZW3309" s="56"/>
      <c r="GZX3309" s="56"/>
      <c r="GZY3309" s="56"/>
      <c r="GZZ3309" s="56"/>
      <c r="HAA3309" s="56"/>
      <c r="HAB3309" s="56"/>
      <c r="HAC3309" s="56"/>
      <c r="HAD3309" s="56"/>
      <c r="HAE3309" s="56"/>
      <c r="HAF3309" s="56"/>
      <c r="HAG3309" s="56"/>
      <c r="HAH3309" s="56"/>
      <c r="HAI3309" s="56"/>
      <c r="HAJ3309" s="56"/>
      <c r="HAK3309" s="56"/>
      <c r="HAL3309" s="56"/>
      <c r="HAM3309" s="56"/>
      <c r="HAN3309" s="56"/>
      <c r="HAO3309" s="56"/>
      <c r="HAP3309" s="56"/>
      <c r="HAQ3309" s="56"/>
      <c r="HAR3309" s="56"/>
      <c r="HAS3309" s="56"/>
      <c r="HAT3309" s="56"/>
      <c r="HAU3309" s="56"/>
      <c r="HAV3309" s="56"/>
      <c r="HAW3309" s="56"/>
      <c r="HAX3309" s="56"/>
      <c r="HAY3309" s="56"/>
      <c r="HAZ3309" s="56"/>
      <c r="HBA3309" s="56"/>
      <c r="HBB3309" s="56"/>
      <c r="HBC3309" s="56"/>
      <c r="HBD3309" s="56"/>
      <c r="HBE3309" s="56"/>
      <c r="HBF3309" s="56"/>
      <c r="HBG3309" s="56"/>
      <c r="HBH3309" s="56"/>
      <c r="HBI3309" s="56"/>
      <c r="HBJ3309" s="56"/>
      <c r="HBK3309" s="56"/>
      <c r="HBL3309" s="56"/>
      <c r="HBM3309" s="56"/>
      <c r="HBN3309" s="56"/>
      <c r="HBO3309" s="56"/>
      <c r="HBP3309" s="56"/>
      <c r="HBQ3309" s="56"/>
      <c r="HBR3309" s="56"/>
      <c r="HBS3309" s="56"/>
      <c r="HBT3309" s="56"/>
      <c r="HBU3309" s="56"/>
      <c r="HBV3309" s="56"/>
      <c r="HBW3309" s="56"/>
      <c r="HBX3309" s="56"/>
      <c r="HBY3309" s="56"/>
      <c r="HBZ3309" s="56"/>
      <c r="HCA3309" s="56"/>
      <c r="HCB3309" s="56"/>
      <c r="HCC3309" s="56"/>
      <c r="HCD3309" s="56"/>
      <c r="HCE3309" s="56"/>
      <c r="HCF3309" s="56"/>
      <c r="HCG3309" s="56"/>
      <c r="HCH3309" s="56"/>
      <c r="HCI3309" s="56"/>
      <c r="HCJ3309" s="56"/>
      <c r="HCK3309" s="56"/>
      <c r="HCL3309" s="56"/>
      <c r="HCM3309" s="56"/>
      <c r="HCN3309" s="56"/>
      <c r="HCO3309" s="56"/>
      <c r="HCP3309" s="56"/>
      <c r="HCQ3309" s="56"/>
      <c r="HCR3309" s="56"/>
      <c r="HCS3309" s="56"/>
      <c r="HCT3309" s="56"/>
      <c r="HCU3309" s="56"/>
      <c r="HCV3309" s="56"/>
      <c r="HCW3309" s="56"/>
      <c r="HCX3309" s="56"/>
      <c r="HCY3309" s="56"/>
      <c r="HCZ3309" s="56"/>
      <c r="HDA3309" s="56"/>
      <c r="HDB3309" s="56"/>
      <c r="HDC3309" s="56"/>
      <c r="HDD3309" s="56"/>
      <c r="HDE3309" s="56"/>
      <c r="HDF3309" s="56"/>
      <c r="HDG3309" s="56"/>
      <c r="HDH3309" s="56"/>
      <c r="HDI3309" s="56"/>
      <c r="HDJ3309" s="56"/>
      <c r="HDK3309" s="56"/>
      <c r="HDL3309" s="56"/>
      <c r="HDM3309" s="56"/>
      <c r="HDN3309" s="56"/>
      <c r="HDO3309" s="56"/>
      <c r="HDP3309" s="56"/>
      <c r="HDQ3309" s="56"/>
      <c r="HDR3309" s="56"/>
      <c r="HDS3309" s="56"/>
      <c r="HDT3309" s="56"/>
      <c r="HDU3309" s="56"/>
      <c r="HDV3309" s="56"/>
      <c r="HDW3309" s="56"/>
      <c r="HDX3309" s="56"/>
      <c r="HDY3309" s="56"/>
      <c r="HDZ3309" s="56"/>
      <c r="HEA3309" s="56"/>
      <c r="HEB3309" s="56"/>
      <c r="HEC3309" s="56"/>
      <c r="HED3309" s="56"/>
      <c r="HEE3309" s="56"/>
      <c r="HEF3309" s="56"/>
      <c r="HEG3309" s="56"/>
      <c r="HEH3309" s="56"/>
      <c r="HEI3309" s="56"/>
      <c r="HEJ3309" s="56"/>
      <c r="HEK3309" s="56"/>
      <c r="HEL3309" s="56"/>
      <c r="HEM3309" s="56"/>
      <c r="HEN3309" s="56"/>
      <c r="HEO3309" s="56"/>
      <c r="HEP3309" s="56"/>
      <c r="HEQ3309" s="56"/>
      <c r="HER3309" s="56"/>
      <c r="HES3309" s="56"/>
      <c r="HET3309" s="56"/>
      <c r="HEU3309" s="56"/>
      <c r="HEV3309" s="56"/>
      <c r="HEW3309" s="56"/>
      <c r="HEX3309" s="56"/>
      <c r="HEY3309" s="56"/>
      <c r="HEZ3309" s="56"/>
      <c r="HFA3309" s="56"/>
      <c r="HFB3309" s="56"/>
      <c r="HFC3309" s="56"/>
      <c r="HFD3309" s="56"/>
      <c r="HFE3309" s="56"/>
      <c r="HFF3309" s="56"/>
      <c r="HFG3309" s="56"/>
      <c r="HFH3309" s="56"/>
      <c r="HFI3309" s="56"/>
      <c r="HFJ3309" s="56"/>
      <c r="HFK3309" s="56"/>
      <c r="HFL3309" s="56"/>
      <c r="HFM3309" s="56"/>
      <c r="HFN3309" s="56"/>
      <c r="HFO3309" s="56"/>
      <c r="HFP3309" s="56"/>
      <c r="HFQ3309" s="56"/>
      <c r="HFR3309" s="56"/>
      <c r="HFS3309" s="56"/>
      <c r="HFT3309" s="56"/>
      <c r="HFU3309" s="56"/>
      <c r="HFV3309" s="56"/>
      <c r="HFW3309" s="56"/>
      <c r="HFX3309" s="56"/>
      <c r="HFY3309" s="56"/>
      <c r="HFZ3309" s="56"/>
      <c r="HGA3309" s="56"/>
      <c r="HGB3309" s="56"/>
      <c r="HGC3309" s="56"/>
      <c r="HGD3309" s="56"/>
      <c r="HGE3309" s="56"/>
      <c r="HGF3309" s="56"/>
      <c r="HGG3309" s="56"/>
      <c r="HGH3309" s="56"/>
      <c r="HGI3309" s="56"/>
      <c r="HGJ3309" s="56"/>
      <c r="HGK3309" s="56"/>
      <c r="HGL3309" s="56"/>
      <c r="HGM3309" s="56"/>
      <c r="HGN3309" s="56"/>
      <c r="HGO3309" s="56"/>
      <c r="HGP3309" s="56"/>
      <c r="HGQ3309" s="56"/>
      <c r="HGR3309" s="56"/>
      <c r="HGS3309" s="56"/>
      <c r="HGT3309" s="56"/>
      <c r="HGU3309" s="56"/>
      <c r="HGV3309" s="56"/>
      <c r="HGW3309" s="56"/>
      <c r="HGX3309" s="56"/>
      <c r="HGY3309" s="56"/>
      <c r="HGZ3309" s="56"/>
      <c r="HHA3309" s="56"/>
      <c r="HHB3309" s="56"/>
      <c r="HHC3309" s="56"/>
      <c r="HHD3309" s="56"/>
      <c r="HHE3309" s="56"/>
      <c r="HHF3309" s="56"/>
      <c r="HHG3309" s="56"/>
      <c r="HHH3309" s="56"/>
      <c r="HHI3309" s="56"/>
      <c r="HHJ3309" s="56"/>
      <c r="HHK3309" s="56"/>
      <c r="HHL3309" s="56"/>
      <c r="HHM3309" s="56"/>
      <c r="HHN3309" s="56"/>
      <c r="HHO3309" s="56"/>
      <c r="HHP3309" s="56"/>
      <c r="HHQ3309" s="56"/>
      <c r="HHR3309" s="56"/>
      <c r="HHS3309" s="56"/>
      <c r="HHT3309" s="56"/>
      <c r="HHU3309" s="56"/>
      <c r="HHV3309" s="56"/>
      <c r="HHW3309" s="56"/>
      <c r="HHX3309" s="56"/>
      <c r="HHY3309" s="56"/>
      <c r="HHZ3309" s="56"/>
      <c r="HIA3309" s="56"/>
      <c r="HIB3309" s="56"/>
      <c r="HIC3309" s="56"/>
      <c r="HID3309" s="56"/>
      <c r="HIE3309" s="56"/>
      <c r="HIF3309" s="56"/>
      <c r="HIG3309" s="56"/>
      <c r="HIH3309" s="56"/>
      <c r="HII3309" s="56"/>
      <c r="HIJ3309" s="56"/>
      <c r="HIK3309" s="56"/>
      <c r="HIL3309" s="56"/>
      <c r="HIM3309" s="56"/>
      <c r="HIN3309" s="56"/>
      <c r="HIO3309" s="56"/>
      <c r="HIP3309" s="56"/>
      <c r="HIQ3309" s="56"/>
      <c r="HIR3309" s="56"/>
      <c r="HIS3309" s="56"/>
      <c r="HIT3309" s="56"/>
      <c r="HIU3309" s="56"/>
      <c r="HIV3309" s="56"/>
      <c r="HIW3309" s="56"/>
      <c r="HIX3309" s="56"/>
      <c r="HIY3309" s="56"/>
      <c r="HIZ3309" s="56"/>
      <c r="HJA3309" s="56"/>
      <c r="HJB3309" s="56"/>
      <c r="HJC3309" s="56"/>
      <c r="HJD3309" s="56"/>
      <c r="HJE3309" s="56"/>
      <c r="HJF3309" s="56"/>
      <c r="HJG3309" s="56"/>
      <c r="HJH3309" s="56"/>
      <c r="HJI3309" s="56"/>
      <c r="HJJ3309" s="56"/>
      <c r="HJK3309" s="56"/>
      <c r="HJL3309" s="56"/>
      <c r="HJM3309" s="56"/>
      <c r="HJN3309" s="56"/>
      <c r="HJO3309" s="56"/>
      <c r="HJP3309" s="56"/>
      <c r="HJQ3309" s="56"/>
      <c r="HJR3309" s="56"/>
      <c r="HJS3309" s="56"/>
      <c r="HJT3309" s="56"/>
      <c r="HJU3309" s="56"/>
      <c r="HJV3309" s="56"/>
      <c r="HJW3309" s="56"/>
      <c r="HJX3309" s="56"/>
      <c r="HJY3309" s="56"/>
      <c r="HJZ3309" s="56"/>
      <c r="HKA3309" s="56"/>
      <c r="HKB3309" s="56"/>
      <c r="HKC3309" s="56"/>
      <c r="HKD3309" s="56"/>
      <c r="HKE3309" s="56"/>
      <c r="HKF3309" s="56"/>
      <c r="HKG3309" s="56"/>
      <c r="HKH3309" s="56"/>
      <c r="HKI3309" s="56"/>
      <c r="HKJ3309" s="56"/>
      <c r="HKK3309" s="56"/>
      <c r="HKL3309" s="56"/>
      <c r="HKM3309" s="56"/>
      <c r="HKN3309" s="56"/>
      <c r="HKO3309" s="56"/>
      <c r="HKP3309" s="56"/>
      <c r="HKQ3309" s="56"/>
      <c r="HKR3309" s="56"/>
      <c r="HKS3309" s="56"/>
      <c r="HKT3309" s="56"/>
      <c r="HKU3309" s="56"/>
      <c r="HKV3309" s="56"/>
      <c r="HKW3309" s="56"/>
      <c r="HKX3309" s="56"/>
      <c r="HKY3309" s="56"/>
      <c r="HKZ3309" s="56"/>
      <c r="HLA3309" s="56"/>
      <c r="HLB3309" s="56"/>
      <c r="HLC3309" s="56"/>
      <c r="HLD3309" s="56"/>
      <c r="HLE3309" s="56"/>
      <c r="HLF3309" s="56"/>
      <c r="HLG3309" s="56"/>
      <c r="HLH3309" s="56"/>
      <c r="HLI3309" s="56"/>
      <c r="HLJ3309" s="56"/>
      <c r="HLK3309" s="56"/>
      <c r="HLL3309" s="56"/>
      <c r="HLM3309" s="56"/>
      <c r="HLN3309" s="56"/>
      <c r="HLO3309" s="56"/>
      <c r="HLP3309" s="56"/>
      <c r="HLQ3309" s="56"/>
      <c r="HLR3309" s="56"/>
      <c r="HLS3309" s="56"/>
      <c r="HLT3309" s="56"/>
      <c r="HLU3309" s="56"/>
      <c r="HLV3309" s="56"/>
      <c r="HLW3309" s="56"/>
      <c r="HLX3309" s="56"/>
      <c r="HLY3309" s="56"/>
      <c r="HLZ3309" s="56"/>
      <c r="HMA3309" s="56"/>
      <c r="HMB3309" s="56"/>
      <c r="HMC3309" s="56"/>
      <c r="HMD3309" s="56"/>
      <c r="HME3309" s="56"/>
      <c r="HMF3309" s="56"/>
      <c r="HMG3309" s="56"/>
      <c r="HMH3309" s="56"/>
      <c r="HMI3309" s="56"/>
      <c r="HMJ3309" s="56"/>
      <c r="HMK3309" s="56"/>
      <c r="HML3309" s="56"/>
      <c r="HMM3309" s="56"/>
      <c r="HMN3309" s="56"/>
      <c r="HMO3309" s="56"/>
      <c r="HMP3309" s="56"/>
      <c r="HMQ3309" s="56"/>
      <c r="HMR3309" s="56"/>
      <c r="HMS3309" s="56"/>
      <c r="HMT3309" s="56"/>
      <c r="HMU3309" s="56"/>
      <c r="HMV3309" s="56"/>
      <c r="HMW3309" s="56"/>
      <c r="HMX3309" s="56"/>
      <c r="HMY3309" s="56"/>
      <c r="HMZ3309" s="56"/>
      <c r="HNA3309" s="56"/>
      <c r="HNB3309" s="56"/>
      <c r="HNC3309" s="56"/>
      <c r="HND3309" s="56"/>
      <c r="HNE3309" s="56"/>
      <c r="HNF3309" s="56"/>
      <c r="HNG3309" s="56"/>
      <c r="HNH3309" s="56"/>
      <c r="HNI3309" s="56"/>
      <c r="HNJ3309" s="56"/>
      <c r="HNK3309" s="56"/>
      <c r="HNL3309" s="56"/>
      <c r="HNM3309" s="56"/>
      <c r="HNN3309" s="56"/>
      <c r="HNO3309" s="56"/>
      <c r="HNP3309" s="56"/>
      <c r="HNQ3309" s="56"/>
      <c r="HNR3309" s="56"/>
      <c r="HNS3309" s="56"/>
      <c r="HNT3309" s="56"/>
      <c r="HNU3309" s="56"/>
      <c r="HNV3309" s="56"/>
      <c r="HNW3309" s="56"/>
      <c r="HNX3309" s="56"/>
      <c r="HNY3309" s="56"/>
      <c r="HNZ3309" s="56"/>
      <c r="HOA3309" s="56"/>
      <c r="HOB3309" s="56"/>
      <c r="HOC3309" s="56"/>
      <c r="HOD3309" s="56"/>
      <c r="HOE3309" s="56"/>
      <c r="HOF3309" s="56"/>
      <c r="HOG3309" s="56"/>
      <c r="HOH3309" s="56"/>
      <c r="HOI3309" s="56"/>
      <c r="HOJ3309" s="56"/>
      <c r="HOK3309" s="56"/>
      <c r="HOL3309" s="56"/>
      <c r="HOM3309" s="56"/>
      <c r="HON3309" s="56"/>
      <c r="HOO3309" s="56"/>
      <c r="HOP3309" s="56"/>
      <c r="HOQ3309" s="56"/>
      <c r="HOR3309" s="56"/>
      <c r="HOS3309" s="56"/>
      <c r="HOT3309" s="56"/>
      <c r="HOU3309" s="56"/>
      <c r="HOV3309" s="56"/>
      <c r="HOW3309" s="56"/>
      <c r="HOX3309" s="56"/>
      <c r="HOY3309" s="56"/>
      <c r="HOZ3309" s="56"/>
      <c r="HPA3309" s="56"/>
      <c r="HPB3309" s="56"/>
      <c r="HPC3309" s="56"/>
      <c r="HPD3309" s="56"/>
      <c r="HPE3309" s="56"/>
      <c r="HPF3309" s="56"/>
      <c r="HPG3309" s="56"/>
      <c r="HPH3309" s="56"/>
      <c r="HPI3309" s="56"/>
      <c r="HPJ3309" s="56"/>
      <c r="HPK3309" s="56"/>
      <c r="HPL3309" s="56"/>
      <c r="HPM3309" s="56"/>
      <c r="HPN3309" s="56"/>
      <c r="HPO3309" s="56"/>
      <c r="HPP3309" s="56"/>
      <c r="HPQ3309" s="56"/>
      <c r="HPR3309" s="56"/>
      <c r="HPS3309" s="56"/>
      <c r="HPT3309" s="56"/>
      <c r="HPU3309" s="56"/>
      <c r="HPV3309" s="56"/>
      <c r="HPW3309" s="56"/>
      <c r="HPX3309" s="56"/>
      <c r="HPY3309" s="56"/>
      <c r="HPZ3309" s="56"/>
      <c r="HQA3309" s="56"/>
      <c r="HQB3309" s="56"/>
      <c r="HQC3309" s="56"/>
      <c r="HQD3309" s="56"/>
      <c r="HQE3309" s="56"/>
      <c r="HQF3309" s="56"/>
      <c r="HQG3309" s="56"/>
      <c r="HQH3309" s="56"/>
      <c r="HQI3309" s="56"/>
      <c r="HQJ3309" s="56"/>
      <c r="HQK3309" s="56"/>
      <c r="HQL3309" s="56"/>
      <c r="HQM3309" s="56"/>
      <c r="HQN3309" s="56"/>
      <c r="HQO3309" s="56"/>
      <c r="HQP3309" s="56"/>
      <c r="HQQ3309" s="56"/>
      <c r="HQR3309" s="56"/>
      <c r="HQS3309" s="56"/>
      <c r="HQT3309" s="56"/>
      <c r="HQU3309" s="56"/>
      <c r="HQV3309" s="56"/>
      <c r="HQW3309" s="56"/>
      <c r="HQX3309" s="56"/>
      <c r="HQY3309" s="56"/>
      <c r="HQZ3309" s="56"/>
      <c r="HRA3309" s="56"/>
      <c r="HRB3309" s="56"/>
      <c r="HRC3309" s="56"/>
      <c r="HRD3309" s="56"/>
      <c r="HRE3309" s="56"/>
      <c r="HRF3309" s="56"/>
      <c r="HRG3309" s="56"/>
      <c r="HRH3309" s="56"/>
      <c r="HRI3309" s="56"/>
      <c r="HRJ3309" s="56"/>
      <c r="HRK3309" s="56"/>
      <c r="HRL3309" s="56"/>
      <c r="HRM3309" s="56"/>
      <c r="HRN3309" s="56"/>
      <c r="HRO3309" s="56"/>
      <c r="HRP3309" s="56"/>
      <c r="HRQ3309" s="56"/>
      <c r="HRR3309" s="56"/>
      <c r="HRS3309" s="56"/>
      <c r="HRT3309" s="56"/>
      <c r="HRU3309" s="56"/>
      <c r="HRV3309" s="56"/>
      <c r="HRW3309" s="56"/>
      <c r="HRX3309" s="56"/>
      <c r="HRY3309" s="56"/>
      <c r="HRZ3309" s="56"/>
      <c r="HSA3309" s="56"/>
      <c r="HSB3309" s="56"/>
      <c r="HSC3309" s="56"/>
      <c r="HSD3309" s="56"/>
      <c r="HSE3309" s="56"/>
      <c r="HSF3309" s="56"/>
      <c r="HSG3309" s="56"/>
      <c r="HSH3309" s="56"/>
      <c r="HSI3309" s="56"/>
      <c r="HSJ3309" s="56"/>
      <c r="HSK3309" s="56"/>
      <c r="HSL3309" s="56"/>
      <c r="HSM3309" s="56"/>
      <c r="HSN3309" s="56"/>
      <c r="HSO3309" s="56"/>
      <c r="HSP3309" s="56"/>
      <c r="HSQ3309" s="56"/>
      <c r="HSR3309" s="56"/>
      <c r="HSS3309" s="56"/>
      <c r="HST3309" s="56"/>
      <c r="HSU3309" s="56"/>
      <c r="HSV3309" s="56"/>
      <c r="HSW3309" s="56"/>
      <c r="HSX3309" s="56"/>
      <c r="HSY3309" s="56"/>
      <c r="HSZ3309" s="56"/>
      <c r="HTA3309" s="56"/>
      <c r="HTB3309" s="56"/>
      <c r="HTC3309" s="56"/>
      <c r="HTD3309" s="56"/>
      <c r="HTE3309" s="56"/>
      <c r="HTF3309" s="56"/>
      <c r="HTG3309" s="56"/>
      <c r="HTH3309" s="56"/>
      <c r="HTI3309" s="56"/>
      <c r="HTJ3309" s="56"/>
      <c r="HTK3309" s="56"/>
      <c r="HTL3309" s="56"/>
      <c r="HTM3309" s="56"/>
      <c r="HTN3309" s="56"/>
      <c r="HTO3309" s="56"/>
      <c r="HTP3309" s="56"/>
      <c r="HTQ3309" s="56"/>
      <c r="HTR3309" s="56"/>
      <c r="HTS3309" s="56"/>
      <c r="HTT3309" s="56"/>
      <c r="HTU3309" s="56"/>
      <c r="HTV3309" s="56"/>
      <c r="HTW3309" s="56"/>
      <c r="HTX3309" s="56"/>
      <c r="HTY3309" s="56"/>
      <c r="HTZ3309" s="56"/>
      <c r="HUA3309" s="56"/>
      <c r="HUB3309" s="56"/>
      <c r="HUC3309" s="56"/>
      <c r="HUD3309" s="56"/>
      <c r="HUE3309" s="56"/>
      <c r="HUF3309" s="56"/>
      <c r="HUG3309" s="56"/>
      <c r="HUH3309" s="56"/>
      <c r="HUI3309" s="56"/>
      <c r="HUJ3309" s="56"/>
      <c r="HUK3309" s="56"/>
      <c r="HUL3309" s="56"/>
      <c r="HUM3309" s="56"/>
      <c r="HUN3309" s="56"/>
      <c r="HUO3309" s="56"/>
      <c r="HUP3309" s="56"/>
      <c r="HUQ3309" s="56"/>
      <c r="HUR3309" s="56"/>
      <c r="HUS3309" s="56"/>
      <c r="HUT3309" s="56"/>
      <c r="HUU3309" s="56"/>
      <c r="HUV3309" s="56"/>
      <c r="HUW3309" s="56"/>
      <c r="HUX3309" s="56"/>
      <c r="HUY3309" s="56"/>
      <c r="HUZ3309" s="56"/>
      <c r="HVA3309" s="56"/>
      <c r="HVB3309" s="56"/>
      <c r="HVC3309" s="56"/>
      <c r="HVD3309" s="56"/>
      <c r="HVE3309" s="56"/>
      <c r="HVF3309" s="56"/>
      <c r="HVG3309" s="56"/>
      <c r="HVH3309" s="56"/>
      <c r="HVI3309" s="56"/>
      <c r="HVJ3309" s="56"/>
      <c r="HVK3309" s="56"/>
      <c r="HVL3309" s="56"/>
      <c r="HVM3309" s="56"/>
      <c r="HVN3309" s="56"/>
      <c r="HVO3309" s="56"/>
      <c r="HVP3309" s="56"/>
      <c r="HVQ3309" s="56"/>
      <c r="HVR3309" s="56"/>
      <c r="HVS3309" s="56"/>
      <c r="HVT3309" s="56"/>
      <c r="HVU3309" s="56"/>
      <c r="HVV3309" s="56"/>
      <c r="HVW3309" s="56"/>
      <c r="HVX3309" s="56"/>
      <c r="HVY3309" s="56"/>
      <c r="HVZ3309" s="56"/>
      <c r="HWA3309" s="56"/>
      <c r="HWB3309" s="56"/>
      <c r="HWC3309" s="56"/>
      <c r="HWD3309" s="56"/>
      <c r="HWE3309" s="56"/>
      <c r="HWF3309" s="56"/>
      <c r="HWG3309" s="56"/>
      <c r="HWH3309" s="56"/>
      <c r="HWI3309" s="56"/>
      <c r="HWJ3309" s="56"/>
      <c r="HWK3309" s="56"/>
      <c r="HWL3309" s="56"/>
      <c r="HWM3309" s="56"/>
      <c r="HWN3309" s="56"/>
      <c r="HWO3309" s="56"/>
      <c r="HWP3309" s="56"/>
      <c r="HWQ3309" s="56"/>
      <c r="HWR3309" s="56"/>
      <c r="HWS3309" s="56"/>
      <c r="HWT3309" s="56"/>
      <c r="HWU3309" s="56"/>
      <c r="HWV3309" s="56"/>
      <c r="HWW3309" s="56"/>
      <c r="HWX3309" s="56"/>
      <c r="HWY3309" s="56"/>
      <c r="HWZ3309" s="56"/>
      <c r="HXA3309" s="56"/>
      <c r="HXB3309" s="56"/>
      <c r="HXC3309" s="56"/>
      <c r="HXD3309" s="56"/>
      <c r="HXE3309" s="56"/>
      <c r="HXF3309" s="56"/>
      <c r="HXG3309" s="56"/>
      <c r="HXH3309" s="56"/>
      <c r="HXI3309" s="56"/>
      <c r="HXJ3309" s="56"/>
      <c r="HXK3309" s="56"/>
      <c r="HXL3309" s="56"/>
      <c r="HXM3309" s="56"/>
      <c r="HXN3309" s="56"/>
      <c r="HXO3309" s="56"/>
      <c r="HXP3309" s="56"/>
      <c r="HXQ3309" s="56"/>
      <c r="HXR3309" s="56"/>
      <c r="HXS3309" s="56"/>
      <c r="HXT3309" s="56"/>
      <c r="HXU3309" s="56"/>
      <c r="HXV3309" s="56"/>
      <c r="HXW3309" s="56"/>
      <c r="HXX3309" s="56"/>
      <c r="HXY3309" s="56"/>
      <c r="HXZ3309" s="56"/>
      <c r="HYA3309" s="56"/>
      <c r="HYB3309" s="56"/>
      <c r="HYC3309" s="56"/>
      <c r="HYD3309" s="56"/>
      <c r="HYE3309" s="56"/>
      <c r="HYF3309" s="56"/>
      <c r="HYG3309" s="56"/>
      <c r="HYH3309" s="56"/>
      <c r="HYI3309" s="56"/>
      <c r="HYJ3309" s="56"/>
      <c r="HYK3309" s="56"/>
      <c r="HYL3309" s="56"/>
      <c r="HYM3309" s="56"/>
      <c r="HYN3309" s="56"/>
      <c r="HYO3309" s="56"/>
      <c r="HYP3309" s="56"/>
      <c r="HYQ3309" s="56"/>
      <c r="HYR3309" s="56"/>
      <c r="HYS3309" s="56"/>
      <c r="HYT3309" s="56"/>
      <c r="HYU3309" s="56"/>
      <c r="HYV3309" s="56"/>
      <c r="HYW3309" s="56"/>
      <c r="HYX3309" s="56"/>
      <c r="HYY3309" s="56"/>
      <c r="HYZ3309" s="56"/>
      <c r="HZA3309" s="56"/>
      <c r="HZB3309" s="56"/>
      <c r="HZC3309" s="56"/>
      <c r="HZD3309" s="56"/>
      <c r="HZE3309" s="56"/>
      <c r="HZF3309" s="56"/>
      <c r="HZG3309" s="56"/>
      <c r="HZH3309" s="56"/>
      <c r="HZI3309" s="56"/>
      <c r="HZJ3309" s="56"/>
      <c r="HZK3309" s="56"/>
      <c r="HZL3309" s="56"/>
      <c r="HZM3309" s="56"/>
      <c r="HZN3309" s="56"/>
      <c r="HZO3309" s="56"/>
      <c r="HZP3309" s="56"/>
      <c r="HZQ3309" s="56"/>
      <c r="HZR3309" s="56"/>
      <c r="HZS3309" s="56"/>
      <c r="HZT3309" s="56"/>
      <c r="HZU3309" s="56"/>
      <c r="HZV3309" s="56"/>
      <c r="HZW3309" s="56"/>
      <c r="HZX3309" s="56"/>
      <c r="HZY3309" s="56"/>
      <c r="HZZ3309" s="56"/>
      <c r="IAA3309" s="56"/>
      <c r="IAB3309" s="56"/>
      <c r="IAC3309" s="56"/>
      <c r="IAD3309" s="56"/>
      <c r="IAE3309" s="56"/>
      <c r="IAF3309" s="56"/>
      <c r="IAG3309" s="56"/>
      <c r="IAH3309" s="56"/>
      <c r="IAI3309" s="56"/>
      <c r="IAJ3309" s="56"/>
      <c r="IAK3309" s="56"/>
      <c r="IAL3309" s="56"/>
      <c r="IAM3309" s="56"/>
      <c r="IAN3309" s="56"/>
      <c r="IAO3309" s="56"/>
      <c r="IAP3309" s="56"/>
      <c r="IAQ3309" s="56"/>
      <c r="IAR3309" s="56"/>
      <c r="IAS3309" s="56"/>
      <c r="IAT3309" s="56"/>
      <c r="IAU3309" s="56"/>
      <c r="IAV3309" s="56"/>
      <c r="IAW3309" s="56"/>
      <c r="IAX3309" s="56"/>
      <c r="IAY3309" s="56"/>
      <c r="IAZ3309" s="56"/>
      <c r="IBA3309" s="56"/>
      <c r="IBB3309" s="56"/>
      <c r="IBC3309" s="56"/>
      <c r="IBD3309" s="56"/>
      <c r="IBE3309" s="56"/>
      <c r="IBF3309" s="56"/>
      <c r="IBG3309" s="56"/>
      <c r="IBH3309" s="56"/>
      <c r="IBI3309" s="56"/>
      <c r="IBJ3309" s="56"/>
      <c r="IBK3309" s="56"/>
      <c r="IBL3309" s="56"/>
      <c r="IBM3309" s="56"/>
      <c r="IBN3309" s="56"/>
      <c r="IBO3309" s="56"/>
      <c r="IBP3309" s="56"/>
      <c r="IBQ3309" s="56"/>
      <c r="IBR3309" s="56"/>
      <c r="IBS3309" s="56"/>
      <c r="IBT3309" s="56"/>
      <c r="IBU3309" s="56"/>
      <c r="IBV3309" s="56"/>
      <c r="IBW3309" s="56"/>
      <c r="IBX3309" s="56"/>
      <c r="IBY3309" s="56"/>
      <c r="IBZ3309" s="56"/>
      <c r="ICA3309" s="56"/>
      <c r="ICB3309" s="56"/>
      <c r="ICC3309" s="56"/>
      <c r="ICD3309" s="56"/>
      <c r="ICE3309" s="56"/>
      <c r="ICF3309" s="56"/>
      <c r="ICG3309" s="56"/>
      <c r="ICH3309" s="56"/>
      <c r="ICI3309" s="56"/>
      <c r="ICJ3309" s="56"/>
      <c r="ICK3309" s="56"/>
      <c r="ICL3309" s="56"/>
      <c r="ICM3309" s="56"/>
      <c r="ICN3309" s="56"/>
      <c r="ICO3309" s="56"/>
      <c r="ICP3309" s="56"/>
      <c r="ICQ3309" s="56"/>
      <c r="ICR3309" s="56"/>
      <c r="ICS3309" s="56"/>
      <c r="ICT3309" s="56"/>
      <c r="ICU3309" s="56"/>
      <c r="ICV3309" s="56"/>
      <c r="ICW3309" s="56"/>
      <c r="ICX3309" s="56"/>
      <c r="ICY3309" s="56"/>
      <c r="ICZ3309" s="56"/>
      <c r="IDA3309" s="56"/>
      <c r="IDB3309" s="56"/>
      <c r="IDC3309" s="56"/>
      <c r="IDD3309" s="56"/>
      <c r="IDE3309" s="56"/>
      <c r="IDF3309" s="56"/>
      <c r="IDG3309" s="56"/>
      <c r="IDH3309" s="56"/>
      <c r="IDI3309" s="56"/>
      <c r="IDJ3309" s="56"/>
      <c r="IDK3309" s="56"/>
      <c r="IDL3309" s="56"/>
      <c r="IDM3309" s="56"/>
      <c r="IDN3309" s="56"/>
      <c r="IDO3309" s="56"/>
      <c r="IDP3309" s="56"/>
      <c r="IDQ3309" s="56"/>
      <c r="IDR3309" s="56"/>
      <c r="IDS3309" s="56"/>
      <c r="IDT3309" s="56"/>
      <c r="IDU3309" s="56"/>
      <c r="IDV3309" s="56"/>
      <c r="IDW3309" s="56"/>
      <c r="IDX3309" s="56"/>
      <c r="IDY3309" s="56"/>
      <c r="IDZ3309" s="56"/>
      <c r="IEA3309" s="56"/>
      <c r="IEB3309" s="56"/>
      <c r="IEC3309" s="56"/>
      <c r="IED3309" s="56"/>
      <c r="IEE3309" s="56"/>
      <c r="IEF3309" s="56"/>
      <c r="IEG3309" s="56"/>
      <c r="IEH3309" s="56"/>
      <c r="IEI3309" s="56"/>
      <c r="IEJ3309" s="56"/>
      <c r="IEK3309" s="56"/>
      <c r="IEL3309" s="56"/>
      <c r="IEM3309" s="56"/>
      <c r="IEN3309" s="56"/>
      <c r="IEO3309" s="56"/>
      <c r="IEP3309" s="56"/>
      <c r="IEQ3309" s="56"/>
      <c r="IER3309" s="56"/>
      <c r="IES3309" s="56"/>
      <c r="IET3309" s="56"/>
      <c r="IEU3309" s="56"/>
      <c r="IEV3309" s="56"/>
      <c r="IEW3309" s="56"/>
      <c r="IEX3309" s="56"/>
      <c r="IEY3309" s="56"/>
      <c r="IEZ3309" s="56"/>
      <c r="IFA3309" s="56"/>
      <c r="IFB3309" s="56"/>
      <c r="IFC3309" s="56"/>
      <c r="IFD3309" s="56"/>
      <c r="IFE3309" s="56"/>
      <c r="IFF3309" s="56"/>
      <c r="IFG3309" s="56"/>
      <c r="IFH3309" s="56"/>
      <c r="IFI3309" s="56"/>
      <c r="IFJ3309" s="56"/>
      <c r="IFK3309" s="56"/>
      <c r="IFL3309" s="56"/>
      <c r="IFM3309" s="56"/>
      <c r="IFN3309" s="56"/>
      <c r="IFO3309" s="56"/>
      <c r="IFP3309" s="56"/>
      <c r="IFQ3309" s="56"/>
      <c r="IFR3309" s="56"/>
      <c r="IFS3309" s="56"/>
      <c r="IFT3309" s="56"/>
      <c r="IFU3309" s="56"/>
      <c r="IFV3309" s="56"/>
      <c r="IFW3309" s="56"/>
      <c r="IFX3309" s="56"/>
      <c r="IFY3309" s="56"/>
      <c r="IFZ3309" s="56"/>
      <c r="IGA3309" s="56"/>
      <c r="IGB3309" s="56"/>
      <c r="IGC3309" s="56"/>
      <c r="IGD3309" s="56"/>
      <c r="IGE3309" s="56"/>
      <c r="IGF3309" s="56"/>
      <c r="IGG3309" s="56"/>
      <c r="IGH3309" s="56"/>
      <c r="IGI3309" s="56"/>
      <c r="IGJ3309" s="56"/>
      <c r="IGK3309" s="56"/>
      <c r="IGL3309" s="56"/>
      <c r="IGM3309" s="56"/>
      <c r="IGN3309" s="56"/>
      <c r="IGO3309" s="56"/>
      <c r="IGP3309" s="56"/>
      <c r="IGQ3309" s="56"/>
      <c r="IGR3309" s="56"/>
      <c r="IGS3309" s="56"/>
      <c r="IGT3309" s="56"/>
      <c r="IGU3309" s="56"/>
      <c r="IGV3309" s="56"/>
      <c r="IGW3309" s="56"/>
      <c r="IGX3309" s="56"/>
      <c r="IGY3309" s="56"/>
      <c r="IGZ3309" s="56"/>
      <c r="IHA3309" s="56"/>
      <c r="IHB3309" s="56"/>
      <c r="IHC3309" s="56"/>
      <c r="IHD3309" s="56"/>
      <c r="IHE3309" s="56"/>
      <c r="IHF3309" s="56"/>
      <c r="IHG3309" s="56"/>
      <c r="IHH3309" s="56"/>
      <c r="IHI3309" s="56"/>
      <c r="IHJ3309" s="56"/>
      <c r="IHK3309" s="56"/>
      <c r="IHL3309" s="56"/>
      <c r="IHM3309" s="56"/>
      <c r="IHN3309" s="56"/>
      <c r="IHO3309" s="56"/>
      <c r="IHP3309" s="56"/>
      <c r="IHQ3309" s="56"/>
      <c r="IHR3309" s="56"/>
      <c r="IHS3309" s="56"/>
      <c r="IHT3309" s="56"/>
      <c r="IHU3309" s="56"/>
      <c r="IHV3309" s="56"/>
      <c r="IHW3309" s="56"/>
      <c r="IHX3309" s="56"/>
      <c r="IHY3309" s="56"/>
      <c r="IHZ3309" s="56"/>
      <c r="IIA3309" s="56"/>
      <c r="IIB3309" s="56"/>
      <c r="IIC3309" s="56"/>
      <c r="IID3309" s="56"/>
      <c r="IIE3309" s="56"/>
      <c r="IIF3309" s="56"/>
      <c r="IIG3309" s="56"/>
      <c r="IIH3309" s="56"/>
      <c r="III3309" s="56"/>
      <c r="IIJ3309" s="56"/>
      <c r="IIK3309" s="56"/>
      <c r="IIL3309" s="56"/>
      <c r="IIM3309" s="56"/>
      <c r="IIN3309" s="56"/>
      <c r="IIO3309" s="56"/>
      <c r="IIP3309" s="56"/>
      <c r="IIQ3309" s="56"/>
      <c r="IIR3309" s="56"/>
      <c r="IIS3309" s="56"/>
      <c r="IIT3309" s="56"/>
      <c r="IIU3309" s="56"/>
      <c r="IIV3309" s="56"/>
      <c r="IIW3309" s="56"/>
      <c r="IIX3309" s="56"/>
      <c r="IIY3309" s="56"/>
      <c r="IIZ3309" s="56"/>
      <c r="IJA3309" s="56"/>
      <c r="IJB3309" s="56"/>
      <c r="IJC3309" s="56"/>
      <c r="IJD3309" s="56"/>
      <c r="IJE3309" s="56"/>
      <c r="IJF3309" s="56"/>
      <c r="IJG3309" s="56"/>
      <c r="IJH3309" s="56"/>
      <c r="IJI3309" s="56"/>
      <c r="IJJ3309" s="56"/>
      <c r="IJK3309" s="56"/>
      <c r="IJL3309" s="56"/>
      <c r="IJM3309" s="56"/>
      <c r="IJN3309" s="56"/>
      <c r="IJO3309" s="56"/>
      <c r="IJP3309" s="56"/>
      <c r="IJQ3309" s="56"/>
      <c r="IJR3309" s="56"/>
      <c r="IJS3309" s="56"/>
      <c r="IJT3309" s="56"/>
      <c r="IJU3309" s="56"/>
      <c r="IJV3309" s="56"/>
      <c r="IJW3309" s="56"/>
      <c r="IJX3309" s="56"/>
      <c r="IJY3309" s="56"/>
      <c r="IJZ3309" s="56"/>
      <c r="IKA3309" s="56"/>
      <c r="IKB3309" s="56"/>
      <c r="IKC3309" s="56"/>
      <c r="IKD3309" s="56"/>
      <c r="IKE3309" s="56"/>
      <c r="IKF3309" s="56"/>
      <c r="IKG3309" s="56"/>
      <c r="IKH3309" s="56"/>
      <c r="IKI3309" s="56"/>
      <c r="IKJ3309" s="56"/>
      <c r="IKK3309" s="56"/>
      <c r="IKL3309" s="56"/>
      <c r="IKM3309" s="56"/>
      <c r="IKN3309" s="56"/>
      <c r="IKO3309" s="56"/>
      <c r="IKP3309" s="56"/>
      <c r="IKQ3309" s="56"/>
      <c r="IKR3309" s="56"/>
      <c r="IKS3309" s="56"/>
      <c r="IKT3309" s="56"/>
      <c r="IKU3309" s="56"/>
      <c r="IKV3309" s="56"/>
      <c r="IKW3309" s="56"/>
      <c r="IKX3309" s="56"/>
      <c r="IKY3309" s="56"/>
      <c r="IKZ3309" s="56"/>
      <c r="ILA3309" s="56"/>
      <c r="ILB3309" s="56"/>
      <c r="ILC3309" s="56"/>
      <c r="ILD3309" s="56"/>
      <c r="ILE3309" s="56"/>
      <c r="ILF3309" s="56"/>
      <c r="ILG3309" s="56"/>
      <c r="ILH3309" s="56"/>
      <c r="ILI3309" s="56"/>
      <c r="ILJ3309" s="56"/>
      <c r="ILK3309" s="56"/>
      <c r="ILL3309" s="56"/>
      <c r="ILM3309" s="56"/>
      <c r="ILN3309" s="56"/>
      <c r="ILO3309" s="56"/>
      <c r="ILP3309" s="56"/>
      <c r="ILQ3309" s="56"/>
      <c r="ILR3309" s="56"/>
      <c r="ILS3309" s="56"/>
      <c r="ILT3309" s="56"/>
      <c r="ILU3309" s="56"/>
      <c r="ILV3309" s="56"/>
      <c r="ILW3309" s="56"/>
      <c r="ILX3309" s="56"/>
      <c r="ILY3309" s="56"/>
      <c r="ILZ3309" s="56"/>
      <c r="IMA3309" s="56"/>
      <c r="IMB3309" s="56"/>
      <c r="IMC3309" s="56"/>
      <c r="IMD3309" s="56"/>
      <c r="IME3309" s="56"/>
      <c r="IMF3309" s="56"/>
      <c r="IMG3309" s="56"/>
      <c r="IMH3309" s="56"/>
      <c r="IMI3309" s="56"/>
      <c r="IMJ3309" s="56"/>
      <c r="IMK3309" s="56"/>
      <c r="IML3309" s="56"/>
      <c r="IMM3309" s="56"/>
      <c r="IMN3309" s="56"/>
      <c r="IMO3309" s="56"/>
      <c r="IMP3309" s="56"/>
      <c r="IMQ3309" s="56"/>
      <c r="IMR3309" s="56"/>
      <c r="IMS3309" s="56"/>
      <c r="IMT3309" s="56"/>
      <c r="IMU3309" s="56"/>
      <c r="IMV3309" s="56"/>
      <c r="IMW3309" s="56"/>
      <c r="IMX3309" s="56"/>
      <c r="IMY3309" s="56"/>
      <c r="IMZ3309" s="56"/>
      <c r="INA3309" s="56"/>
      <c r="INB3309" s="56"/>
      <c r="INC3309" s="56"/>
      <c r="IND3309" s="56"/>
      <c r="INE3309" s="56"/>
      <c r="INF3309" s="56"/>
      <c r="ING3309" s="56"/>
      <c r="INH3309" s="56"/>
      <c r="INI3309" s="56"/>
      <c r="INJ3309" s="56"/>
      <c r="INK3309" s="56"/>
      <c r="INL3309" s="56"/>
      <c r="INM3309" s="56"/>
      <c r="INN3309" s="56"/>
      <c r="INO3309" s="56"/>
      <c r="INP3309" s="56"/>
      <c r="INQ3309" s="56"/>
      <c r="INR3309" s="56"/>
      <c r="INS3309" s="56"/>
      <c r="INT3309" s="56"/>
      <c r="INU3309" s="56"/>
      <c r="INV3309" s="56"/>
      <c r="INW3309" s="56"/>
      <c r="INX3309" s="56"/>
      <c r="INY3309" s="56"/>
      <c r="INZ3309" s="56"/>
      <c r="IOA3309" s="56"/>
      <c r="IOB3309" s="56"/>
      <c r="IOC3309" s="56"/>
      <c r="IOD3309" s="56"/>
      <c r="IOE3309" s="56"/>
      <c r="IOF3309" s="56"/>
      <c r="IOG3309" s="56"/>
      <c r="IOH3309" s="56"/>
      <c r="IOI3309" s="56"/>
      <c r="IOJ3309" s="56"/>
      <c r="IOK3309" s="56"/>
      <c r="IOL3309" s="56"/>
      <c r="IOM3309" s="56"/>
      <c r="ION3309" s="56"/>
      <c r="IOO3309" s="56"/>
      <c r="IOP3309" s="56"/>
      <c r="IOQ3309" s="56"/>
      <c r="IOR3309" s="56"/>
      <c r="IOS3309" s="56"/>
      <c r="IOT3309" s="56"/>
      <c r="IOU3309" s="56"/>
      <c r="IOV3309" s="56"/>
      <c r="IOW3309" s="56"/>
      <c r="IOX3309" s="56"/>
      <c r="IOY3309" s="56"/>
      <c r="IOZ3309" s="56"/>
      <c r="IPA3309" s="56"/>
      <c r="IPB3309" s="56"/>
      <c r="IPC3309" s="56"/>
      <c r="IPD3309" s="56"/>
      <c r="IPE3309" s="56"/>
      <c r="IPF3309" s="56"/>
      <c r="IPG3309" s="56"/>
      <c r="IPH3309" s="56"/>
      <c r="IPI3309" s="56"/>
      <c r="IPJ3309" s="56"/>
      <c r="IPK3309" s="56"/>
      <c r="IPL3309" s="56"/>
      <c r="IPM3309" s="56"/>
      <c r="IPN3309" s="56"/>
      <c r="IPO3309" s="56"/>
      <c r="IPP3309" s="56"/>
      <c r="IPQ3309" s="56"/>
      <c r="IPR3309" s="56"/>
      <c r="IPS3309" s="56"/>
      <c r="IPT3309" s="56"/>
      <c r="IPU3309" s="56"/>
      <c r="IPV3309" s="56"/>
      <c r="IPW3309" s="56"/>
      <c r="IPX3309" s="56"/>
      <c r="IPY3309" s="56"/>
      <c r="IPZ3309" s="56"/>
      <c r="IQA3309" s="56"/>
      <c r="IQB3309" s="56"/>
      <c r="IQC3309" s="56"/>
      <c r="IQD3309" s="56"/>
      <c r="IQE3309" s="56"/>
      <c r="IQF3309" s="56"/>
      <c r="IQG3309" s="56"/>
      <c r="IQH3309" s="56"/>
      <c r="IQI3309" s="56"/>
      <c r="IQJ3309" s="56"/>
      <c r="IQK3309" s="56"/>
      <c r="IQL3309" s="56"/>
      <c r="IQM3309" s="56"/>
      <c r="IQN3309" s="56"/>
      <c r="IQO3309" s="56"/>
      <c r="IQP3309" s="56"/>
      <c r="IQQ3309" s="56"/>
      <c r="IQR3309" s="56"/>
      <c r="IQS3309" s="56"/>
      <c r="IQT3309" s="56"/>
      <c r="IQU3309" s="56"/>
      <c r="IQV3309" s="56"/>
      <c r="IQW3309" s="56"/>
      <c r="IQX3309" s="56"/>
      <c r="IQY3309" s="56"/>
      <c r="IQZ3309" s="56"/>
      <c r="IRA3309" s="56"/>
      <c r="IRB3309" s="56"/>
      <c r="IRC3309" s="56"/>
      <c r="IRD3309" s="56"/>
      <c r="IRE3309" s="56"/>
      <c r="IRF3309" s="56"/>
      <c r="IRG3309" s="56"/>
      <c r="IRH3309" s="56"/>
      <c r="IRI3309" s="56"/>
      <c r="IRJ3309" s="56"/>
      <c r="IRK3309" s="56"/>
      <c r="IRL3309" s="56"/>
      <c r="IRM3309" s="56"/>
      <c r="IRN3309" s="56"/>
      <c r="IRO3309" s="56"/>
      <c r="IRP3309" s="56"/>
      <c r="IRQ3309" s="56"/>
      <c r="IRR3309" s="56"/>
      <c r="IRS3309" s="56"/>
      <c r="IRT3309" s="56"/>
      <c r="IRU3309" s="56"/>
      <c r="IRV3309" s="56"/>
      <c r="IRW3309" s="56"/>
      <c r="IRX3309" s="56"/>
      <c r="IRY3309" s="56"/>
      <c r="IRZ3309" s="56"/>
      <c r="ISA3309" s="56"/>
      <c r="ISB3309" s="56"/>
      <c r="ISC3309" s="56"/>
      <c r="ISD3309" s="56"/>
      <c r="ISE3309" s="56"/>
      <c r="ISF3309" s="56"/>
      <c r="ISG3309" s="56"/>
      <c r="ISH3309" s="56"/>
      <c r="ISI3309" s="56"/>
      <c r="ISJ3309" s="56"/>
      <c r="ISK3309" s="56"/>
      <c r="ISL3309" s="56"/>
      <c r="ISM3309" s="56"/>
      <c r="ISN3309" s="56"/>
      <c r="ISO3309" s="56"/>
      <c r="ISP3309" s="56"/>
      <c r="ISQ3309" s="56"/>
      <c r="ISR3309" s="56"/>
      <c r="ISS3309" s="56"/>
      <c r="IST3309" s="56"/>
      <c r="ISU3309" s="56"/>
      <c r="ISV3309" s="56"/>
      <c r="ISW3309" s="56"/>
      <c r="ISX3309" s="56"/>
      <c r="ISY3309" s="56"/>
      <c r="ISZ3309" s="56"/>
      <c r="ITA3309" s="56"/>
      <c r="ITB3309" s="56"/>
      <c r="ITC3309" s="56"/>
      <c r="ITD3309" s="56"/>
      <c r="ITE3309" s="56"/>
      <c r="ITF3309" s="56"/>
      <c r="ITG3309" s="56"/>
      <c r="ITH3309" s="56"/>
      <c r="ITI3309" s="56"/>
      <c r="ITJ3309" s="56"/>
      <c r="ITK3309" s="56"/>
      <c r="ITL3309" s="56"/>
      <c r="ITM3309" s="56"/>
      <c r="ITN3309" s="56"/>
      <c r="ITO3309" s="56"/>
      <c r="ITP3309" s="56"/>
      <c r="ITQ3309" s="56"/>
      <c r="ITR3309" s="56"/>
      <c r="ITS3309" s="56"/>
      <c r="ITT3309" s="56"/>
      <c r="ITU3309" s="56"/>
      <c r="ITV3309" s="56"/>
      <c r="ITW3309" s="56"/>
      <c r="ITX3309" s="56"/>
      <c r="ITY3309" s="56"/>
      <c r="ITZ3309" s="56"/>
      <c r="IUA3309" s="56"/>
      <c r="IUB3309" s="56"/>
      <c r="IUC3309" s="56"/>
      <c r="IUD3309" s="56"/>
      <c r="IUE3309" s="56"/>
      <c r="IUF3309" s="56"/>
      <c r="IUG3309" s="56"/>
      <c r="IUH3309" s="56"/>
      <c r="IUI3309" s="56"/>
      <c r="IUJ3309" s="56"/>
      <c r="IUK3309" s="56"/>
      <c r="IUL3309" s="56"/>
      <c r="IUM3309" s="56"/>
      <c r="IUN3309" s="56"/>
      <c r="IUO3309" s="56"/>
      <c r="IUP3309" s="56"/>
      <c r="IUQ3309" s="56"/>
      <c r="IUR3309" s="56"/>
      <c r="IUS3309" s="56"/>
      <c r="IUT3309" s="56"/>
      <c r="IUU3309" s="56"/>
      <c r="IUV3309" s="56"/>
      <c r="IUW3309" s="56"/>
      <c r="IUX3309" s="56"/>
      <c r="IUY3309" s="56"/>
      <c r="IUZ3309" s="56"/>
      <c r="IVA3309" s="56"/>
      <c r="IVB3309" s="56"/>
      <c r="IVC3309" s="56"/>
      <c r="IVD3309" s="56"/>
      <c r="IVE3309" s="56"/>
      <c r="IVF3309" s="56"/>
      <c r="IVG3309" s="56"/>
      <c r="IVH3309" s="56"/>
      <c r="IVI3309" s="56"/>
      <c r="IVJ3309" s="56"/>
      <c r="IVK3309" s="56"/>
      <c r="IVL3309" s="56"/>
      <c r="IVM3309" s="56"/>
      <c r="IVN3309" s="56"/>
      <c r="IVO3309" s="56"/>
      <c r="IVP3309" s="56"/>
      <c r="IVQ3309" s="56"/>
      <c r="IVR3309" s="56"/>
      <c r="IVS3309" s="56"/>
      <c r="IVT3309" s="56"/>
      <c r="IVU3309" s="56"/>
      <c r="IVV3309" s="56"/>
      <c r="IVW3309" s="56"/>
      <c r="IVX3309" s="56"/>
      <c r="IVY3309" s="56"/>
      <c r="IVZ3309" s="56"/>
      <c r="IWA3309" s="56"/>
      <c r="IWB3309" s="56"/>
      <c r="IWC3309" s="56"/>
      <c r="IWD3309" s="56"/>
      <c r="IWE3309" s="56"/>
      <c r="IWF3309" s="56"/>
      <c r="IWG3309" s="56"/>
      <c r="IWH3309" s="56"/>
      <c r="IWI3309" s="56"/>
      <c r="IWJ3309" s="56"/>
      <c r="IWK3309" s="56"/>
      <c r="IWL3309" s="56"/>
      <c r="IWM3309" s="56"/>
      <c r="IWN3309" s="56"/>
      <c r="IWO3309" s="56"/>
      <c r="IWP3309" s="56"/>
      <c r="IWQ3309" s="56"/>
      <c r="IWR3309" s="56"/>
      <c r="IWS3309" s="56"/>
      <c r="IWT3309" s="56"/>
      <c r="IWU3309" s="56"/>
      <c r="IWV3309" s="56"/>
      <c r="IWW3309" s="56"/>
      <c r="IWX3309" s="56"/>
      <c r="IWY3309" s="56"/>
      <c r="IWZ3309" s="56"/>
      <c r="IXA3309" s="56"/>
      <c r="IXB3309" s="56"/>
      <c r="IXC3309" s="56"/>
      <c r="IXD3309" s="56"/>
      <c r="IXE3309" s="56"/>
      <c r="IXF3309" s="56"/>
      <c r="IXG3309" s="56"/>
      <c r="IXH3309" s="56"/>
      <c r="IXI3309" s="56"/>
      <c r="IXJ3309" s="56"/>
      <c r="IXK3309" s="56"/>
      <c r="IXL3309" s="56"/>
      <c r="IXM3309" s="56"/>
      <c r="IXN3309" s="56"/>
      <c r="IXO3309" s="56"/>
      <c r="IXP3309" s="56"/>
      <c r="IXQ3309" s="56"/>
      <c r="IXR3309" s="56"/>
      <c r="IXS3309" s="56"/>
      <c r="IXT3309" s="56"/>
      <c r="IXU3309" s="56"/>
      <c r="IXV3309" s="56"/>
      <c r="IXW3309" s="56"/>
      <c r="IXX3309" s="56"/>
      <c r="IXY3309" s="56"/>
      <c r="IXZ3309" s="56"/>
      <c r="IYA3309" s="56"/>
      <c r="IYB3309" s="56"/>
      <c r="IYC3309" s="56"/>
      <c r="IYD3309" s="56"/>
      <c r="IYE3309" s="56"/>
      <c r="IYF3309" s="56"/>
      <c r="IYG3309" s="56"/>
      <c r="IYH3309" s="56"/>
      <c r="IYI3309" s="56"/>
      <c r="IYJ3309" s="56"/>
      <c r="IYK3309" s="56"/>
      <c r="IYL3309" s="56"/>
      <c r="IYM3309" s="56"/>
      <c r="IYN3309" s="56"/>
      <c r="IYO3309" s="56"/>
      <c r="IYP3309" s="56"/>
      <c r="IYQ3309" s="56"/>
      <c r="IYR3309" s="56"/>
      <c r="IYS3309" s="56"/>
      <c r="IYT3309" s="56"/>
      <c r="IYU3309" s="56"/>
      <c r="IYV3309" s="56"/>
      <c r="IYW3309" s="56"/>
      <c r="IYX3309" s="56"/>
      <c r="IYY3309" s="56"/>
      <c r="IYZ3309" s="56"/>
      <c r="IZA3309" s="56"/>
      <c r="IZB3309" s="56"/>
      <c r="IZC3309" s="56"/>
      <c r="IZD3309" s="56"/>
      <c r="IZE3309" s="56"/>
      <c r="IZF3309" s="56"/>
      <c r="IZG3309" s="56"/>
      <c r="IZH3309" s="56"/>
      <c r="IZI3309" s="56"/>
      <c r="IZJ3309" s="56"/>
      <c r="IZK3309" s="56"/>
      <c r="IZL3309" s="56"/>
      <c r="IZM3309" s="56"/>
      <c r="IZN3309" s="56"/>
      <c r="IZO3309" s="56"/>
      <c r="IZP3309" s="56"/>
      <c r="IZQ3309" s="56"/>
      <c r="IZR3309" s="56"/>
      <c r="IZS3309" s="56"/>
      <c r="IZT3309" s="56"/>
      <c r="IZU3309" s="56"/>
      <c r="IZV3309" s="56"/>
      <c r="IZW3309" s="56"/>
      <c r="IZX3309" s="56"/>
      <c r="IZY3309" s="56"/>
      <c r="IZZ3309" s="56"/>
      <c r="JAA3309" s="56"/>
      <c r="JAB3309" s="56"/>
      <c r="JAC3309" s="56"/>
      <c r="JAD3309" s="56"/>
      <c r="JAE3309" s="56"/>
      <c r="JAF3309" s="56"/>
      <c r="JAG3309" s="56"/>
      <c r="JAH3309" s="56"/>
      <c r="JAI3309" s="56"/>
      <c r="JAJ3309" s="56"/>
      <c r="JAK3309" s="56"/>
      <c r="JAL3309" s="56"/>
      <c r="JAM3309" s="56"/>
      <c r="JAN3309" s="56"/>
      <c r="JAO3309" s="56"/>
      <c r="JAP3309" s="56"/>
      <c r="JAQ3309" s="56"/>
      <c r="JAR3309" s="56"/>
      <c r="JAS3309" s="56"/>
      <c r="JAT3309" s="56"/>
      <c r="JAU3309" s="56"/>
      <c r="JAV3309" s="56"/>
      <c r="JAW3309" s="56"/>
      <c r="JAX3309" s="56"/>
      <c r="JAY3309" s="56"/>
      <c r="JAZ3309" s="56"/>
      <c r="JBA3309" s="56"/>
      <c r="JBB3309" s="56"/>
      <c r="JBC3309" s="56"/>
      <c r="JBD3309" s="56"/>
      <c r="JBE3309" s="56"/>
      <c r="JBF3309" s="56"/>
      <c r="JBG3309" s="56"/>
      <c r="JBH3309" s="56"/>
      <c r="JBI3309" s="56"/>
      <c r="JBJ3309" s="56"/>
      <c r="JBK3309" s="56"/>
      <c r="JBL3309" s="56"/>
      <c r="JBM3309" s="56"/>
      <c r="JBN3309" s="56"/>
      <c r="JBO3309" s="56"/>
      <c r="JBP3309" s="56"/>
      <c r="JBQ3309" s="56"/>
      <c r="JBR3309" s="56"/>
      <c r="JBS3309" s="56"/>
      <c r="JBT3309" s="56"/>
      <c r="JBU3309" s="56"/>
      <c r="JBV3309" s="56"/>
      <c r="JBW3309" s="56"/>
      <c r="JBX3309" s="56"/>
      <c r="JBY3309" s="56"/>
      <c r="JBZ3309" s="56"/>
      <c r="JCA3309" s="56"/>
      <c r="JCB3309" s="56"/>
      <c r="JCC3309" s="56"/>
      <c r="JCD3309" s="56"/>
      <c r="JCE3309" s="56"/>
      <c r="JCF3309" s="56"/>
      <c r="JCG3309" s="56"/>
      <c r="JCH3309" s="56"/>
      <c r="JCI3309" s="56"/>
      <c r="JCJ3309" s="56"/>
      <c r="JCK3309" s="56"/>
      <c r="JCL3309" s="56"/>
      <c r="JCM3309" s="56"/>
      <c r="JCN3309" s="56"/>
      <c r="JCO3309" s="56"/>
      <c r="JCP3309" s="56"/>
      <c r="JCQ3309" s="56"/>
      <c r="JCR3309" s="56"/>
      <c r="JCS3309" s="56"/>
      <c r="JCT3309" s="56"/>
      <c r="JCU3309" s="56"/>
      <c r="JCV3309" s="56"/>
      <c r="JCW3309" s="56"/>
      <c r="JCX3309" s="56"/>
      <c r="JCY3309" s="56"/>
      <c r="JCZ3309" s="56"/>
      <c r="JDA3309" s="56"/>
      <c r="JDB3309" s="56"/>
      <c r="JDC3309" s="56"/>
      <c r="JDD3309" s="56"/>
      <c r="JDE3309" s="56"/>
      <c r="JDF3309" s="56"/>
      <c r="JDG3309" s="56"/>
      <c r="JDH3309" s="56"/>
      <c r="JDI3309" s="56"/>
      <c r="JDJ3309" s="56"/>
      <c r="JDK3309" s="56"/>
      <c r="JDL3309" s="56"/>
      <c r="JDM3309" s="56"/>
      <c r="JDN3309" s="56"/>
      <c r="JDO3309" s="56"/>
      <c r="JDP3309" s="56"/>
      <c r="JDQ3309" s="56"/>
      <c r="JDR3309" s="56"/>
      <c r="JDS3309" s="56"/>
      <c r="JDT3309" s="56"/>
      <c r="JDU3309" s="56"/>
      <c r="JDV3309" s="56"/>
      <c r="JDW3309" s="56"/>
      <c r="JDX3309" s="56"/>
      <c r="JDY3309" s="56"/>
      <c r="JDZ3309" s="56"/>
      <c r="JEA3309" s="56"/>
      <c r="JEB3309" s="56"/>
      <c r="JEC3309" s="56"/>
      <c r="JED3309" s="56"/>
      <c r="JEE3309" s="56"/>
      <c r="JEF3309" s="56"/>
      <c r="JEG3309" s="56"/>
      <c r="JEH3309" s="56"/>
      <c r="JEI3309" s="56"/>
      <c r="JEJ3309" s="56"/>
      <c r="JEK3309" s="56"/>
      <c r="JEL3309" s="56"/>
      <c r="JEM3309" s="56"/>
      <c r="JEN3309" s="56"/>
      <c r="JEO3309" s="56"/>
      <c r="JEP3309" s="56"/>
      <c r="JEQ3309" s="56"/>
      <c r="JER3309" s="56"/>
      <c r="JES3309" s="56"/>
      <c r="JET3309" s="56"/>
      <c r="JEU3309" s="56"/>
      <c r="JEV3309" s="56"/>
      <c r="JEW3309" s="56"/>
      <c r="JEX3309" s="56"/>
      <c r="JEY3309" s="56"/>
      <c r="JEZ3309" s="56"/>
      <c r="JFA3309" s="56"/>
      <c r="JFB3309" s="56"/>
      <c r="JFC3309" s="56"/>
      <c r="JFD3309" s="56"/>
      <c r="JFE3309" s="56"/>
      <c r="JFF3309" s="56"/>
      <c r="JFG3309" s="56"/>
      <c r="JFH3309" s="56"/>
      <c r="JFI3309" s="56"/>
      <c r="JFJ3309" s="56"/>
      <c r="JFK3309" s="56"/>
      <c r="JFL3309" s="56"/>
      <c r="JFM3309" s="56"/>
      <c r="JFN3309" s="56"/>
      <c r="JFO3309" s="56"/>
      <c r="JFP3309" s="56"/>
      <c r="JFQ3309" s="56"/>
      <c r="JFR3309" s="56"/>
      <c r="JFS3309" s="56"/>
      <c r="JFT3309" s="56"/>
      <c r="JFU3309" s="56"/>
      <c r="JFV3309" s="56"/>
      <c r="JFW3309" s="56"/>
      <c r="JFX3309" s="56"/>
      <c r="JFY3309" s="56"/>
      <c r="JFZ3309" s="56"/>
      <c r="JGA3309" s="56"/>
      <c r="JGB3309" s="56"/>
      <c r="JGC3309" s="56"/>
      <c r="JGD3309" s="56"/>
      <c r="JGE3309" s="56"/>
      <c r="JGF3309" s="56"/>
      <c r="JGG3309" s="56"/>
      <c r="JGH3309" s="56"/>
      <c r="JGI3309" s="56"/>
      <c r="JGJ3309" s="56"/>
      <c r="JGK3309" s="56"/>
      <c r="JGL3309" s="56"/>
      <c r="JGM3309" s="56"/>
      <c r="JGN3309" s="56"/>
      <c r="JGO3309" s="56"/>
      <c r="JGP3309" s="56"/>
      <c r="JGQ3309" s="56"/>
      <c r="JGR3309" s="56"/>
      <c r="JGS3309" s="56"/>
      <c r="JGT3309" s="56"/>
      <c r="JGU3309" s="56"/>
      <c r="JGV3309" s="56"/>
      <c r="JGW3309" s="56"/>
      <c r="JGX3309" s="56"/>
      <c r="JGY3309" s="56"/>
      <c r="JGZ3309" s="56"/>
      <c r="JHA3309" s="56"/>
      <c r="JHB3309" s="56"/>
      <c r="JHC3309" s="56"/>
      <c r="JHD3309" s="56"/>
      <c r="JHE3309" s="56"/>
      <c r="JHF3309" s="56"/>
      <c r="JHG3309" s="56"/>
      <c r="JHH3309" s="56"/>
      <c r="JHI3309" s="56"/>
      <c r="JHJ3309" s="56"/>
      <c r="JHK3309" s="56"/>
      <c r="JHL3309" s="56"/>
      <c r="JHM3309" s="56"/>
      <c r="JHN3309" s="56"/>
      <c r="JHO3309" s="56"/>
      <c r="JHP3309" s="56"/>
      <c r="JHQ3309" s="56"/>
      <c r="JHR3309" s="56"/>
      <c r="JHS3309" s="56"/>
      <c r="JHT3309" s="56"/>
      <c r="JHU3309" s="56"/>
      <c r="JHV3309" s="56"/>
      <c r="JHW3309" s="56"/>
      <c r="JHX3309" s="56"/>
      <c r="JHY3309" s="56"/>
      <c r="JHZ3309" s="56"/>
      <c r="JIA3309" s="56"/>
      <c r="JIB3309" s="56"/>
      <c r="JIC3309" s="56"/>
      <c r="JID3309" s="56"/>
      <c r="JIE3309" s="56"/>
      <c r="JIF3309" s="56"/>
      <c r="JIG3309" s="56"/>
      <c r="JIH3309" s="56"/>
      <c r="JII3309" s="56"/>
      <c r="JIJ3309" s="56"/>
      <c r="JIK3309" s="56"/>
      <c r="JIL3309" s="56"/>
      <c r="JIM3309" s="56"/>
      <c r="JIN3309" s="56"/>
      <c r="JIO3309" s="56"/>
      <c r="JIP3309" s="56"/>
      <c r="JIQ3309" s="56"/>
      <c r="JIR3309" s="56"/>
      <c r="JIS3309" s="56"/>
      <c r="JIT3309" s="56"/>
      <c r="JIU3309" s="56"/>
      <c r="JIV3309" s="56"/>
      <c r="JIW3309" s="56"/>
      <c r="JIX3309" s="56"/>
      <c r="JIY3309" s="56"/>
      <c r="JIZ3309" s="56"/>
      <c r="JJA3309" s="56"/>
      <c r="JJB3309" s="56"/>
      <c r="JJC3309" s="56"/>
      <c r="JJD3309" s="56"/>
      <c r="JJE3309" s="56"/>
      <c r="JJF3309" s="56"/>
      <c r="JJG3309" s="56"/>
      <c r="JJH3309" s="56"/>
      <c r="JJI3309" s="56"/>
      <c r="JJJ3309" s="56"/>
      <c r="JJK3309" s="56"/>
      <c r="JJL3309" s="56"/>
      <c r="JJM3309" s="56"/>
      <c r="JJN3309" s="56"/>
      <c r="JJO3309" s="56"/>
      <c r="JJP3309" s="56"/>
      <c r="JJQ3309" s="56"/>
      <c r="JJR3309" s="56"/>
      <c r="JJS3309" s="56"/>
      <c r="JJT3309" s="56"/>
      <c r="JJU3309" s="56"/>
      <c r="JJV3309" s="56"/>
      <c r="JJW3309" s="56"/>
      <c r="JJX3309" s="56"/>
      <c r="JJY3309" s="56"/>
      <c r="JJZ3309" s="56"/>
      <c r="JKA3309" s="56"/>
      <c r="JKB3309" s="56"/>
      <c r="JKC3309" s="56"/>
      <c r="JKD3309" s="56"/>
      <c r="JKE3309" s="56"/>
      <c r="JKF3309" s="56"/>
      <c r="JKG3309" s="56"/>
      <c r="JKH3309" s="56"/>
      <c r="JKI3309" s="56"/>
      <c r="JKJ3309" s="56"/>
      <c r="JKK3309" s="56"/>
      <c r="JKL3309" s="56"/>
      <c r="JKM3309" s="56"/>
      <c r="JKN3309" s="56"/>
      <c r="JKO3309" s="56"/>
      <c r="JKP3309" s="56"/>
      <c r="JKQ3309" s="56"/>
      <c r="JKR3309" s="56"/>
      <c r="JKS3309" s="56"/>
      <c r="JKT3309" s="56"/>
      <c r="JKU3309" s="56"/>
      <c r="JKV3309" s="56"/>
      <c r="JKW3309" s="56"/>
      <c r="JKX3309" s="56"/>
      <c r="JKY3309" s="56"/>
      <c r="JKZ3309" s="56"/>
      <c r="JLA3309" s="56"/>
      <c r="JLB3309" s="56"/>
      <c r="JLC3309" s="56"/>
      <c r="JLD3309" s="56"/>
      <c r="JLE3309" s="56"/>
      <c r="JLF3309" s="56"/>
      <c r="JLG3309" s="56"/>
      <c r="JLH3309" s="56"/>
      <c r="JLI3309" s="56"/>
      <c r="JLJ3309" s="56"/>
      <c r="JLK3309" s="56"/>
      <c r="JLL3309" s="56"/>
      <c r="JLM3309" s="56"/>
      <c r="JLN3309" s="56"/>
      <c r="JLO3309" s="56"/>
      <c r="JLP3309" s="56"/>
      <c r="JLQ3309" s="56"/>
      <c r="JLR3309" s="56"/>
      <c r="JLS3309" s="56"/>
      <c r="JLT3309" s="56"/>
      <c r="JLU3309" s="56"/>
      <c r="JLV3309" s="56"/>
      <c r="JLW3309" s="56"/>
      <c r="JLX3309" s="56"/>
      <c r="JLY3309" s="56"/>
      <c r="JLZ3309" s="56"/>
      <c r="JMA3309" s="56"/>
      <c r="JMB3309" s="56"/>
      <c r="JMC3309" s="56"/>
      <c r="JMD3309" s="56"/>
      <c r="JME3309" s="56"/>
      <c r="JMF3309" s="56"/>
      <c r="JMG3309" s="56"/>
      <c r="JMH3309" s="56"/>
      <c r="JMI3309" s="56"/>
      <c r="JMJ3309" s="56"/>
      <c r="JMK3309" s="56"/>
      <c r="JML3309" s="56"/>
      <c r="JMM3309" s="56"/>
      <c r="JMN3309" s="56"/>
      <c r="JMO3309" s="56"/>
      <c r="JMP3309" s="56"/>
      <c r="JMQ3309" s="56"/>
      <c r="JMR3309" s="56"/>
      <c r="JMS3309" s="56"/>
      <c r="JMT3309" s="56"/>
      <c r="JMU3309" s="56"/>
      <c r="JMV3309" s="56"/>
      <c r="JMW3309" s="56"/>
      <c r="JMX3309" s="56"/>
      <c r="JMY3309" s="56"/>
      <c r="JMZ3309" s="56"/>
      <c r="JNA3309" s="56"/>
      <c r="JNB3309" s="56"/>
      <c r="JNC3309" s="56"/>
      <c r="JND3309" s="56"/>
      <c r="JNE3309" s="56"/>
      <c r="JNF3309" s="56"/>
      <c r="JNG3309" s="56"/>
      <c r="JNH3309" s="56"/>
      <c r="JNI3309" s="56"/>
      <c r="JNJ3309" s="56"/>
      <c r="JNK3309" s="56"/>
      <c r="JNL3309" s="56"/>
      <c r="JNM3309" s="56"/>
      <c r="JNN3309" s="56"/>
      <c r="JNO3309" s="56"/>
      <c r="JNP3309" s="56"/>
      <c r="JNQ3309" s="56"/>
      <c r="JNR3309" s="56"/>
      <c r="JNS3309" s="56"/>
      <c r="JNT3309" s="56"/>
      <c r="JNU3309" s="56"/>
      <c r="JNV3309" s="56"/>
      <c r="JNW3309" s="56"/>
      <c r="JNX3309" s="56"/>
      <c r="JNY3309" s="56"/>
      <c r="JNZ3309" s="56"/>
      <c r="JOA3309" s="56"/>
      <c r="JOB3309" s="56"/>
      <c r="JOC3309" s="56"/>
      <c r="JOD3309" s="56"/>
      <c r="JOE3309" s="56"/>
      <c r="JOF3309" s="56"/>
      <c r="JOG3309" s="56"/>
      <c r="JOH3309" s="56"/>
      <c r="JOI3309" s="56"/>
      <c r="JOJ3309" s="56"/>
      <c r="JOK3309" s="56"/>
      <c r="JOL3309" s="56"/>
      <c r="JOM3309" s="56"/>
      <c r="JON3309" s="56"/>
      <c r="JOO3309" s="56"/>
      <c r="JOP3309" s="56"/>
      <c r="JOQ3309" s="56"/>
      <c r="JOR3309" s="56"/>
      <c r="JOS3309" s="56"/>
      <c r="JOT3309" s="56"/>
      <c r="JOU3309" s="56"/>
      <c r="JOV3309" s="56"/>
      <c r="JOW3309" s="56"/>
      <c r="JOX3309" s="56"/>
      <c r="JOY3309" s="56"/>
      <c r="JOZ3309" s="56"/>
      <c r="JPA3309" s="56"/>
      <c r="JPB3309" s="56"/>
      <c r="JPC3309" s="56"/>
      <c r="JPD3309" s="56"/>
      <c r="JPE3309" s="56"/>
      <c r="JPF3309" s="56"/>
      <c r="JPG3309" s="56"/>
      <c r="JPH3309" s="56"/>
      <c r="JPI3309" s="56"/>
      <c r="JPJ3309" s="56"/>
      <c r="JPK3309" s="56"/>
      <c r="JPL3309" s="56"/>
      <c r="JPM3309" s="56"/>
      <c r="JPN3309" s="56"/>
      <c r="JPO3309" s="56"/>
      <c r="JPP3309" s="56"/>
      <c r="JPQ3309" s="56"/>
      <c r="JPR3309" s="56"/>
      <c r="JPS3309" s="56"/>
      <c r="JPT3309" s="56"/>
      <c r="JPU3309" s="56"/>
      <c r="JPV3309" s="56"/>
      <c r="JPW3309" s="56"/>
      <c r="JPX3309" s="56"/>
      <c r="JPY3309" s="56"/>
      <c r="JPZ3309" s="56"/>
      <c r="JQA3309" s="56"/>
      <c r="JQB3309" s="56"/>
      <c r="JQC3309" s="56"/>
      <c r="JQD3309" s="56"/>
      <c r="JQE3309" s="56"/>
      <c r="JQF3309" s="56"/>
      <c r="JQG3309" s="56"/>
      <c r="JQH3309" s="56"/>
      <c r="JQI3309" s="56"/>
      <c r="JQJ3309" s="56"/>
      <c r="JQK3309" s="56"/>
      <c r="JQL3309" s="56"/>
      <c r="JQM3309" s="56"/>
      <c r="JQN3309" s="56"/>
      <c r="JQO3309" s="56"/>
      <c r="JQP3309" s="56"/>
      <c r="JQQ3309" s="56"/>
      <c r="JQR3309" s="56"/>
      <c r="JQS3309" s="56"/>
      <c r="JQT3309" s="56"/>
      <c r="JQU3309" s="56"/>
      <c r="JQV3309" s="56"/>
      <c r="JQW3309" s="56"/>
      <c r="JQX3309" s="56"/>
      <c r="JQY3309" s="56"/>
      <c r="JQZ3309" s="56"/>
      <c r="JRA3309" s="56"/>
      <c r="JRB3309" s="56"/>
      <c r="JRC3309" s="56"/>
      <c r="JRD3309" s="56"/>
      <c r="JRE3309" s="56"/>
      <c r="JRF3309" s="56"/>
      <c r="JRG3309" s="56"/>
      <c r="JRH3309" s="56"/>
      <c r="JRI3309" s="56"/>
      <c r="JRJ3309" s="56"/>
      <c r="JRK3309" s="56"/>
      <c r="JRL3309" s="56"/>
      <c r="JRM3309" s="56"/>
      <c r="JRN3309" s="56"/>
      <c r="JRO3309" s="56"/>
      <c r="JRP3309" s="56"/>
      <c r="JRQ3309" s="56"/>
      <c r="JRR3309" s="56"/>
      <c r="JRS3309" s="56"/>
      <c r="JRT3309" s="56"/>
      <c r="JRU3309" s="56"/>
      <c r="JRV3309" s="56"/>
      <c r="JRW3309" s="56"/>
      <c r="JRX3309" s="56"/>
      <c r="JRY3309" s="56"/>
      <c r="JRZ3309" s="56"/>
      <c r="JSA3309" s="56"/>
      <c r="JSB3309" s="56"/>
      <c r="JSC3309" s="56"/>
      <c r="JSD3309" s="56"/>
      <c r="JSE3309" s="56"/>
      <c r="JSF3309" s="56"/>
      <c r="JSG3309" s="56"/>
      <c r="JSH3309" s="56"/>
      <c r="JSI3309" s="56"/>
      <c r="JSJ3309" s="56"/>
      <c r="JSK3309" s="56"/>
      <c r="JSL3309" s="56"/>
      <c r="JSM3309" s="56"/>
      <c r="JSN3309" s="56"/>
      <c r="JSO3309" s="56"/>
      <c r="JSP3309" s="56"/>
      <c r="JSQ3309" s="56"/>
      <c r="JSR3309" s="56"/>
      <c r="JSS3309" s="56"/>
      <c r="JST3309" s="56"/>
      <c r="JSU3309" s="56"/>
      <c r="JSV3309" s="56"/>
      <c r="JSW3309" s="56"/>
      <c r="JSX3309" s="56"/>
      <c r="JSY3309" s="56"/>
      <c r="JSZ3309" s="56"/>
      <c r="JTA3309" s="56"/>
      <c r="JTB3309" s="56"/>
      <c r="JTC3309" s="56"/>
      <c r="JTD3309" s="56"/>
      <c r="JTE3309" s="56"/>
      <c r="JTF3309" s="56"/>
      <c r="JTG3309" s="56"/>
      <c r="JTH3309" s="56"/>
      <c r="JTI3309" s="56"/>
      <c r="JTJ3309" s="56"/>
      <c r="JTK3309" s="56"/>
      <c r="JTL3309" s="56"/>
      <c r="JTM3309" s="56"/>
      <c r="JTN3309" s="56"/>
      <c r="JTO3309" s="56"/>
      <c r="JTP3309" s="56"/>
      <c r="JTQ3309" s="56"/>
      <c r="JTR3309" s="56"/>
      <c r="JTS3309" s="56"/>
      <c r="JTT3309" s="56"/>
      <c r="JTU3309" s="56"/>
      <c r="JTV3309" s="56"/>
      <c r="JTW3309" s="56"/>
      <c r="JTX3309" s="56"/>
      <c r="JTY3309" s="56"/>
      <c r="JTZ3309" s="56"/>
      <c r="JUA3309" s="56"/>
      <c r="JUB3309" s="56"/>
      <c r="JUC3309" s="56"/>
      <c r="JUD3309" s="56"/>
      <c r="JUE3309" s="56"/>
      <c r="JUF3309" s="56"/>
      <c r="JUG3309" s="56"/>
      <c r="JUH3309" s="56"/>
      <c r="JUI3309" s="56"/>
      <c r="JUJ3309" s="56"/>
      <c r="JUK3309" s="56"/>
      <c r="JUL3309" s="56"/>
      <c r="JUM3309" s="56"/>
      <c r="JUN3309" s="56"/>
      <c r="JUO3309" s="56"/>
      <c r="JUP3309" s="56"/>
      <c r="JUQ3309" s="56"/>
      <c r="JUR3309" s="56"/>
      <c r="JUS3309" s="56"/>
      <c r="JUT3309" s="56"/>
      <c r="JUU3309" s="56"/>
      <c r="JUV3309" s="56"/>
      <c r="JUW3309" s="56"/>
      <c r="JUX3309" s="56"/>
      <c r="JUY3309" s="56"/>
      <c r="JUZ3309" s="56"/>
      <c r="JVA3309" s="56"/>
      <c r="JVB3309" s="56"/>
      <c r="JVC3309" s="56"/>
      <c r="JVD3309" s="56"/>
      <c r="JVE3309" s="56"/>
      <c r="JVF3309" s="56"/>
      <c r="JVG3309" s="56"/>
      <c r="JVH3309" s="56"/>
      <c r="JVI3309" s="56"/>
      <c r="JVJ3309" s="56"/>
      <c r="JVK3309" s="56"/>
      <c r="JVL3309" s="56"/>
      <c r="JVM3309" s="56"/>
      <c r="JVN3309" s="56"/>
      <c r="JVO3309" s="56"/>
      <c r="JVP3309" s="56"/>
      <c r="JVQ3309" s="56"/>
      <c r="JVR3309" s="56"/>
      <c r="JVS3309" s="56"/>
      <c r="JVT3309" s="56"/>
      <c r="JVU3309" s="56"/>
      <c r="JVV3309" s="56"/>
      <c r="JVW3309" s="56"/>
      <c r="JVX3309" s="56"/>
      <c r="JVY3309" s="56"/>
      <c r="JVZ3309" s="56"/>
      <c r="JWA3309" s="56"/>
      <c r="JWB3309" s="56"/>
      <c r="JWC3309" s="56"/>
      <c r="JWD3309" s="56"/>
      <c r="JWE3309" s="56"/>
      <c r="JWF3309" s="56"/>
      <c r="JWG3309" s="56"/>
      <c r="JWH3309" s="56"/>
      <c r="JWI3309" s="56"/>
      <c r="JWJ3309" s="56"/>
      <c r="JWK3309" s="56"/>
      <c r="JWL3309" s="56"/>
      <c r="JWM3309" s="56"/>
      <c r="JWN3309" s="56"/>
      <c r="JWO3309" s="56"/>
      <c r="JWP3309" s="56"/>
      <c r="JWQ3309" s="56"/>
      <c r="JWR3309" s="56"/>
      <c r="JWS3309" s="56"/>
      <c r="JWT3309" s="56"/>
      <c r="JWU3309" s="56"/>
      <c r="JWV3309" s="56"/>
      <c r="JWW3309" s="56"/>
      <c r="JWX3309" s="56"/>
      <c r="JWY3309" s="56"/>
      <c r="JWZ3309" s="56"/>
      <c r="JXA3309" s="56"/>
      <c r="JXB3309" s="56"/>
      <c r="JXC3309" s="56"/>
      <c r="JXD3309" s="56"/>
      <c r="JXE3309" s="56"/>
      <c r="JXF3309" s="56"/>
      <c r="JXG3309" s="56"/>
      <c r="JXH3309" s="56"/>
      <c r="JXI3309" s="56"/>
      <c r="JXJ3309" s="56"/>
      <c r="JXK3309" s="56"/>
      <c r="JXL3309" s="56"/>
      <c r="JXM3309" s="56"/>
      <c r="JXN3309" s="56"/>
      <c r="JXO3309" s="56"/>
      <c r="JXP3309" s="56"/>
      <c r="JXQ3309" s="56"/>
      <c r="JXR3309" s="56"/>
      <c r="JXS3309" s="56"/>
      <c r="JXT3309" s="56"/>
      <c r="JXU3309" s="56"/>
      <c r="JXV3309" s="56"/>
      <c r="JXW3309" s="56"/>
      <c r="JXX3309" s="56"/>
      <c r="JXY3309" s="56"/>
      <c r="JXZ3309" s="56"/>
      <c r="JYA3309" s="56"/>
      <c r="JYB3309" s="56"/>
      <c r="JYC3309" s="56"/>
      <c r="JYD3309" s="56"/>
      <c r="JYE3309" s="56"/>
      <c r="JYF3309" s="56"/>
      <c r="JYG3309" s="56"/>
      <c r="JYH3309" s="56"/>
      <c r="JYI3309" s="56"/>
      <c r="JYJ3309" s="56"/>
      <c r="JYK3309" s="56"/>
      <c r="JYL3309" s="56"/>
      <c r="JYM3309" s="56"/>
      <c r="JYN3309" s="56"/>
      <c r="JYO3309" s="56"/>
      <c r="JYP3309" s="56"/>
      <c r="JYQ3309" s="56"/>
      <c r="JYR3309" s="56"/>
      <c r="JYS3309" s="56"/>
      <c r="JYT3309" s="56"/>
      <c r="JYU3309" s="56"/>
      <c r="JYV3309" s="56"/>
      <c r="JYW3309" s="56"/>
      <c r="JYX3309" s="56"/>
      <c r="JYY3309" s="56"/>
      <c r="JYZ3309" s="56"/>
      <c r="JZA3309" s="56"/>
      <c r="JZB3309" s="56"/>
      <c r="JZC3309" s="56"/>
      <c r="JZD3309" s="56"/>
      <c r="JZE3309" s="56"/>
      <c r="JZF3309" s="56"/>
      <c r="JZG3309" s="56"/>
      <c r="JZH3309" s="56"/>
      <c r="JZI3309" s="56"/>
      <c r="JZJ3309" s="56"/>
      <c r="JZK3309" s="56"/>
      <c r="JZL3309" s="56"/>
      <c r="JZM3309" s="56"/>
      <c r="JZN3309" s="56"/>
      <c r="JZO3309" s="56"/>
      <c r="JZP3309" s="56"/>
      <c r="JZQ3309" s="56"/>
      <c r="JZR3309" s="56"/>
      <c r="JZS3309" s="56"/>
      <c r="JZT3309" s="56"/>
      <c r="JZU3309" s="56"/>
      <c r="JZV3309" s="56"/>
      <c r="JZW3309" s="56"/>
      <c r="JZX3309" s="56"/>
      <c r="JZY3309" s="56"/>
      <c r="JZZ3309" s="56"/>
      <c r="KAA3309" s="56"/>
      <c r="KAB3309" s="56"/>
      <c r="KAC3309" s="56"/>
      <c r="KAD3309" s="56"/>
      <c r="KAE3309" s="56"/>
      <c r="KAF3309" s="56"/>
      <c r="KAG3309" s="56"/>
      <c r="KAH3309" s="56"/>
      <c r="KAI3309" s="56"/>
      <c r="KAJ3309" s="56"/>
      <c r="KAK3309" s="56"/>
      <c r="KAL3309" s="56"/>
      <c r="KAM3309" s="56"/>
      <c r="KAN3309" s="56"/>
      <c r="KAO3309" s="56"/>
      <c r="KAP3309" s="56"/>
      <c r="KAQ3309" s="56"/>
      <c r="KAR3309" s="56"/>
      <c r="KAS3309" s="56"/>
      <c r="KAT3309" s="56"/>
      <c r="KAU3309" s="56"/>
      <c r="KAV3309" s="56"/>
      <c r="KAW3309" s="56"/>
      <c r="KAX3309" s="56"/>
      <c r="KAY3309" s="56"/>
      <c r="KAZ3309" s="56"/>
      <c r="KBA3309" s="56"/>
      <c r="KBB3309" s="56"/>
      <c r="KBC3309" s="56"/>
      <c r="KBD3309" s="56"/>
      <c r="KBE3309" s="56"/>
      <c r="KBF3309" s="56"/>
      <c r="KBG3309" s="56"/>
      <c r="KBH3309" s="56"/>
      <c r="KBI3309" s="56"/>
      <c r="KBJ3309" s="56"/>
      <c r="KBK3309" s="56"/>
      <c r="KBL3309" s="56"/>
      <c r="KBM3309" s="56"/>
      <c r="KBN3309" s="56"/>
      <c r="KBO3309" s="56"/>
      <c r="KBP3309" s="56"/>
      <c r="KBQ3309" s="56"/>
      <c r="KBR3309" s="56"/>
      <c r="KBS3309" s="56"/>
      <c r="KBT3309" s="56"/>
      <c r="KBU3309" s="56"/>
      <c r="KBV3309" s="56"/>
      <c r="KBW3309" s="56"/>
      <c r="KBX3309" s="56"/>
      <c r="KBY3309" s="56"/>
      <c r="KBZ3309" s="56"/>
      <c r="KCA3309" s="56"/>
      <c r="KCB3309" s="56"/>
      <c r="KCC3309" s="56"/>
      <c r="KCD3309" s="56"/>
      <c r="KCE3309" s="56"/>
      <c r="KCF3309" s="56"/>
      <c r="KCG3309" s="56"/>
      <c r="KCH3309" s="56"/>
      <c r="KCI3309" s="56"/>
      <c r="KCJ3309" s="56"/>
      <c r="KCK3309" s="56"/>
      <c r="KCL3309" s="56"/>
      <c r="KCM3309" s="56"/>
      <c r="KCN3309" s="56"/>
      <c r="KCO3309" s="56"/>
      <c r="KCP3309" s="56"/>
      <c r="KCQ3309" s="56"/>
      <c r="KCR3309" s="56"/>
      <c r="KCS3309" s="56"/>
      <c r="KCT3309" s="56"/>
      <c r="KCU3309" s="56"/>
      <c r="KCV3309" s="56"/>
      <c r="KCW3309" s="56"/>
      <c r="KCX3309" s="56"/>
      <c r="KCY3309" s="56"/>
      <c r="KCZ3309" s="56"/>
      <c r="KDA3309" s="56"/>
      <c r="KDB3309" s="56"/>
      <c r="KDC3309" s="56"/>
      <c r="KDD3309" s="56"/>
      <c r="KDE3309" s="56"/>
      <c r="KDF3309" s="56"/>
      <c r="KDG3309" s="56"/>
      <c r="KDH3309" s="56"/>
      <c r="KDI3309" s="56"/>
      <c r="KDJ3309" s="56"/>
      <c r="KDK3309" s="56"/>
      <c r="KDL3309" s="56"/>
      <c r="KDM3309" s="56"/>
      <c r="KDN3309" s="56"/>
      <c r="KDO3309" s="56"/>
      <c r="KDP3309" s="56"/>
      <c r="KDQ3309" s="56"/>
      <c r="KDR3309" s="56"/>
      <c r="KDS3309" s="56"/>
      <c r="KDT3309" s="56"/>
      <c r="KDU3309" s="56"/>
      <c r="KDV3309" s="56"/>
      <c r="KDW3309" s="56"/>
      <c r="KDX3309" s="56"/>
      <c r="KDY3309" s="56"/>
      <c r="KDZ3309" s="56"/>
      <c r="KEA3309" s="56"/>
      <c r="KEB3309" s="56"/>
      <c r="KEC3309" s="56"/>
      <c r="KED3309" s="56"/>
      <c r="KEE3309" s="56"/>
      <c r="KEF3309" s="56"/>
      <c r="KEG3309" s="56"/>
      <c r="KEH3309" s="56"/>
      <c r="KEI3309" s="56"/>
      <c r="KEJ3309" s="56"/>
      <c r="KEK3309" s="56"/>
      <c r="KEL3309" s="56"/>
      <c r="KEM3309" s="56"/>
      <c r="KEN3309" s="56"/>
      <c r="KEO3309" s="56"/>
      <c r="KEP3309" s="56"/>
      <c r="KEQ3309" s="56"/>
      <c r="KER3309" s="56"/>
      <c r="KES3309" s="56"/>
      <c r="KET3309" s="56"/>
      <c r="KEU3309" s="56"/>
      <c r="KEV3309" s="56"/>
      <c r="KEW3309" s="56"/>
      <c r="KEX3309" s="56"/>
      <c r="KEY3309" s="56"/>
      <c r="KEZ3309" s="56"/>
      <c r="KFA3309" s="56"/>
      <c r="KFB3309" s="56"/>
      <c r="KFC3309" s="56"/>
      <c r="KFD3309" s="56"/>
      <c r="KFE3309" s="56"/>
      <c r="KFF3309" s="56"/>
      <c r="KFG3309" s="56"/>
      <c r="KFH3309" s="56"/>
      <c r="KFI3309" s="56"/>
      <c r="KFJ3309" s="56"/>
      <c r="KFK3309" s="56"/>
      <c r="KFL3309" s="56"/>
      <c r="KFM3309" s="56"/>
      <c r="KFN3309" s="56"/>
      <c r="KFO3309" s="56"/>
      <c r="KFP3309" s="56"/>
      <c r="KFQ3309" s="56"/>
      <c r="KFR3309" s="56"/>
      <c r="KFS3309" s="56"/>
      <c r="KFT3309" s="56"/>
      <c r="KFU3309" s="56"/>
      <c r="KFV3309" s="56"/>
      <c r="KFW3309" s="56"/>
      <c r="KFX3309" s="56"/>
      <c r="KFY3309" s="56"/>
      <c r="KFZ3309" s="56"/>
      <c r="KGA3309" s="56"/>
      <c r="KGB3309" s="56"/>
      <c r="KGC3309" s="56"/>
      <c r="KGD3309" s="56"/>
      <c r="KGE3309" s="56"/>
      <c r="KGF3309" s="56"/>
      <c r="KGG3309" s="56"/>
      <c r="KGH3309" s="56"/>
      <c r="KGI3309" s="56"/>
      <c r="KGJ3309" s="56"/>
      <c r="KGK3309" s="56"/>
      <c r="KGL3309" s="56"/>
      <c r="KGM3309" s="56"/>
      <c r="KGN3309" s="56"/>
      <c r="KGO3309" s="56"/>
      <c r="KGP3309" s="56"/>
      <c r="KGQ3309" s="56"/>
      <c r="KGR3309" s="56"/>
      <c r="KGS3309" s="56"/>
      <c r="KGT3309" s="56"/>
      <c r="KGU3309" s="56"/>
      <c r="KGV3309" s="56"/>
      <c r="KGW3309" s="56"/>
      <c r="KGX3309" s="56"/>
      <c r="KGY3309" s="56"/>
      <c r="KGZ3309" s="56"/>
      <c r="KHA3309" s="56"/>
      <c r="KHB3309" s="56"/>
      <c r="KHC3309" s="56"/>
      <c r="KHD3309" s="56"/>
      <c r="KHE3309" s="56"/>
      <c r="KHF3309" s="56"/>
      <c r="KHG3309" s="56"/>
      <c r="KHH3309" s="56"/>
      <c r="KHI3309" s="56"/>
      <c r="KHJ3309" s="56"/>
      <c r="KHK3309" s="56"/>
      <c r="KHL3309" s="56"/>
      <c r="KHM3309" s="56"/>
      <c r="KHN3309" s="56"/>
      <c r="KHO3309" s="56"/>
      <c r="KHP3309" s="56"/>
      <c r="KHQ3309" s="56"/>
      <c r="KHR3309" s="56"/>
      <c r="KHS3309" s="56"/>
      <c r="KHT3309" s="56"/>
      <c r="KHU3309" s="56"/>
      <c r="KHV3309" s="56"/>
      <c r="KHW3309" s="56"/>
      <c r="KHX3309" s="56"/>
      <c r="KHY3309" s="56"/>
      <c r="KHZ3309" s="56"/>
      <c r="KIA3309" s="56"/>
      <c r="KIB3309" s="56"/>
      <c r="KIC3309" s="56"/>
      <c r="KID3309" s="56"/>
      <c r="KIE3309" s="56"/>
      <c r="KIF3309" s="56"/>
      <c r="KIG3309" s="56"/>
      <c r="KIH3309" s="56"/>
      <c r="KII3309" s="56"/>
      <c r="KIJ3309" s="56"/>
      <c r="KIK3309" s="56"/>
      <c r="KIL3309" s="56"/>
      <c r="KIM3309" s="56"/>
      <c r="KIN3309" s="56"/>
      <c r="KIO3309" s="56"/>
      <c r="KIP3309" s="56"/>
      <c r="KIQ3309" s="56"/>
      <c r="KIR3309" s="56"/>
      <c r="KIS3309" s="56"/>
      <c r="KIT3309" s="56"/>
      <c r="KIU3309" s="56"/>
      <c r="KIV3309" s="56"/>
      <c r="KIW3309" s="56"/>
      <c r="KIX3309" s="56"/>
      <c r="KIY3309" s="56"/>
      <c r="KIZ3309" s="56"/>
      <c r="KJA3309" s="56"/>
      <c r="KJB3309" s="56"/>
      <c r="KJC3309" s="56"/>
      <c r="KJD3309" s="56"/>
      <c r="KJE3309" s="56"/>
      <c r="KJF3309" s="56"/>
      <c r="KJG3309" s="56"/>
      <c r="KJH3309" s="56"/>
      <c r="KJI3309" s="56"/>
      <c r="KJJ3309" s="56"/>
      <c r="KJK3309" s="56"/>
      <c r="KJL3309" s="56"/>
      <c r="KJM3309" s="56"/>
      <c r="KJN3309" s="56"/>
      <c r="KJO3309" s="56"/>
      <c r="KJP3309" s="56"/>
      <c r="KJQ3309" s="56"/>
      <c r="KJR3309" s="56"/>
      <c r="KJS3309" s="56"/>
      <c r="KJT3309" s="56"/>
      <c r="KJU3309" s="56"/>
      <c r="KJV3309" s="56"/>
      <c r="KJW3309" s="56"/>
      <c r="KJX3309" s="56"/>
      <c r="KJY3309" s="56"/>
      <c r="KJZ3309" s="56"/>
      <c r="KKA3309" s="56"/>
      <c r="KKB3309" s="56"/>
      <c r="KKC3309" s="56"/>
      <c r="KKD3309" s="56"/>
      <c r="KKE3309" s="56"/>
      <c r="KKF3309" s="56"/>
      <c r="KKG3309" s="56"/>
      <c r="KKH3309" s="56"/>
      <c r="KKI3309" s="56"/>
      <c r="KKJ3309" s="56"/>
      <c r="KKK3309" s="56"/>
      <c r="KKL3309" s="56"/>
      <c r="KKM3309" s="56"/>
      <c r="KKN3309" s="56"/>
      <c r="KKO3309" s="56"/>
      <c r="KKP3309" s="56"/>
      <c r="KKQ3309" s="56"/>
      <c r="KKR3309" s="56"/>
      <c r="KKS3309" s="56"/>
      <c r="KKT3309" s="56"/>
      <c r="KKU3309" s="56"/>
      <c r="KKV3309" s="56"/>
      <c r="KKW3309" s="56"/>
      <c r="KKX3309" s="56"/>
      <c r="KKY3309" s="56"/>
      <c r="KKZ3309" s="56"/>
      <c r="KLA3309" s="56"/>
      <c r="KLB3309" s="56"/>
      <c r="KLC3309" s="56"/>
      <c r="KLD3309" s="56"/>
      <c r="KLE3309" s="56"/>
      <c r="KLF3309" s="56"/>
      <c r="KLG3309" s="56"/>
      <c r="KLH3309" s="56"/>
      <c r="KLI3309" s="56"/>
      <c r="KLJ3309" s="56"/>
      <c r="KLK3309" s="56"/>
      <c r="KLL3309" s="56"/>
      <c r="KLM3309" s="56"/>
      <c r="KLN3309" s="56"/>
      <c r="KLO3309" s="56"/>
      <c r="KLP3309" s="56"/>
      <c r="KLQ3309" s="56"/>
      <c r="KLR3309" s="56"/>
      <c r="KLS3309" s="56"/>
      <c r="KLT3309" s="56"/>
      <c r="KLU3309" s="56"/>
      <c r="KLV3309" s="56"/>
      <c r="KLW3309" s="56"/>
      <c r="KLX3309" s="56"/>
      <c r="KLY3309" s="56"/>
      <c r="KLZ3309" s="56"/>
      <c r="KMA3309" s="56"/>
      <c r="KMB3309" s="56"/>
      <c r="KMC3309" s="56"/>
      <c r="KMD3309" s="56"/>
      <c r="KME3309" s="56"/>
      <c r="KMF3309" s="56"/>
      <c r="KMG3309" s="56"/>
      <c r="KMH3309" s="56"/>
      <c r="KMI3309" s="56"/>
      <c r="KMJ3309" s="56"/>
      <c r="KMK3309" s="56"/>
      <c r="KML3309" s="56"/>
      <c r="KMM3309" s="56"/>
      <c r="KMN3309" s="56"/>
      <c r="KMO3309" s="56"/>
      <c r="KMP3309" s="56"/>
      <c r="KMQ3309" s="56"/>
      <c r="KMR3309" s="56"/>
      <c r="KMS3309" s="56"/>
      <c r="KMT3309" s="56"/>
      <c r="KMU3309" s="56"/>
      <c r="KMV3309" s="56"/>
      <c r="KMW3309" s="56"/>
      <c r="KMX3309" s="56"/>
      <c r="KMY3309" s="56"/>
      <c r="KMZ3309" s="56"/>
      <c r="KNA3309" s="56"/>
      <c r="KNB3309" s="56"/>
      <c r="KNC3309" s="56"/>
      <c r="KND3309" s="56"/>
      <c r="KNE3309" s="56"/>
      <c r="KNF3309" s="56"/>
      <c r="KNG3309" s="56"/>
      <c r="KNH3309" s="56"/>
      <c r="KNI3309" s="56"/>
      <c r="KNJ3309" s="56"/>
      <c r="KNK3309" s="56"/>
      <c r="KNL3309" s="56"/>
      <c r="KNM3309" s="56"/>
      <c r="KNN3309" s="56"/>
      <c r="KNO3309" s="56"/>
      <c r="KNP3309" s="56"/>
      <c r="KNQ3309" s="56"/>
      <c r="KNR3309" s="56"/>
      <c r="KNS3309" s="56"/>
      <c r="KNT3309" s="56"/>
      <c r="KNU3309" s="56"/>
      <c r="KNV3309" s="56"/>
      <c r="KNW3309" s="56"/>
      <c r="KNX3309" s="56"/>
      <c r="KNY3309" s="56"/>
      <c r="KNZ3309" s="56"/>
      <c r="KOA3309" s="56"/>
      <c r="KOB3309" s="56"/>
      <c r="KOC3309" s="56"/>
      <c r="KOD3309" s="56"/>
      <c r="KOE3309" s="56"/>
      <c r="KOF3309" s="56"/>
      <c r="KOG3309" s="56"/>
      <c r="KOH3309" s="56"/>
      <c r="KOI3309" s="56"/>
      <c r="KOJ3309" s="56"/>
      <c r="KOK3309" s="56"/>
      <c r="KOL3309" s="56"/>
      <c r="KOM3309" s="56"/>
      <c r="KON3309" s="56"/>
      <c r="KOO3309" s="56"/>
      <c r="KOP3309" s="56"/>
      <c r="KOQ3309" s="56"/>
      <c r="KOR3309" s="56"/>
      <c r="KOS3309" s="56"/>
      <c r="KOT3309" s="56"/>
      <c r="KOU3309" s="56"/>
      <c r="KOV3309" s="56"/>
      <c r="KOW3309" s="56"/>
      <c r="KOX3309" s="56"/>
      <c r="KOY3309" s="56"/>
      <c r="KOZ3309" s="56"/>
      <c r="KPA3309" s="56"/>
      <c r="KPB3309" s="56"/>
      <c r="KPC3309" s="56"/>
      <c r="KPD3309" s="56"/>
      <c r="KPE3309" s="56"/>
      <c r="KPF3309" s="56"/>
      <c r="KPG3309" s="56"/>
      <c r="KPH3309" s="56"/>
      <c r="KPI3309" s="56"/>
      <c r="KPJ3309" s="56"/>
      <c r="KPK3309" s="56"/>
      <c r="KPL3309" s="56"/>
      <c r="KPM3309" s="56"/>
      <c r="KPN3309" s="56"/>
      <c r="KPO3309" s="56"/>
      <c r="KPP3309" s="56"/>
      <c r="KPQ3309" s="56"/>
      <c r="KPR3309" s="56"/>
      <c r="KPS3309" s="56"/>
      <c r="KPT3309" s="56"/>
      <c r="KPU3309" s="56"/>
      <c r="KPV3309" s="56"/>
      <c r="KPW3309" s="56"/>
      <c r="KPX3309" s="56"/>
      <c r="KPY3309" s="56"/>
      <c r="KPZ3309" s="56"/>
      <c r="KQA3309" s="56"/>
      <c r="KQB3309" s="56"/>
      <c r="KQC3309" s="56"/>
      <c r="KQD3309" s="56"/>
      <c r="KQE3309" s="56"/>
      <c r="KQF3309" s="56"/>
      <c r="KQG3309" s="56"/>
      <c r="KQH3309" s="56"/>
      <c r="KQI3309" s="56"/>
      <c r="KQJ3309" s="56"/>
      <c r="KQK3309" s="56"/>
      <c r="KQL3309" s="56"/>
      <c r="KQM3309" s="56"/>
      <c r="KQN3309" s="56"/>
      <c r="KQO3309" s="56"/>
      <c r="KQP3309" s="56"/>
      <c r="KQQ3309" s="56"/>
      <c r="KQR3309" s="56"/>
      <c r="KQS3309" s="56"/>
      <c r="KQT3309" s="56"/>
      <c r="KQU3309" s="56"/>
      <c r="KQV3309" s="56"/>
      <c r="KQW3309" s="56"/>
      <c r="KQX3309" s="56"/>
      <c r="KQY3309" s="56"/>
      <c r="KQZ3309" s="56"/>
      <c r="KRA3309" s="56"/>
      <c r="KRB3309" s="56"/>
      <c r="KRC3309" s="56"/>
      <c r="KRD3309" s="56"/>
      <c r="KRE3309" s="56"/>
      <c r="KRF3309" s="56"/>
      <c r="KRG3309" s="56"/>
      <c r="KRH3309" s="56"/>
      <c r="KRI3309" s="56"/>
      <c r="KRJ3309" s="56"/>
      <c r="KRK3309" s="56"/>
      <c r="KRL3309" s="56"/>
      <c r="KRM3309" s="56"/>
      <c r="KRN3309" s="56"/>
      <c r="KRO3309" s="56"/>
      <c r="KRP3309" s="56"/>
      <c r="KRQ3309" s="56"/>
      <c r="KRR3309" s="56"/>
      <c r="KRS3309" s="56"/>
      <c r="KRT3309" s="56"/>
      <c r="KRU3309" s="56"/>
      <c r="KRV3309" s="56"/>
      <c r="KRW3309" s="56"/>
      <c r="KRX3309" s="56"/>
      <c r="KRY3309" s="56"/>
      <c r="KRZ3309" s="56"/>
      <c r="KSA3309" s="56"/>
      <c r="KSB3309" s="56"/>
      <c r="KSC3309" s="56"/>
      <c r="KSD3309" s="56"/>
      <c r="KSE3309" s="56"/>
      <c r="KSF3309" s="56"/>
      <c r="KSG3309" s="56"/>
      <c r="KSH3309" s="56"/>
      <c r="KSI3309" s="56"/>
      <c r="KSJ3309" s="56"/>
      <c r="KSK3309" s="56"/>
      <c r="KSL3309" s="56"/>
      <c r="KSM3309" s="56"/>
      <c r="KSN3309" s="56"/>
      <c r="KSO3309" s="56"/>
      <c r="KSP3309" s="56"/>
      <c r="KSQ3309" s="56"/>
      <c r="KSR3309" s="56"/>
      <c r="KSS3309" s="56"/>
      <c r="KST3309" s="56"/>
      <c r="KSU3309" s="56"/>
      <c r="KSV3309" s="56"/>
      <c r="KSW3309" s="56"/>
      <c r="KSX3309" s="56"/>
      <c r="KSY3309" s="56"/>
      <c r="KSZ3309" s="56"/>
      <c r="KTA3309" s="56"/>
      <c r="KTB3309" s="56"/>
      <c r="KTC3309" s="56"/>
      <c r="KTD3309" s="56"/>
      <c r="KTE3309" s="56"/>
      <c r="KTF3309" s="56"/>
      <c r="KTG3309" s="56"/>
      <c r="KTH3309" s="56"/>
      <c r="KTI3309" s="56"/>
      <c r="KTJ3309" s="56"/>
      <c r="KTK3309" s="56"/>
      <c r="KTL3309" s="56"/>
      <c r="KTM3309" s="56"/>
      <c r="KTN3309" s="56"/>
      <c r="KTO3309" s="56"/>
      <c r="KTP3309" s="56"/>
      <c r="KTQ3309" s="56"/>
      <c r="KTR3309" s="56"/>
      <c r="KTS3309" s="56"/>
      <c r="KTT3309" s="56"/>
      <c r="KTU3309" s="56"/>
      <c r="KTV3309" s="56"/>
      <c r="KTW3309" s="56"/>
      <c r="KTX3309" s="56"/>
      <c r="KTY3309" s="56"/>
      <c r="KTZ3309" s="56"/>
      <c r="KUA3309" s="56"/>
      <c r="KUB3309" s="56"/>
      <c r="KUC3309" s="56"/>
      <c r="KUD3309" s="56"/>
      <c r="KUE3309" s="56"/>
      <c r="KUF3309" s="56"/>
      <c r="KUG3309" s="56"/>
      <c r="KUH3309" s="56"/>
      <c r="KUI3309" s="56"/>
      <c r="KUJ3309" s="56"/>
      <c r="KUK3309" s="56"/>
      <c r="KUL3309" s="56"/>
      <c r="KUM3309" s="56"/>
      <c r="KUN3309" s="56"/>
      <c r="KUO3309" s="56"/>
      <c r="KUP3309" s="56"/>
      <c r="KUQ3309" s="56"/>
      <c r="KUR3309" s="56"/>
      <c r="KUS3309" s="56"/>
      <c r="KUT3309" s="56"/>
      <c r="KUU3309" s="56"/>
      <c r="KUV3309" s="56"/>
      <c r="KUW3309" s="56"/>
      <c r="KUX3309" s="56"/>
      <c r="KUY3309" s="56"/>
      <c r="KUZ3309" s="56"/>
      <c r="KVA3309" s="56"/>
      <c r="KVB3309" s="56"/>
      <c r="KVC3309" s="56"/>
      <c r="KVD3309" s="56"/>
      <c r="KVE3309" s="56"/>
      <c r="KVF3309" s="56"/>
      <c r="KVG3309" s="56"/>
      <c r="KVH3309" s="56"/>
      <c r="KVI3309" s="56"/>
      <c r="KVJ3309" s="56"/>
      <c r="KVK3309" s="56"/>
      <c r="KVL3309" s="56"/>
      <c r="KVM3309" s="56"/>
      <c r="KVN3309" s="56"/>
      <c r="KVO3309" s="56"/>
      <c r="KVP3309" s="56"/>
      <c r="KVQ3309" s="56"/>
      <c r="KVR3309" s="56"/>
      <c r="KVS3309" s="56"/>
      <c r="KVT3309" s="56"/>
      <c r="KVU3309" s="56"/>
      <c r="KVV3309" s="56"/>
      <c r="KVW3309" s="56"/>
      <c r="KVX3309" s="56"/>
      <c r="KVY3309" s="56"/>
      <c r="KVZ3309" s="56"/>
      <c r="KWA3309" s="56"/>
      <c r="KWB3309" s="56"/>
      <c r="KWC3309" s="56"/>
      <c r="KWD3309" s="56"/>
      <c r="KWE3309" s="56"/>
      <c r="KWF3309" s="56"/>
      <c r="KWG3309" s="56"/>
      <c r="KWH3309" s="56"/>
      <c r="KWI3309" s="56"/>
      <c r="KWJ3309" s="56"/>
      <c r="KWK3309" s="56"/>
      <c r="KWL3309" s="56"/>
      <c r="KWM3309" s="56"/>
      <c r="KWN3309" s="56"/>
      <c r="KWO3309" s="56"/>
      <c r="KWP3309" s="56"/>
      <c r="KWQ3309" s="56"/>
      <c r="KWR3309" s="56"/>
      <c r="KWS3309" s="56"/>
      <c r="KWT3309" s="56"/>
      <c r="KWU3309" s="56"/>
      <c r="KWV3309" s="56"/>
      <c r="KWW3309" s="56"/>
      <c r="KWX3309" s="56"/>
      <c r="KWY3309" s="56"/>
      <c r="KWZ3309" s="56"/>
      <c r="KXA3309" s="56"/>
      <c r="KXB3309" s="56"/>
      <c r="KXC3309" s="56"/>
      <c r="KXD3309" s="56"/>
      <c r="KXE3309" s="56"/>
      <c r="KXF3309" s="56"/>
      <c r="KXG3309" s="56"/>
      <c r="KXH3309" s="56"/>
      <c r="KXI3309" s="56"/>
      <c r="KXJ3309" s="56"/>
      <c r="KXK3309" s="56"/>
      <c r="KXL3309" s="56"/>
      <c r="KXM3309" s="56"/>
      <c r="KXN3309" s="56"/>
      <c r="KXO3309" s="56"/>
      <c r="KXP3309" s="56"/>
      <c r="KXQ3309" s="56"/>
      <c r="KXR3309" s="56"/>
      <c r="KXS3309" s="56"/>
      <c r="KXT3309" s="56"/>
      <c r="KXU3309" s="56"/>
      <c r="KXV3309" s="56"/>
      <c r="KXW3309" s="56"/>
      <c r="KXX3309" s="56"/>
      <c r="KXY3309" s="56"/>
      <c r="KXZ3309" s="56"/>
      <c r="KYA3309" s="56"/>
      <c r="KYB3309" s="56"/>
      <c r="KYC3309" s="56"/>
      <c r="KYD3309" s="56"/>
      <c r="KYE3309" s="56"/>
      <c r="KYF3309" s="56"/>
      <c r="KYG3309" s="56"/>
      <c r="KYH3309" s="56"/>
      <c r="KYI3309" s="56"/>
      <c r="KYJ3309" s="56"/>
      <c r="KYK3309" s="56"/>
      <c r="KYL3309" s="56"/>
      <c r="KYM3309" s="56"/>
      <c r="KYN3309" s="56"/>
      <c r="KYO3309" s="56"/>
      <c r="KYP3309" s="56"/>
      <c r="KYQ3309" s="56"/>
      <c r="KYR3309" s="56"/>
      <c r="KYS3309" s="56"/>
      <c r="KYT3309" s="56"/>
      <c r="KYU3309" s="56"/>
      <c r="KYV3309" s="56"/>
      <c r="KYW3309" s="56"/>
      <c r="KYX3309" s="56"/>
      <c r="KYY3309" s="56"/>
      <c r="KYZ3309" s="56"/>
      <c r="KZA3309" s="56"/>
      <c r="KZB3309" s="56"/>
      <c r="KZC3309" s="56"/>
      <c r="KZD3309" s="56"/>
      <c r="KZE3309" s="56"/>
      <c r="KZF3309" s="56"/>
      <c r="KZG3309" s="56"/>
      <c r="KZH3309" s="56"/>
      <c r="KZI3309" s="56"/>
      <c r="KZJ3309" s="56"/>
      <c r="KZK3309" s="56"/>
      <c r="KZL3309" s="56"/>
      <c r="KZM3309" s="56"/>
      <c r="KZN3309" s="56"/>
      <c r="KZO3309" s="56"/>
      <c r="KZP3309" s="56"/>
      <c r="KZQ3309" s="56"/>
      <c r="KZR3309" s="56"/>
      <c r="KZS3309" s="56"/>
      <c r="KZT3309" s="56"/>
      <c r="KZU3309" s="56"/>
      <c r="KZV3309" s="56"/>
      <c r="KZW3309" s="56"/>
      <c r="KZX3309" s="56"/>
      <c r="KZY3309" s="56"/>
      <c r="KZZ3309" s="56"/>
      <c r="LAA3309" s="56"/>
      <c r="LAB3309" s="56"/>
      <c r="LAC3309" s="56"/>
      <c r="LAD3309" s="56"/>
      <c r="LAE3309" s="56"/>
      <c r="LAF3309" s="56"/>
      <c r="LAG3309" s="56"/>
      <c r="LAH3309" s="56"/>
      <c r="LAI3309" s="56"/>
      <c r="LAJ3309" s="56"/>
      <c r="LAK3309" s="56"/>
      <c r="LAL3309" s="56"/>
      <c r="LAM3309" s="56"/>
      <c r="LAN3309" s="56"/>
      <c r="LAO3309" s="56"/>
      <c r="LAP3309" s="56"/>
      <c r="LAQ3309" s="56"/>
      <c r="LAR3309" s="56"/>
      <c r="LAS3309" s="56"/>
      <c r="LAT3309" s="56"/>
      <c r="LAU3309" s="56"/>
      <c r="LAV3309" s="56"/>
      <c r="LAW3309" s="56"/>
      <c r="LAX3309" s="56"/>
      <c r="LAY3309" s="56"/>
      <c r="LAZ3309" s="56"/>
      <c r="LBA3309" s="56"/>
      <c r="LBB3309" s="56"/>
      <c r="LBC3309" s="56"/>
      <c r="LBD3309" s="56"/>
      <c r="LBE3309" s="56"/>
      <c r="LBF3309" s="56"/>
      <c r="LBG3309" s="56"/>
      <c r="LBH3309" s="56"/>
      <c r="LBI3309" s="56"/>
      <c r="LBJ3309" s="56"/>
      <c r="LBK3309" s="56"/>
      <c r="LBL3309" s="56"/>
      <c r="LBM3309" s="56"/>
      <c r="LBN3309" s="56"/>
      <c r="LBO3309" s="56"/>
      <c r="LBP3309" s="56"/>
      <c r="LBQ3309" s="56"/>
      <c r="LBR3309" s="56"/>
      <c r="LBS3309" s="56"/>
      <c r="LBT3309" s="56"/>
      <c r="LBU3309" s="56"/>
      <c r="LBV3309" s="56"/>
      <c r="LBW3309" s="56"/>
      <c r="LBX3309" s="56"/>
      <c r="LBY3309" s="56"/>
      <c r="LBZ3309" s="56"/>
      <c r="LCA3309" s="56"/>
      <c r="LCB3309" s="56"/>
      <c r="LCC3309" s="56"/>
      <c r="LCD3309" s="56"/>
      <c r="LCE3309" s="56"/>
      <c r="LCF3309" s="56"/>
      <c r="LCG3309" s="56"/>
      <c r="LCH3309" s="56"/>
      <c r="LCI3309" s="56"/>
      <c r="LCJ3309" s="56"/>
      <c r="LCK3309" s="56"/>
      <c r="LCL3309" s="56"/>
      <c r="LCM3309" s="56"/>
      <c r="LCN3309" s="56"/>
      <c r="LCO3309" s="56"/>
      <c r="LCP3309" s="56"/>
      <c r="LCQ3309" s="56"/>
      <c r="LCR3309" s="56"/>
      <c r="LCS3309" s="56"/>
      <c r="LCT3309" s="56"/>
      <c r="LCU3309" s="56"/>
      <c r="LCV3309" s="56"/>
      <c r="LCW3309" s="56"/>
      <c r="LCX3309" s="56"/>
      <c r="LCY3309" s="56"/>
      <c r="LCZ3309" s="56"/>
      <c r="LDA3309" s="56"/>
      <c r="LDB3309" s="56"/>
      <c r="LDC3309" s="56"/>
      <c r="LDD3309" s="56"/>
      <c r="LDE3309" s="56"/>
      <c r="LDF3309" s="56"/>
      <c r="LDG3309" s="56"/>
      <c r="LDH3309" s="56"/>
      <c r="LDI3309" s="56"/>
      <c r="LDJ3309" s="56"/>
      <c r="LDK3309" s="56"/>
      <c r="LDL3309" s="56"/>
      <c r="LDM3309" s="56"/>
      <c r="LDN3309" s="56"/>
      <c r="LDO3309" s="56"/>
      <c r="LDP3309" s="56"/>
      <c r="LDQ3309" s="56"/>
      <c r="LDR3309" s="56"/>
      <c r="LDS3309" s="56"/>
      <c r="LDT3309" s="56"/>
      <c r="LDU3309" s="56"/>
      <c r="LDV3309" s="56"/>
      <c r="LDW3309" s="56"/>
      <c r="LDX3309" s="56"/>
      <c r="LDY3309" s="56"/>
      <c r="LDZ3309" s="56"/>
      <c r="LEA3309" s="56"/>
      <c r="LEB3309" s="56"/>
      <c r="LEC3309" s="56"/>
      <c r="LED3309" s="56"/>
      <c r="LEE3309" s="56"/>
      <c r="LEF3309" s="56"/>
      <c r="LEG3309" s="56"/>
      <c r="LEH3309" s="56"/>
      <c r="LEI3309" s="56"/>
      <c r="LEJ3309" s="56"/>
      <c r="LEK3309" s="56"/>
      <c r="LEL3309" s="56"/>
      <c r="LEM3309" s="56"/>
      <c r="LEN3309" s="56"/>
      <c r="LEO3309" s="56"/>
      <c r="LEP3309" s="56"/>
      <c r="LEQ3309" s="56"/>
      <c r="LER3309" s="56"/>
      <c r="LES3309" s="56"/>
      <c r="LET3309" s="56"/>
      <c r="LEU3309" s="56"/>
      <c r="LEV3309" s="56"/>
      <c r="LEW3309" s="56"/>
      <c r="LEX3309" s="56"/>
      <c r="LEY3309" s="56"/>
      <c r="LEZ3309" s="56"/>
      <c r="LFA3309" s="56"/>
      <c r="LFB3309" s="56"/>
      <c r="LFC3309" s="56"/>
      <c r="LFD3309" s="56"/>
      <c r="LFE3309" s="56"/>
      <c r="LFF3309" s="56"/>
      <c r="LFG3309" s="56"/>
      <c r="LFH3309" s="56"/>
      <c r="LFI3309" s="56"/>
      <c r="LFJ3309" s="56"/>
      <c r="LFK3309" s="56"/>
      <c r="LFL3309" s="56"/>
      <c r="LFM3309" s="56"/>
      <c r="LFN3309" s="56"/>
      <c r="LFO3309" s="56"/>
      <c r="LFP3309" s="56"/>
      <c r="LFQ3309" s="56"/>
      <c r="LFR3309" s="56"/>
      <c r="LFS3309" s="56"/>
      <c r="LFT3309" s="56"/>
      <c r="LFU3309" s="56"/>
      <c r="LFV3309" s="56"/>
      <c r="LFW3309" s="56"/>
      <c r="LFX3309" s="56"/>
      <c r="LFY3309" s="56"/>
      <c r="LFZ3309" s="56"/>
      <c r="LGA3309" s="56"/>
      <c r="LGB3309" s="56"/>
      <c r="LGC3309" s="56"/>
      <c r="LGD3309" s="56"/>
      <c r="LGE3309" s="56"/>
      <c r="LGF3309" s="56"/>
      <c r="LGG3309" s="56"/>
      <c r="LGH3309" s="56"/>
      <c r="LGI3309" s="56"/>
      <c r="LGJ3309" s="56"/>
      <c r="LGK3309" s="56"/>
      <c r="LGL3309" s="56"/>
      <c r="LGM3309" s="56"/>
      <c r="LGN3309" s="56"/>
      <c r="LGO3309" s="56"/>
      <c r="LGP3309" s="56"/>
      <c r="LGQ3309" s="56"/>
      <c r="LGR3309" s="56"/>
      <c r="LGS3309" s="56"/>
      <c r="LGT3309" s="56"/>
      <c r="LGU3309" s="56"/>
      <c r="LGV3309" s="56"/>
      <c r="LGW3309" s="56"/>
      <c r="LGX3309" s="56"/>
      <c r="LGY3309" s="56"/>
      <c r="LGZ3309" s="56"/>
      <c r="LHA3309" s="56"/>
      <c r="LHB3309" s="56"/>
      <c r="LHC3309" s="56"/>
      <c r="LHD3309" s="56"/>
      <c r="LHE3309" s="56"/>
      <c r="LHF3309" s="56"/>
      <c r="LHG3309" s="56"/>
      <c r="LHH3309" s="56"/>
      <c r="LHI3309" s="56"/>
      <c r="LHJ3309" s="56"/>
      <c r="LHK3309" s="56"/>
      <c r="LHL3309" s="56"/>
      <c r="LHM3309" s="56"/>
      <c r="LHN3309" s="56"/>
      <c r="LHO3309" s="56"/>
      <c r="LHP3309" s="56"/>
      <c r="LHQ3309" s="56"/>
      <c r="LHR3309" s="56"/>
      <c r="LHS3309" s="56"/>
      <c r="LHT3309" s="56"/>
      <c r="LHU3309" s="56"/>
      <c r="LHV3309" s="56"/>
      <c r="LHW3309" s="56"/>
      <c r="LHX3309" s="56"/>
      <c r="LHY3309" s="56"/>
      <c r="LHZ3309" s="56"/>
      <c r="LIA3309" s="56"/>
      <c r="LIB3309" s="56"/>
      <c r="LIC3309" s="56"/>
      <c r="LID3309" s="56"/>
      <c r="LIE3309" s="56"/>
      <c r="LIF3309" s="56"/>
      <c r="LIG3309" s="56"/>
      <c r="LIH3309" s="56"/>
      <c r="LII3309" s="56"/>
      <c r="LIJ3309" s="56"/>
      <c r="LIK3309" s="56"/>
      <c r="LIL3309" s="56"/>
      <c r="LIM3309" s="56"/>
      <c r="LIN3309" s="56"/>
      <c r="LIO3309" s="56"/>
      <c r="LIP3309" s="56"/>
      <c r="LIQ3309" s="56"/>
      <c r="LIR3309" s="56"/>
      <c r="LIS3309" s="56"/>
      <c r="LIT3309" s="56"/>
      <c r="LIU3309" s="56"/>
      <c r="LIV3309" s="56"/>
      <c r="LIW3309" s="56"/>
      <c r="LIX3309" s="56"/>
      <c r="LIY3309" s="56"/>
      <c r="LIZ3309" s="56"/>
      <c r="LJA3309" s="56"/>
      <c r="LJB3309" s="56"/>
      <c r="LJC3309" s="56"/>
      <c r="LJD3309" s="56"/>
      <c r="LJE3309" s="56"/>
      <c r="LJF3309" s="56"/>
      <c r="LJG3309" s="56"/>
      <c r="LJH3309" s="56"/>
      <c r="LJI3309" s="56"/>
      <c r="LJJ3309" s="56"/>
      <c r="LJK3309" s="56"/>
      <c r="LJL3309" s="56"/>
      <c r="LJM3309" s="56"/>
      <c r="LJN3309" s="56"/>
      <c r="LJO3309" s="56"/>
      <c r="LJP3309" s="56"/>
      <c r="LJQ3309" s="56"/>
      <c r="LJR3309" s="56"/>
      <c r="LJS3309" s="56"/>
      <c r="LJT3309" s="56"/>
      <c r="LJU3309" s="56"/>
      <c r="LJV3309" s="56"/>
      <c r="LJW3309" s="56"/>
      <c r="LJX3309" s="56"/>
      <c r="LJY3309" s="56"/>
      <c r="LJZ3309" s="56"/>
      <c r="LKA3309" s="56"/>
      <c r="LKB3309" s="56"/>
      <c r="LKC3309" s="56"/>
      <c r="LKD3309" s="56"/>
      <c r="LKE3309" s="56"/>
      <c r="LKF3309" s="56"/>
      <c r="LKG3309" s="56"/>
      <c r="LKH3309" s="56"/>
      <c r="LKI3309" s="56"/>
      <c r="LKJ3309" s="56"/>
      <c r="LKK3309" s="56"/>
      <c r="LKL3309" s="56"/>
      <c r="LKM3309" s="56"/>
      <c r="LKN3309" s="56"/>
      <c r="LKO3309" s="56"/>
      <c r="LKP3309" s="56"/>
      <c r="LKQ3309" s="56"/>
      <c r="LKR3309" s="56"/>
      <c r="LKS3309" s="56"/>
      <c r="LKT3309" s="56"/>
      <c r="LKU3309" s="56"/>
      <c r="LKV3309" s="56"/>
      <c r="LKW3309" s="56"/>
      <c r="LKX3309" s="56"/>
      <c r="LKY3309" s="56"/>
      <c r="LKZ3309" s="56"/>
      <c r="LLA3309" s="56"/>
      <c r="LLB3309" s="56"/>
      <c r="LLC3309" s="56"/>
      <c r="LLD3309" s="56"/>
      <c r="LLE3309" s="56"/>
      <c r="LLF3309" s="56"/>
      <c r="LLG3309" s="56"/>
      <c r="LLH3309" s="56"/>
      <c r="LLI3309" s="56"/>
      <c r="LLJ3309" s="56"/>
      <c r="LLK3309" s="56"/>
      <c r="LLL3309" s="56"/>
      <c r="LLM3309" s="56"/>
      <c r="LLN3309" s="56"/>
      <c r="LLO3309" s="56"/>
      <c r="LLP3309" s="56"/>
      <c r="LLQ3309" s="56"/>
      <c r="LLR3309" s="56"/>
      <c r="LLS3309" s="56"/>
      <c r="LLT3309" s="56"/>
      <c r="LLU3309" s="56"/>
      <c r="LLV3309" s="56"/>
      <c r="LLW3309" s="56"/>
      <c r="LLX3309" s="56"/>
      <c r="LLY3309" s="56"/>
      <c r="LLZ3309" s="56"/>
      <c r="LMA3309" s="56"/>
      <c r="LMB3309" s="56"/>
      <c r="LMC3309" s="56"/>
      <c r="LMD3309" s="56"/>
      <c r="LME3309" s="56"/>
      <c r="LMF3309" s="56"/>
      <c r="LMG3309" s="56"/>
      <c r="LMH3309" s="56"/>
      <c r="LMI3309" s="56"/>
      <c r="LMJ3309" s="56"/>
      <c r="LMK3309" s="56"/>
      <c r="LML3309" s="56"/>
      <c r="LMM3309" s="56"/>
      <c r="LMN3309" s="56"/>
      <c r="LMO3309" s="56"/>
      <c r="LMP3309" s="56"/>
      <c r="LMQ3309" s="56"/>
      <c r="LMR3309" s="56"/>
      <c r="LMS3309" s="56"/>
      <c r="LMT3309" s="56"/>
      <c r="LMU3309" s="56"/>
      <c r="LMV3309" s="56"/>
      <c r="LMW3309" s="56"/>
      <c r="LMX3309" s="56"/>
      <c r="LMY3309" s="56"/>
      <c r="LMZ3309" s="56"/>
      <c r="LNA3309" s="56"/>
      <c r="LNB3309" s="56"/>
      <c r="LNC3309" s="56"/>
      <c r="LND3309" s="56"/>
      <c r="LNE3309" s="56"/>
      <c r="LNF3309" s="56"/>
      <c r="LNG3309" s="56"/>
      <c r="LNH3309" s="56"/>
      <c r="LNI3309" s="56"/>
      <c r="LNJ3309" s="56"/>
      <c r="LNK3309" s="56"/>
      <c r="LNL3309" s="56"/>
      <c r="LNM3309" s="56"/>
      <c r="LNN3309" s="56"/>
      <c r="LNO3309" s="56"/>
      <c r="LNP3309" s="56"/>
      <c r="LNQ3309" s="56"/>
      <c r="LNR3309" s="56"/>
      <c r="LNS3309" s="56"/>
      <c r="LNT3309" s="56"/>
      <c r="LNU3309" s="56"/>
      <c r="LNV3309" s="56"/>
      <c r="LNW3309" s="56"/>
      <c r="LNX3309" s="56"/>
      <c r="LNY3309" s="56"/>
      <c r="LNZ3309" s="56"/>
      <c r="LOA3309" s="56"/>
      <c r="LOB3309" s="56"/>
      <c r="LOC3309" s="56"/>
      <c r="LOD3309" s="56"/>
      <c r="LOE3309" s="56"/>
      <c r="LOF3309" s="56"/>
      <c r="LOG3309" s="56"/>
      <c r="LOH3309" s="56"/>
      <c r="LOI3309" s="56"/>
      <c r="LOJ3309" s="56"/>
      <c r="LOK3309" s="56"/>
      <c r="LOL3309" s="56"/>
      <c r="LOM3309" s="56"/>
      <c r="LON3309" s="56"/>
      <c r="LOO3309" s="56"/>
      <c r="LOP3309" s="56"/>
      <c r="LOQ3309" s="56"/>
      <c r="LOR3309" s="56"/>
      <c r="LOS3309" s="56"/>
      <c r="LOT3309" s="56"/>
      <c r="LOU3309" s="56"/>
      <c r="LOV3309" s="56"/>
      <c r="LOW3309" s="56"/>
      <c r="LOX3309" s="56"/>
      <c r="LOY3309" s="56"/>
      <c r="LOZ3309" s="56"/>
      <c r="LPA3309" s="56"/>
      <c r="LPB3309" s="56"/>
      <c r="LPC3309" s="56"/>
      <c r="LPD3309" s="56"/>
      <c r="LPE3309" s="56"/>
      <c r="LPF3309" s="56"/>
      <c r="LPG3309" s="56"/>
      <c r="LPH3309" s="56"/>
      <c r="LPI3309" s="56"/>
      <c r="LPJ3309" s="56"/>
      <c r="LPK3309" s="56"/>
      <c r="LPL3309" s="56"/>
      <c r="LPM3309" s="56"/>
      <c r="LPN3309" s="56"/>
      <c r="LPO3309" s="56"/>
      <c r="LPP3309" s="56"/>
      <c r="LPQ3309" s="56"/>
      <c r="LPR3309" s="56"/>
      <c r="LPS3309" s="56"/>
      <c r="LPT3309" s="56"/>
      <c r="LPU3309" s="56"/>
      <c r="LPV3309" s="56"/>
      <c r="LPW3309" s="56"/>
      <c r="LPX3309" s="56"/>
      <c r="LPY3309" s="56"/>
      <c r="LPZ3309" s="56"/>
      <c r="LQA3309" s="56"/>
      <c r="LQB3309" s="56"/>
      <c r="LQC3309" s="56"/>
      <c r="LQD3309" s="56"/>
      <c r="LQE3309" s="56"/>
      <c r="LQF3309" s="56"/>
      <c r="LQG3309" s="56"/>
      <c r="LQH3309" s="56"/>
      <c r="LQI3309" s="56"/>
      <c r="LQJ3309" s="56"/>
      <c r="LQK3309" s="56"/>
      <c r="LQL3309" s="56"/>
      <c r="LQM3309" s="56"/>
      <c r="LQN3309" s="56"/>
      <c r="LQO3309" s="56"/>
      <c r="LQP3309" s="56"/>
      <c r="LQQ3309" s="56"/>
      <c r="LQR3309" s="56"/>
      <c r="LQS3309" s="56"/>
      <c r="LQT3309" s="56"/>
      <c r="LQU3309" s="56"/>
      <c r="LQV3309" s="56"/>
      <c r="LQW3309" s="56"/>
      <c r="LQX3309" s="56"/>
      <c r="LQY3309" s="56"/>
      <c r="LQZ3309" s="56"/>
      <c r="LRA3309" s="56"/>
      <c r="LRB3309" s="56"/>
      <c r="LRC3309" s="56"/>
      <c r="LRD3309" s="56"/>
      <c r="LRE3309" s="56"/>
      <c r="LRF3309" s="56"/>
      <c r="LRG3309" s="56"/>
      <c r="LRH3309" s="56"/>
      <c r="LRI3309" s="56"/>
      <c r="LRJ3309" s="56"/>
      <c r="LRK3309" s="56"/>
      <c r="LRL3309" s="56"/>
      <c r="LRM3309" s="56"/>
      <c r="LRN3309" s="56"/>
      <c r="LRO3309" s="56"/>
      <c r="LRP3309" s="56"/>
      <c r="LRQ3309" s="56"/>
      <c r="LRR3309" s="56"/>
      <c r="LRS3309" s="56"/>
      <c r="LRT3309" s="56"/>
      <c r="LRU3309" s="56"/>
      <c r="LRV3309" s="56"/>
      <c r="LRW3309" s="56"/>
      <c r="LRX3309" s="56"/>
      <c r="LRY3309" s="56"/>
      <c r="LRZ3309" s="56"/>
      <c r="LSA3309" s="56"/>
      <c r="LSB3309" s="56"/>
      <c r="LSC3309" s="56"/>
      <c r="LSD3309" s="56"/>
      <c r="LSE3309" s="56"/>
      <c r="LSF3309" s="56"/>
      <c r="LSG3309" s="56"/>
      <c r="LSH3309" s="56"/>
      <c r="LSI3309" s="56"/>
      <c r="LSJ3309" s="56"/>
      <c r="LSK3309" s="56"/>
      <c r="LSL3309" s="56"/>
      <c r="LSM3309" s="56"/>
      <c r="LSN3309" s="56"/>
      <c r="LSO3309" s="56"/>
      <c r="LSP3309" s="56"/>
      <c r="LSQ3309" s="56"/>
      <c r="LSR3309" s="56"/>
      <c r="LSS3309" s="56"/>
      <c r="LST3309" s="56"/>
      <c r="LSU3309" s="56"/>
      <c r="LSV3309" s="56"/>
      <c r="LSW3309" s="56"/>
      <c r="LSX3309" s="56"/>
      <c r="LSY3309" s="56"/>
      <c r="LSZ3309" s="56"/>
      <c r="LTA3309" s="56"/>
      <c r="LTB3309" s="56"/>
      <c r="LTC3309" s="56"/>
      <c r="LTD3309" s="56"/>
      <c r="LTE3309" s="56"/>
      <c r="LTF3309" s="56"/>
      <c r="LTG3309" s="56"/>
      <c r="LTH3309" s="56"/>
      <c r="LTI3309" s="56"/>
      <c r="LTJ3309" s="56"/>
      <c r="LTK3309" s="56"/>
      <c r="LTL3309" s="56"/>
      <c r="LTM3309" s="56"/>
      <c r="LTN3309" s="56"/>
      <c r="LTO3309" s="56"/>
      <c r="LTP3309" s="56"/>
      <c r="LTQ3309" s="56"/>
      <c r="LTR3309" s="56"/>
      <c r="LTS3309" s="56"/>
      <c r="LTT3309" s="56"/>
      <c r="LTU3309" s="56"/>
      <c r="LTV3309" s="56"/>
      <c r="LTW3309" s="56"/>
      <c r="LTX3309" s="56"/>
      <c r="LTY3309" s="56"/>
      <c r="LTZ3309" s="56"/>
      <c r="LUA3309" s="56"/>
      <c r="LUB3309" s="56"/>
      <c r="LUC3309" s="56"/>
      <c r="LUD3309" s="56"/>
      <c r="LUE3309" s="56"/>
      <c r="LUF3309" s="56"/>
      <c r="LUG3309" s="56"/>
      <c r="LUH3309" s="56"/>
      <c r="LUI3309" s="56"/>
      <c r="LUJ3309" s="56"/>
      <c r="LUK3309" s="56"/>
      <c r="LUL3309" s="56"/>
      <c r="LUM3309" s="56"/>
      <c r="LUN3309" s="56"/>
      <c r="LUO3309" s="56"/>
      <c r="LUP3309" s="56"/>
      <c r="LUQ3309" s="56"/>
      <c r="LUR3309" s="56"/>
      <c r="LUS3309" s="56"/>
      <c r="LUT3309" s="56"/>
      <c r="LUU3309" s="56"/>
      <c r="LUV3309" s="56"/>
      <c r="LUW3309" s="56"/>
      <c r="LUX3309" s="56"/>
      <c r="LUY3309" s="56"/>
      <c r="LUZ3309" s="56"/>
      <c r="LVA3309" s="56"/>
      <c r="LVB3309" s="56"/>
      <c r="LVC3309" s="56"/>
      <c r="LVD3309" s="56"/>
      <c r="LVE3309" s="56"/>
      <c r="LVF3309" s="56"/>
      <c r="LVG3309" s="56"/>
      <c r="LVH3309" s="56"/>
      <c r="LVI3309" s="56"/>
      <c r="LVJ3309" s="56"/>
      <c r="LVK3309" s="56"/>
      <c r="LVL3309" s="56"/>
      <c r="LVM3309" s="56"/>
      <c r="LVN3309" s="56"/>
      <c r="LVO3309" s="56"/>
      <c r="LVP3309" s="56"/>
      <c r="LVQ3309" s="56"/>
      <c r="LVR3309" s="56"/>
      <c r="LVS3309" s="56"/>
      <c r="LVT3309" s="56"/>
      <c r="LVU3309" s="56"/>
      <c r="LVV3309" s="56"/>
      <c r="LVW3309" s="56"/>
      <c r="LVX3309" s="56"/>
      <c r="LVY3309" s="56"/>
      <c r="LVZ3309" s="56"/>
      <c r="LWA3309" s="56"/>
      <c r="LWB3309" s="56"/>
      <c r="LWC3309" s="56"/>
      <c r="LWD3309" s="56"/>
      <c r="LWE3309" s="56"/>
      <c r="LWF3309" s="56"/>
      <c r="LWG3309" s="56"/>
      <c r="LWH3309" s="56"/>
      <c r="LWI3309" s="56"/>
      <c r="LWJ3309" s="56"/>
      <c r="LWK3309" s="56"/>
      <c r="LWL3309" s="56"/>
      <c r="LWM3309" s="56"/>
      <c r="LWN3309" s="56"/>
      <c r="LWO3309" s="56"/>
      <c r="LWP3309" s="56"/>
      <c r="LWQ3309" s="56"/>
      <c r="LWR3309" s="56"/>
      <c r="LWS3309" s="56"/>
      <c r="LWT3309" s="56"/>
      <c r="LWU3309" s="56"/>
      <c r="LWV3309" s="56"/>
      <c r="LWW3309" s="56"/>
      <c r="LWX3309" s="56"/>
      <c r="LWY3309" s="56"/>
      <c r="LWZ3309" s="56"/>
      <c r="LXA3309" s="56"/>
      <c r="LXB3309" s="56"/>
      <c r="LXC3309" s="56"/>
      <c r="LXD3309" s="56"/>
      <c r="LXE3309" s="56"/>
      <c r="LXF3309" s="56"/>
      <c r="LXG3309" s="56"/>
      <c r="LXH3309" s="56"/>
      <c r="LXI3309" s="56"/>
      <c r="LXJ3309" s="56"/>
      <c r="LXK3309" s="56"/>
      <c r="LXL3309" s="56"/>
      <c r="LXM3309" s="56"/>
      <c r="LXN3309" s="56"/>
      <c r="LXO3309" s="56"/>
      <c r="LXP3309" s="56"/>
      <c r="LXQ3309" s="56"/>
      <c r="LXR3309" s="56"/>
      <c r="LXS3309" s="56"/>
      <c r="LXT3309" s="56"/>
      <c r="LXU3309" s="56"/>
      <c r="LXV3309" s="56"/>
      <c r="LXW3309" s="56"/>
      <c r="LXX3309" s="56"/>
      <c r="LXY3309" s="56"/>
      <c r="LXZ3309" s="56"/>
      <c r="LYA3309" s="56"/>
      <c r="LYB3309" s="56"/>
      <c r="LYC3309" s="56"/>
      <c r="LYD3309" s="56"/>
      <c r="LYE3309" s="56"/>
      <c r="LYF3309" s="56"/>
      <c r="LYG3309" s="56"/>
      <c r="LYH3309" s="56"/>
      <c r="LYI3309" s="56"/>
      <c r="LYJ3309" s="56"/>
      <c r="LYK3309" s="56"/>
      <c r="LYL3309" s="56"/>
      <c r="LYM3309" s="56"/>
      <c r="LYN3309" s="56"/>
      <c r="LYO3309" s="56"/>
      <c r="LYP3309" s="56"/>
      <c r="LYQ3309" s="56"/>
      <c r="LYR3309" s="56"/>
      <c r="LYS3309" s="56"/>
      <c r="LYT3309" s="56"/>
      <c r="LYU3309" s="56"/>
      <c r="LYV3309" s="56"/>
      <c r="LYW3309" s="56"/>
      <c r="LYX3309" s="56"/>
      <c r="LYY3309" s="56"/>
      <c r="LYZ3309" s="56"/>
      <c r="LZA3309" s="56"/>
      <c r="LZB3309" s="56"/>
      <c r="LZC3309" s="56"/>
      <c r="LZD3309" s="56"/>
      <c r="LZE3309" s="56"/>
      <c r="LZF3309" s="56"/>
      <c r="LZG3309" s="56"/>
      <c r="LZH3309" s="56"/>
      <c r="LZI3309" s="56"/>
      <c r="LZJ3309" s="56"/>
      <c r="LZK3309" s="56"/>
      <c r="LZL3309" s="56"/>
      <c r="LZM3309" s="56"/>
      <c r="LZN3309" s="56"/>
      <c r="LZO3309" s="56"/>
      <c r="LZP3309" s="56"/>
      <c r="LZQ3309" s="56"/>
      <c r="LZR3309" s="56"/>
      <c r="LZS3309" s="56"/>
      <c r="LZT3309" s="56"/>
      <c r="LZU3309" s="56"/>
      <c r="LZV3309" s="56"/>
      <c r="LZW3309" s="56"/>
      <c r="LZX3309" s="56"/>
      <c r="LZY3309" s="56"/>
      <c r="LZZ3309" s="56"/>
      <c r="MAA3309" s="56"/>
      <c r="MAB3309" s="56"/>
      <c r="MAC3309" s="56"/>
      <c r="MAD3309" s="56"/>
      <c r="MAE3309" s="56"/>
      <c r="MAF3309" s="56"/>
      <c r="MAG3309" s="56"/>
      <c r="MAH3309" s="56"/>
      <c r="MAI3309" s="56"/>
      <c r="MAJ3309" s="56"/>
      <c r="MAK3309" s="56"/>
      <c r="MAL3309" s="56"/>
      <c r="MAM3309" s="56"/>
      <c r="MAN3309" s="56"/>
      <c r="MAO3309" s="56"/>
      <c r="MAP3309" s="56"/>
      <c r="MAQ3309" s="56"/>
      <c r="MAR3309" s="56"/>
      <c r="MAS3309" s="56"/>
      <c r="MAT3309" s="56"/>
      <c r="MAU3309" s="56"/>
      <c r="MAV3309" s="56"/>
      <c r="MAW3309" s="56"/>
      <c r="MAX3309" s="56"/>
      <c r="MAY3309" s="56"/>
      <c r="MAZ3309" s="56"/>
      <c r="MBA3309" s="56"/>
      <c r="MBB3309" s="56"/>
      <c r="MBC3309" s="56"/>
      <c r="MBD3309" s="56"/>
      <c r="MBE3309" s="56"/>
      <c r="MBF3309" s="56"/>
      <c r="MBG3309" s="56"/>
      <c r="MBH3309" s="56"/>
      <c r="MBI3309" s="56"/>
      <c r="MBJ3309" s="56"/>
      <c r="MBK3309" s="56"/>
      <c r="MBL3309" s="56"/>
      <c r="MBM3309" s="56"/>
      <c r="MBN3309" s="56"/>
      <c r="MBO3309" s="56"/>
      <c r="MBP3309" s="56"/>
      <c r="MBQ3309" s="56"/>
      <c r="MBR3309" s="56"/>
      <c r="MBS3309" s="56"/>
      <c r="MBT3309" s="56"/>
      <c r="MBU3309" s="56"/>
      <c r="MBV3309" s="56"/>
      <c r="MBW3309" s="56"/>
      <c r="MBX3309" s="56"/>
      <c r="MBY3309" s="56"/>
      <c r="MBZ3309" s="56"/>
      <c r="MCA3309" s="56"/>
      <c r="MCB3309" s="56"/>
      <c r="MCC3309" s="56"/>
      <c r="MCD3309" s="56"/>
      <c r="MCE3309" s="56"/>
      <c r="MCF3309" s="56"/>
      <c r="MCG3309" s="56"/>
      <c r="MCH3309" s="56"/>
      <c r="MCI3309" s="56"/>
      <c r="MCJ3309" s="56"/>
      <c r="MCK3309" s="56"/>
      <c r="MCL3309" s="56"/>
      <c r="MCM3309" s="56"/>
      <c r="MCN3309" s="56"/>
      <c r="MCO3309" s="56"/>
      <c r="MCP3309" s="56"/>
      <c r="MCQ3309" s="56"/>
      <c r="MCR3309" s="56"/>
      <c r="MCS3309" s="56"/>
      <c r="MCT3309" s="56"/>
      <c r="MCU3309" s="56"/>
      <c r="MCV3309" s="56"/>
      <c r="MCW3309" s="56"/>
      <c r="MCX3309" s="56"/>
      <c r="MCY3309" s="56"/>
      <c r="MCZ3309" s="56"/>
      <c r="MDA3309" s="56"/>
      <c r="MDB3309" s="56"/>
      <c r="MDC3309" s="56"/>
      <c r="MDD3309" s="56"/>
      <c r="MDE3309" s="56"/>
      <c r="MDF3309" s="56"/>
      <c r="MDG3309" s="56"/>
      <c r="MDH3309" s="56"/>
      <c r="MDI3309" s="56"/>
      <c r="MDJ3309" s="56"/>
      <c r="MDK3309" s="56"/>
      <c r="MDL3309" s="56"/>
      <c r="MDM3309" s="56"/>
      <c r="MDN3309" s="56"/>
      <c r="MDO3309" s="56"/>
      <c r="MDP3309" s="56"/>
      <c r="MDQ3309" s="56"/>
      <c r="MDR3309" s="56"/>
      <c r="MDS3309" s="56"/>
      <c r="MDT3309" s="56"/>
      <c r="MDU3309" s="56"/>
      <c r="MDV3309" s="56"/>
      <c r="MDW3309" s="56"/>
      <c r="MDX3309" s="56"/>
      <c r="MDY3309" s="56"/>
      <c r="MDZ3309" s="56"/>
      <c r="MEA3309" s="56"/>
      <c r="MEB3309" s="56"/>
      <c r="MEC3309" s="56"/>
      <c r="MED3309" s="56"/>
      <c r="MEE3309" s="56"/>
      <c r="MEF3309" s="56"/>
      <c r="MEG3309" s="56"/>
      <c r="MEH3309" s="56"/>
      <c r="MEI3309" s="56"/>
      <c r="MEJ3309" s="56"/>
      <c r="MEK3309" s="56"/>
      <c r="MEL3309" s="56"/>
      <c r="MEM3309" s="56"/>
      <c r="MEN3309" s="56"/>
      <c r="MEO3309" s="56"/>
      <c r="MEP3309" s="56"/>
      <c r="MEQ3309" s="56"/>
      <c r="MER3309" s="56"/>
      <c r="MES3309" s="56"/>
      <c r="MET3309" s="56"/>
      <c r="MEU3309" s="56"/>
      <c r="MEV3309" s="56"/>
      <c r="MEW3309" s="56"/>
      <c r="MEX3309" s="56"/>
      <c r="MEY3309" s="56"/>
      <c r="MEZ3309" s="56"/>
      <c r="MFA3309" s="56"/>
      <c r="MFB3309" s="56"/>
      <c r="MFC3309" s="56"/>
      <c r="MFD3309" s="56"/>
      <c r="MFE3309" s="56"/>
      <c r="MFF3309" s="56"/>
      <c r="MFG3309" s="56"/>
      <c r="MFH3309" s="56"/>
      <c r="MFI3309" s="56"/>
      <c r="MFJ3309" s="56"/>
      <c r="MFK3309" s="56"/>
      <c r="MFL3309" s="56"/>
      <c r="MFM3309" s="56"/>
      <c r="MFN3309" s="56"/>
      <c r="MFO3309" s="56"/>
      <c r="MFP3309" s="56"/>
      <c r="MFQ3309" s="56"/>
      <c r="MFR3309" s="56"/>
      <c r="MFS3309" s="56"/>
      <c r="MFT3309" s="56"/>
      <c r="MFU3309" s="56"/>
      <c r="MFV3309" s="56"/>
      <c r="MFW3309" s="56"/>
      <c r="MFX3309" s="56"/>
      <c r="MFY3309" s="56"/>
      <c r="MFZ3309" s="56"/>
      <c r="MGA3309" s="56"/>
      <c r="MGB3309" s="56"/>
      <c r="MGC3309" s="56"/>
      <c r="MGD3309" s="56"/>
      <c r="MGE3309" s="56"/>
      <c r="MGF3309" s="56"/>
      <c r="MGG3309" s="56"/>
      <c r="MGH3309" s="56"/>
      <c r="MGI3309" s="56"/>
      <c r="MGJ3309" s="56"/>
      <c r="MGK3309" s="56"/>
      <c r="MGL3309" s="56"/>
      <c r="MGM3309" s="56"/>
      <c r="MGN3309" s="56"/>
      <c r="MGO3309" s="56"/>
      <c r="MGP3309" s="56"/>
      <c r="MGQ3309" s="56"/>
      <c r="MGR3309" s="56"/>
      <c r="MGS3309" s="56"/>
      <c r="MGT3309" s="56"/>
      <c r="MGU3309" s="56"/>
      <c r="MGV3309" s="56"/>
      <c r="MGW3309" s="56"/>
      <c r="MGX3309" s="56"/>
      <c r="MGY3309" s="56"/>
      <c r="MGZ3309" s="56"/>
      <c r="MHA3309" s="56"/>
      <c r="MHB3309" s="56"/>
      <c r="MHC3309" s="56"/>
      <c r="MHD3309" s="56"/>
      <c r="MHE3309" s="56"/>
      <c r="MHF3309" s="56"/>
      <c r="MHG3309" s="56"/>
      <c r="MHH3309" s="56"/>
      <c r="MHI3309" s="56"/>
      <c r="MHJ3309" s="56"/>
      <c r="MHK3309" s="56"/>
      <c r="MHL3309" s="56"/>
      <c r="MHM3309" s="56"/>
      <c r="MHN3309" s="56"/>
      <c r="MHO3309" s="56"/>
      <c r="MHP3309" s="56"/>
      <c r="MHQ3309" s="56"/>
      <c r="MHR3309" s="56"/>
      <c r="MHS3309" s="56"/>
      <c r="MHT3309" s="56"/>
      <c r="MHU3309" s="56"/>
      <c r="MHV3309" s="56"/>
      <c r="MHW3309" s="56"/>
      <c r="MHX3309" s="56"/>
      <c r="MHY3309" s="56"/>
      <c r="MHZ3309" s="56"/>
      <c r="MIA3309" s="56"/>
      <c r="MIB3309" s="56"/>
      <c r="MIC3309" s="56"/>
      <c r="MID3309" s="56"/>
      <c r="MIE3309" s="56"/>
      <c r="MIF3309" s="56"/>
      <c r="MIG3309" s="56"/>
      <c r="MIH3309" s="56"/>
      <c r="MII3309" s="56"/>
      <c r="MIJ3309" s="56"/>
      <c r="MIK3309" s="56"/>
      <c r="MIL3309" s="56"/>
      <c r="MIM3309" s="56"/>
      <c r="MIN3309" s="56"/>
      <c r="MIO3309" s="56"/>
      <c r="MIP3309" s="56"/>
      <c r="MIQ3309" s="56"/>
      <c r="MIR3309" s="56"/>
      <c r="MIS3309" s="56"/>
      <c r="MIT3309" s="56"/>
      <c r="MIU3309" s="56"/>
      <c r="MIV3309" s="56"/>
      <c r="MIW3309" s="56"/>
      <c r="MIX3309" s="56"/>
      <c r="MIY3309" s="56"/>
      <c r="MIZ3309" s="56"/>
      <c r="MJA3309" s="56"/>
      <c r="MJB3309" s="56"/>
      <c r="MJC3309" s="56"/>
      <c r="MJD3309" s="56"/>
      <c r="MJE3309" s="56"/>
      <c r="MJF3309" s="56"/>
      <c r="MJG3309" s="56"/>
      <c r="MJH3309" s="56"/>
      <c r="MJI3309" s="56"/>
      <c r="MJJ3309" s="56"/>
      <c r="MJK3309" s="56"/>
      <c r="MJL3309" s="56"/>
      <c r="MJM3309" s="56"/>
      <c r="MJN3309" s="56"/>
      <c r="MJO3309" s="56"/>
      <c r="MJP3309" s="56"/>
      <c r="MJQ3309" s="56"/>
      <c r="MJR3309" s="56"/>
      <c r="MJS3309" s="56"/>
      <c r="MJT3309" s="56"/>
      <c r="MJU3309" s="56"/>
      <c r="MJV3309" s="56"/>
      <c r="MJW3309" s="56"/>
      <c r="MJX3309" s="56"/>
      <c r="MJY3309" s="56"/>
      <c r="MJZ3309" s="56"/>
      <c r="MKA3309" s="56"/>
      <c r="MKB3309" s="56"/>
      <c r="MKC3309" s="56"/>
      <c r="MKD3309" s="56"/>
      <c r="MKE3309" s="56"/>
      <c r="MKF3309" s="56"/>
      <c r="MKG3309" s="56"/>
      <c r="MKH3309" s="56"/>
      <c r="MKI3309" s="56"/>
      <c r="MKJ3309" s="56"/>
      <c r="MKK3309" s="56"/>
      <c r="MKL3309" s="56"/>
      <c r="MKM3309" s="56"/>
      <c r="MKN3309" s="56"/>
      <c r="MKO3309" s="56"/>
      <c r="MKP3309" s="56"/>
      <c r="MKQ3309" s="56"/>
      <c r="MKR3309" s="56"/>
      <c r="MKS3309" s="56"/>
      <c r="MKT3309" s="56"/>
      <c r="MKU3309" s="56"/>
      <c r="MKV3309" s="56"/>
      <c r="MKW3309" s="56"/>
      <c r="MKX3309" s="56"/>
      <c r="MKY3309" s="56"/>
      <c r="MKZ3309" s="56"/>
      <c r="MLA3309" s="56"/>
      <c r="MLB3309" s="56"/>
      <c r="MLC3309" s="56"/>
      <c r="MLD3309" s="56"/>
      <c r="MLE3309" s="56"/>
      <c r="MLF3309" s="56"/>
      <c r="MLG3309" s="56"/>
      <c r="MLH3309" s="56"/>
      <c r="MLI3309" s="56"/>
      <c r="MLJ3309" s="56"/>
      <c r="MLK3309" s="56"/>
      <c r="MLL3309" s="56"/>
      <c r="MLM3309" s="56"/>
      <c r="MLN3309" s="56"/>
      <c r="MLO3309" s="56"/>
      <c r="MLP3309" s="56"/>
      <c r="MLQ3309" s="56"/>
      <c r="MLR3309" s="56"/>
      <c r="MLS3309" s="56"/>
      <c r="MLT3309" s="56"/>
      <c r="MLU3309" s="56"/>
      <c r="MLV3309" s="56"/>
      <c r="MLW3309" s="56"/>
      <c r="MLX3309" s="56"/>
      <c r="MLY3309" s="56"/>
      <c r="MLZ3309" s="56"/>
      <c r="MMA3309" s="56"/>
      <c r="MMB3309" s="56"/>
      <c r="MMC3309" s="56"/>
      <c r="MMD3309" s="56"/>
      <c r="MME3309" s="56"/>
      <c r="MMF3309" s="56"/>
      <c r="MMG3309" s="56"/>
      <c r="MMH3309" s="56"/>
      <c r="MMI3309" s="56"/>
      <c r="MMJ3309" s="56"/>
      <c r="MMK3309" s="56"/>
      <c r="MML3309" s="56"/>
      <c r="MMM3309" s="56"/>
      <c r="MMN3309" s="56"/>
      <c r="MMO3309" s="56"/>
      <c r="MMP3309" s="56"/>
      <c r="MMQ3309" s="56"/>
      <c r="MMR3309" s="56"/>
      <c r="MMS3309" s="56"/>
      <c r="MMT3309" s="56"/>
      <c r="MMU3309" s="56"/>
      <c r="MMV3309" s="56"/>
      <c r="MMW3309" s="56"/>
      <c r="MMX3309" s="56"/>
      <c r="MMY3309" s="56"/>
      <c r="MMZ3309" s="56"/>
      <c r="MNA3309" s="56"/>
      <c r="MNB3309" s="56"/>
      <c r="MNC3309" s="56"/>
      <c r="MND3309" s="56"/>
      <c r="MNE3309" s="56"/>
      <c r="MNF3309" s="56"/>
      <c r="MNG3309" s="56"/>
      <c r="MNH3309" s="56"/>
      <c r="MNI3309" s="56"/>
      <c r="MNJ3309" s="56"/>
      <c r="MNK3309" s="56"/>
      <c r="MNL3309" s="56"/>
      <c r="MNM3309" s="56"/>
      <c r="MNN3309" s="56"/>
      <c r="MNO3309" s="56"/>
      <c r="MNP3309" s="56"/>
      <c r="MNQ3309" s="56"/>
      <c r="MNR3309" s="56"/>
      <c r="MNS3309" s="56"/>
      <c r="MNT3309" s="56"/>
      <c r="MNU3309" s="56"/>
      <c r="MNV3309" s="56"/>
      <c r="MNW3309" s="56"/>
      <c r="MNX3309" s="56"/>
      <c r="MNY3309" s="56"/>
      <c r="MNZ3309" s="56"/>
      <c r="MOA3309" s="56"/>
      <c r="MOB3309" s="56"/>
      <c r="MOC3309" s="56"/>
      <c r="MOD3309" s="56"/>
      <c r="MOE3309" s="56"/>
      <c r="MOF3309" s="56"/>
      <c r="MOG3309" s="56"/>
      <c r="MOH3309" s="56"/>
      <c r="MOI3309" s="56"/>
      <c r="MOJ3309" s="56"/>
      <c r="MOK3309" s="56"/>
      <c r="MOL3309" s="56"/>
      <c r="MOM3309" s="56"/>
      <c r="MON3309" s="56"/>
      <c r="MOO3309" s="56"/>
      <c r="MOP3309" s="56"/>
      <c r="MOQ3309" s="56"/>
      <c r="MOR3309" s="56"/>
      <c r="MOS3309" s="56"/>
      <c r="MOT3309" s="56"/>
      <c r="MOU3309" s="56"/>
      <c r="MOV3309" s="56"/>
      <c r="MOW3309" s="56"/>
      <c r="MOX3309" s="56"/>
      <c r="MOY3309" s="56"/>
      <c r="MOZ3309" s="56"/>
      <c r="MPA3309" s="56"/>
      <c r="MPB3309" s="56"/>
      <c r="MPC3309" s="56"/>
      <c r="MPD3309" s="56"/>
      <c r="MPE3309" s="56"/>
      <c r="MPF3309" s="56"/>
      <c r="MPG3309" s="56"/>
      <c r="MPH3309" s="56"/>
      <c r="MPI3309" s="56"/>
      <c r="MPJ3309" s="56"/>
      <c r="MPK3309" s="56"/>
      <c r="MPL3309" s="56"/>
      <c r="MPM3309" s="56"/>
      <c r="MPN3309" s="56"/>
      <c r="MPO3309" s="56"/>
      <c r="MPP3309" s="56"/>
      <c r="MPQ3309" s="56"/>
      <c r="MPR3309" s="56"/>
      <c r="MPS3309" s="56"/>
      <c r="MPT3309" s="56"/>
      <c r="MPU3309" s="56"/>
      <c r="MPV3309" s="56"/>
      <c r="MPW3309" s="56"/>
      <c r="MPX3309" s="56"/>
      <c r="MPY3309" s="56"/>
      <c r="MPZ3309" s="56"/>
      <c r="MQA3309" s="56"/>
      <c r="MQB3309" s="56"/>
      <c r="MQC3309" s="56"/>
      <c r="MQD3309" s="56"/>
      <c r="MQE3309" s="56"/>
      <c r="MQF3309" s="56"/>
      <c r="MQG3309" s="56"/>
      <c r="MQH3309" s="56"/>
      <c r="MQI3309" s="56"/>
      <c r="MQJ3309" s="56"/>
      <c r="MQK3309" s="56"/>
      <c r="MQL3309" s="56"/>
      <c r="MQM3309" s="56"/>
      <c r="MQN3309" s="56"/>
      <c r="MQO3309" s="56"/>
      <c r="MQP3309" s="56"/>
      <c r="MQQ3309" s="56"/>
      <c r="MQR3309" s="56"/>
      <c r="MQS3309" s="56"/>
      <c r="MQT3309" s="56"/>
      <c r="MQU3309" s="56"/>
      <c r="MQV3309" s="56"/>
      <c r="MQW3309" s="56"/>
      <c r="MQX3309" s="56"/>
      <c r="MQY3309" s="56"/>
      <c r="MQZ3309" s="56"/>
      <c r="MRA3309" s="56"/>
      <c r="MRB3309" s="56"/>
      <c r="MRC3309" s="56"/>
      <c r="MRD3309" s="56"/>
      <c r="MRE3309" s="56"/>
      <c r="MRF3309" s="56"/>
      <c r="MRG3309" s="56"/>
      <c r="MRH3309" s="56"/>
      <c r="MRI3309" s="56"/>
      <c r="MRJ3309" s="56"/>
      <c r="MRK3309" s="56"/>
      <c r="MRL3309" s="56"/>
      <c r="MRM3309" s="56"/>
      <c r="MRN3309" s="56"/>
      <c r="MRO3309" s="56"/>
      <c r="MRP3309" s="56"/>
      <c r="MRQ3309" s="56"/>
      <c r="MRR3309" s="56"/>
      <c r="MRS3309" s="56"/>
      <c r="MRT3309" s="56"/>
      <c r="MRU3309" s="56"/>
      <c r="MRV3309" s="56"/>
      <c r="MRW3309" s="56"/>
      <c r="MRX3309" s="56"/>
      <c r="MRY3309" s="56"/>
      <c r="MRZ3309" s="56"/>
      <c r="MSA3309" s="56"/>
      <c r="MSB3309" s="56"/>
      <c r="MSC3309" s="56"/>
      <c r="MSD3309" s="56"/>
      <c r="MSE3309" s="56"/>
      <c r="MSF3309" s="56"/>
      <c r="MSG3309" s="56"/>
      <c r="MSH3309" s="56"/>
      <c r="MSI3309" s="56"/>
      <c r="MSJ3309" s="56"/>
      <c r="MSK3309" s="56"/>
      <c r="MSL3309" s="56"/>
      <c r="MSM3309" s="56"/>
      <c r="MSN3309" s="56"/>
      <c r="MSO3309" s="56"/>
      <c r="MSP3309" s="56"/>
      <c r="MSQ3309" s="56"/>
      <c r="MSR3309" s="56"/>
      <c r="MSS3309" s="56"/>
      <c r="MST3309" s="56"/>
      <c r="MSU3309" s="56"/>
      <c r="MSV3309" s="56"/>
      <c r="MSW3309" s="56"/>
      <c r="MSX3309" s="56"/>
      <c r="MSY3309" s="56"/>
      <c r="MSZ3309" s="56"/>
      <c r="MTA3309" s="56"/>
      <c r="MTB3309" s="56"/>
      <c r="MTC3309" s="56"/>
      <c r="MTD3309" s="56"/>
      <c r="MTE3309" s="56"/>
      <c r="MTF3309" s="56"/>
      <c r="MTG3309" s="56"/>
      <c r="MTH3309" s="56"/>
      <c r="MTI3309" s="56"/>
      <c r="MTJ3309" s="56"/>
      <c r="MTK3309" s="56"/>
      <c r="MTL3309" s="56"/>
      <c r="MTM3309" s="56"/>
      <c r="MTN3309" s="56"/>
      <c r="MTO3309" s="56"/>
      <c r="MTP3309" s="56"/>
      <c r="MTQ3309" s="56"/>
      <c r="MTR3309" s="56"/>
      <c r="MTS3309" s="56"/>
      <c r="MTT3309" s="56"/>
      <c r="MTU3309" s="56"/>
      <c r="MTV3309" s="56"/>
      <c r="MTW3309" s="56"/>
      <c r="MTX3309" s="56"/>
      <c r="MTY3309" s="56"/>
      <c r="MTZ3309" s="56"/>
      <c r="MUA3309" s="56"/>
      <c r="MUB3309" s="56"/>
      <c r="MUC3309" s="56"/>
      <c r="MUD3309" s="56"/>
      <c r="MUE3309" s="56"/>
      <c r="MUF3309" s="56"/>
      <c r="MUG3309" s="56"/>
      <c r="MUH3309" s="56"/>
      <c r="MUI3309" s="56"/>
      <c r="MUJ3309" s="56"/>
      <c r="MUK3309" s="56"/>
      <c r="MUL3309" s="56"/>
      <c r="MUM3309" s="56"/>
      <c r="MUN3309" s="56"/>
      <c r="MUO3309" s="56"/>
      <c r="MUP3309" s="56"/>
      <c r="MUQ3309" s="56"/>
      <c r="MUR3309" s="56"/>
      <c r="MUS3309" s="56"/>
      <c r="MUT3309" s="56"/>
      <c r="MUU3309" s="56"/>
      <c r="MUV3309" s="56"/>
      <c r="MUW3309" s="56"/>
      <c r="MUX3309" s="56"/>
      <c r="MUY3309" s="56"/>
      <c r="MUZ3309" s="56"/>
      <c r="MVA3309" s="56"/>
      <c r="MVB3309" s="56"/>
      <c r="MVC3309" s="56"/>
      <c r="MVD3309" s="56"/>
      <c r="MVE3309" s="56"/>
      <c r="MVF3309" s="56"/>
      <c r="MVG3309" s="56"/>
      <c r="MVH3309" s="56"/>
      <c r="MVI3309" s="56"/>
      <c r="MVJ3309" s="56"/>
      <c r="MVK3309" s="56"/>
      <c r="MVL3309" s="56"/>
      <c r="MVM3309" s="56"/>
      <c r="MVN3309" s="56"/>
      <c r="MVO3309" s="56"/>
      <c r="MVP3309" s="56"/>
      <c r="MVQ3309" s="56"/>
      <c r="MVR3309" s="56"/>
      <c r="MVS3309" s="56"/>
      <c r="MVT3309" s="56"/>
      <c r="MVU3309" s="56"/>
      <c r="MVV3309" s="56"/>
      <c r="MVW3309" s="56"/>
      <c r="MVX3309" s="56"/>
      <c r="MVY3309" s="56"/>
      <c r="MVZ3309" s="56"/>
      <c r="MWA3309" s="56"/>
      <c r="MWB3309" s="56"/>
      <c r="MWC3309" s="56"/>
      <c r="MWD3309" s="56"/>
      <c r="MWE3309" s="56"/>
      <c r="MWF3309" s="56"/>
      <c r="MWG3309" s="56"/>
      <c r="MWH3309" s="56"/>
      <c r="MWI3309" s="56"/>
      <c r="MWJ3309" s="56"/>
      <c r="MWK3309" s="56"/>
      <c r="MWL3309" s="56"/>
      <c r="MWM3309" s="56"/>
      <c r="MWN3309" s="56"/>
      <c r="MWO3309" s="56"/>
      <c r="MWP3309" s="56"/>
      <c r="MWQ3309" s="56"/>
      <c r="MWR3309" s="56"/>
      <c r="MWS3309" s="56"/>
      <c r="MWT3309" s="56"/>
      <c r="MWU3309" s="56"/>
      <c r="MWV3309" s="56"/>
      <c r="MWW3309" s="56"/>
      <c r="MWX3309" s="56"/>
      <c r="MWY3309" s="56"/>
      <c r="MWZ3309" s="56"/>
      <c r="MXA3309" s="56"/>
      <c r="MXB3309" s="56"/>
      <c r="MXC3309" s="56"/>
      <c r="MXD3309" s="56"/>
      <c r="MXE3309" s="56"/>
      <c r="MXF3309" s="56"/>
      <c r="MXG3309" s="56"/>
      <c r="MXH3309" s="56"/>
      <c r="MXI3309" s="56"/>
      <c r="MXJ3309" s="56"/>
      <c r="MXK3309" s="56"/>
      <c r="MXL3309" s="56"/>
      <c r="MXM3309" s="56"/>
      <c r="MXN3309" s="56"/>
      <c r="MXO3309" s="56"/>
      <c r="MXP3309" s="56"/>
      <c r="MXQ3309" s="56"/>
      <c r="MXR3309" s="56"/>
      <c r="MXS3309" s="56"/>
      <c r="MXT3309" s="56"/>
      <c r="MXU3309" s="56"/>
      <c r="MXV3309" s="56"/>
      <c r="MXW3309" s="56"/>
      <c r="MXX3309" s="56"/>
      <c r="MXY3309" s="56"/>
      <c r="MXZ3309" s="56"/>
      <c r="MYA3309" s="56"/>
      <c r="MYB3309" s="56"/>
      <c r="MYC3309" s="56"/>
      <c r="MYD3309" s="56"/>
      <c r="MYE3309" s="56"/>
      <c r="MYF3309" s="56"/>
      <c r="MYG3309" s="56"/>
      <c r="MYH3309" s="56"/>
      <c r="MYI3309" s="56"/>
      <c r="MYJ3309" s="56"/>
      <c r="MYK3309" s="56"/>
      <c r="MYL3309" s="56"/>
      <c r="MYM3309" s="56"/>
      <c r="MYN3309" s="56"/>
      <c r="MYO3309" s="56"/>
      <c r="MYP3309" s="56"/>
      <c r="MYQ3309" s="56"/>
      <c r="MYR3309" s="56"/>
      <c r="MYS3309" s="56"/>
      <c r="MYT3309" s="56"/>
      <c r="MYU3309" s="56"/>
      <c r="MYV3309" s="56"/>
      <c r="MYW3309" s="56"/>
      <c r="MYX3309" s="56"/>
      <c r="MYY3309" s="56"/>
      <c r="MYZ3309" s="56"/>
      <c r="MZA3309" s="56"/>
      <c r="MZB3309" s="56"/>
      <c r="MZC3309" s="56"/>
      <c r="MZD3309" s="56"/>
      <c r="MZE3309" s="56"/>
      <c r="MZF3309" s="56"/>
      <c r="MZG3309" s="56"/>
      <c r="MZH3309" s="56"/>
      <c r="MZI3309" s="56"/>
      <c r="MZJ3309" s="56"/>
      <c r="MZK3309" s="56"/>
      <c r="MZL3309" s="56"/>
      <c r="MZM3309" s="56"/>
      <c r="MZN3309" s="56"/>
      <c r="MZO3309" s="56"/>
      <c r="MZP3309" s="56"/>
      <c r="MZQ3309" s="56"/>
      <c r="MZR3309" s="56"/>
      <c r="MZS3309" s="56"/>
      <c r="MZT3309" s="56"/>
      <c r="MZU3309" s="56"/>
      <c r="MZV3309" s="56"/>
      <c r="MZW3309" s="56"/>
      <c r="MZX3309" s="56"/>
      <c r="MZY3309" s="56"/>
      <c r="MZZ3309" s="56"/>
      <c r="NAA3309" s="56"/>
      <c r="NAB3309" s="56"/>
      <c r="NAC3309" s="56"/>
      <c r="NAD3309" s="56"/>
      <c r="NAE3309" s="56"/>
      <c r="NAF3309" s="56"/>
      <c r="NAG3309" s="56"/>
      <c r="NAH3309" s="56"/>
      <c r="NAI3309" s="56"/>
      <c r="NAJ3309" s="56"/>
      <c r="NAK3309" s="56"/>
      <c r="NAL3309" s="56"/>
      <c r="NAM3309" s="56"/>
      <c r="NAN3309" s="56"/>
      <c r="NAO3309" s="56"/>
      <c r="NAP3309" s="56"/>
      <c r="NAQ3309" s="56"/>
      <c r="NAR3309" s="56"/>
      <c r="NAS3309" s="56"/>
      <c r="NAT3309" s="56"/>
      <c r="NAU3309" s="56"/>
      <c r="NAV3309" s="56"/>
      <c r="NAW3309" s="56"/>
      <c r="NAX3309" s="56"/>
      <c r="NAY3309" s="56"/>
      <c r="NAZ3309" s="56"/>
      <c r="NBA3309" s="56"/>
      <c r="NBB3309" s="56"/>
      <c r="NBC3309" s="56"/>
      <c r="NBD3309" s="56"/>
      <c r="NBE3309" s="56"/>
      <c r="NBF3309" s="56"/>
      <c r="NBG3309" s="56"/>
      <c r="NBH3309" s="56"/>
      <c r="NBI3309" s="56"/>
      <c r="NBJ3309" s="56"/>
      <c r="NBK3309" s="56"/>
      <c r="NBL3309" s="56"/>
      <c r="NBM3309" s="56"/>
      <c r="NBN3309" s="56"/>
      <c r="NBO3309" s="56"/>
      <c r="NBP3309" s="56"/>
      <c r="NBQ3309" s="56"/>
      <c r="NBR3309" s="56"/>
      <c r="NBS3309" s="56"/>
      <c r="NBT3309" s="56"/>
      <c r="NBU3309" s="56"/>
      <c r="NBV3309" s="56"/>
      <c r="NBW3309" s="56"/>
      <c r="NBX3309" s="56"/>
      <c r="NBY3309" s="56"/>
      <c r="NBZ3309" s="56"/>
      <c r="NCA3309" s="56"/>
      <c r="NCB3309" s="56"/>
      <c r="NCC3309" s="56"/>
      <c r="NCD3309" s="56"/>
      <c r="NCE3309" s="56"/>
      <c r="NCF3309" s="56"/>
      <c r="NCG3309" s="56"/>
      <c r="NCH3309" s="56"/>
      <c r="NCI3309" s="56"/>
      <c r="NCJ3309" s="56"/>
      <c r="NCK3309" s="56"/>
      <c r="NCL3309" s="56"/>
      <c r="NCM3309" s="56"/>
      <c r="NCN3309" s="56"/>
      <c r="NCO3309" s="56"/>
      <c r="NCP3309" s="56"/>
      <c r="NCQ3309" s="56"/>
      <c r="NCR3309" s="56"/>
      <c r="NCS3309" s="56"/>
      <c r="NCT3309" s="56"/>
      <c r="NCU3309" s="56"/>
      <c r="NCV3309" s="56"/>
      <c r="NCW3309" s="56"/>
      <c r="NCX3309" s="56"/>
      <c r="NCY3309" s="56"/>
      <c r="NCZ3309" s="56"/>
      <c r="NDA3309" s="56"/>
      <c r="NDB3309" s="56"/>
      <c r="NDC3309" s="56"/>
      <c r="NDD3309" s="56"/>
      <c r="NDE3309" s="56"/>
      <c r="NDF3309" s="56"/>
      <c r="NDG3309" s="56"/>
      <c r="NDH3309" s="56"/>
      <c r="NDI3309" s="56"/>
      <c r="NDJ3309" s="56"/>
      <c r="NDK3309" s="56"/>
      <c r="NDL3309" s="56"/>
      <c r="NDM3309" s="56"/>
      <c r="NDN3309" s="56"/>
      <c r="NDO3309" s="56"/>
      <c r="NDP3309" s="56"/>
      <c r="NDQ3309" s="56"/>
      <c r="NDR3309" s="56"/>
      <c r="NDS3309" s="56"/>
      <c r="NDT3309" s="56"/>
      <c r="NDU3309" s="56"/>
      <c r="NDV3309" s="56"/>
      <c r="NDW3309" s="56"/>
      <c r="NDX3309" s="56"/>
      <c r="NDY3309" s="56"/>
      <c r="NDZ3309" s="56"/>
      <c r="NEA3309" s="56"/>
      <c r="NEB3309" s="56"/>
      <c r="NEC3309" s="56"/>
      <c r="NED3309" s="56"/>
      <c r="NEE3309" s="56"/>
      <c r="NEF3309" s="56"/>
      <c r="NEG3309" s="56"/>
      <c r="NEH3309" s="56"/>
      <c r="NEI3309" s="56"/>
      <c r="NEJ3309" s="56"/>
      <c r="NEK3309" s="56"/>
      <c r="NEL3309" s="56"/>
      <c r="NEM3309" s="56"/>
      <c r="NEN3309" s="56"/>
      <c r="NEO3309" s="56"/>
      <c r="NEP3309" s="56"/>
      <c r="NEQ3309" s="56"/>
      <c r="NER3309" s="56"/>
      <c r="NES3309" s="56"/>
      <c r="NET3309" s="56"/>
      <c r="NEU3309" s="56"/>
      <c r="NEV3309" s="56"/>
      <c r="NEW3309" s="56"/>
      <c r="NEX3309" s="56"/>
      <c r="NEY3309" s="56"/>
      <c r="NEZ3309" s="56"/>
      <c r="NFA3309" s="56"/>
      <c r="NFB3309" s="56"/>
      <c r="NFC3309" s="56"/>
      <c r="NFD3309" s="56"/>
      <c r="NFE3309" s="56"/>
      <c r="NFF3309" s="56"/>
      <c r="NFG3309" s="56"/>
      <c r="NFH3309" s="56"/>
      <c r="NFI3309" s="56"/>
      <c r="NFJ3309" s="56"/>
      <c r="NFK3309" s="56"/>
      <c r="NFL3309" s="56"/>
      <c r="NFM3309" s="56"/>
      <c r="NFN3309" s="56"/>
      <c r="NFO3309" s="56"/>
      <c r="NFP3309" s="56"/>
      <c r="NFQ3309" s="56"/>
      <c r="NFR3309" s="56"/>
      <c r="NFS3309" s="56"/>
      <c r="NFT3309" s="56"/>
      <c r="NFU3309" s="56"/>
      <c r="NFV3309" s="56"/>
      <c r="NFW3309" s="56"/>
      <c r="NFX3309" s="56"/>
      <c r="NFY3309" s="56"/>
      <c r="NFZ3309" s="56"/>
      <c r="NGA3309" s="56"/>
      <c r="NGB3309" s="56"/>
      <c r="NGC3309" s="56"/>
      <c r="NGD3309" s="56"/>
      <c r="NGE3309" s="56"/>
      <c r="NGF3309" s="56"/>
      <c r="NGG3309" s="56"/>
      <c r="NGH3309" s="56"/>
      <c r="NGI3309" s="56"/>
      <c r="NGJ3309" s="56"/>
      <c r="NGK3309" s="56"/>
      <c r="NGL3309" s="56"/>
      <c r="NGM3309" s="56"/>
      <c r="NGN3309" s="56"/>
      <c r="NGO3309" s="56"/>
      <c r="NGP3309" s="56"/>
      <c r="NGQ3309" s="56"/>
      <c r="NGR3309" s="56"/>
      <c r="NGS3309" s="56"/>
      <c r="NGT3309" s="56"/>
      <c r="NGU3309" s="56"/>
      <c r="NGV3309" s="56"/>
      <c r="NGW3309" s="56"/>
      <c r="NGX3309" s="56"/>
      <c r="NGY3309" s="56"/>
      <c r="NGZ3309" s="56"/>
      <c r="NHA3309" s="56"/>
      <c r="NHB3309" s="56"/>
      <c r="NHC3309" s="56"/>
      <c r="NHD3309" s="56"/>
      <c r="NHE3309" s="56"/>
      <c r="NHF3309" s="56"/>
      <c r="NHG3309" s="56"/>
      <c r="NHH3309" s="56"/>
      <c r="NHI3309" s="56"/>
      <c r="NHJ3309" s="56"/>
      <c r="NHK3309" s="56"/>
      <c r="NHL3309" s="56"/>
      <c r="NHM3309" s="56"/>
      <c r="NHN3309" s="56"/>
      <c r="NHO3309" s="56"/>
      <c r="NHP3309" s="56"/>
      <c r="NHQ3309" s="56"/>
      <c r="NHR3309" s="56"/>
      <c r="NHS3309" s="56"/>
      <c r="NHT3309" s="56"/>
      <c r="NHU3309" s="56"/>
      <c r="NHV3309" s="56"/>
      <c r="NHW3309" s="56"/>
      <c r="NHX3309" s="56"/>
      <c r="NHY3309" s="56"/>
      <c r="NHZ3309" s="56"/>
      <c r="NIA3309" s="56"/>
      <c r="NIB3309" s="56"/>
      <c r="NIC3309" s="56"/>
      <c r="NID3309" s="56"/>
      <c r="NIE3309" s="56"/>
      <c r="NIF3309" s="56"/>
      <c r="NIG3309" s="56"/>
      <c r="NIH3309" s="56"/>
      <c r="NII3309" s="56"/>
      <c r="NIJ3309" s="56"/>
      <c r="NIK3309" s="56"/>
      <c r="NIL3309" s="56"/>
      <c r="NIM3309" s="56"/>
      <c r="NIN3309" s="56"/>
      <c r="NIO3309" s="56"/>
      <c r="NIP3309" s="56"/>
      <c r="NIQ3309" s="56"/>
      <c r="NIR3309" s="56"/>
      <c r="NIS3309" s="56"/>
      <c r="NIT3309" s="56"/>
      <c r="NIU3309" s="56"/>
      <c r="NIV3309" s="56"/>
      <c r="NIW3309" s="56"/>
      <c r="NIX3309" s="56"/>
      <c r="NIY3309" s="56"/>
      <c r="NIZ3309" s="56"/>
      <c r="NJA3309" s="56"/>
      <c r="NJB3309" s="56"/>
      <c r="NJC3309" s="56"/>
      <c r="NJD3309" s="56"/>
      <c r="NJE3309" s="56"/>
      <c r="NJF3309" s="56"/>
      <c r="NJG3309" s="56"/>
      <c r="NJH3309" s="56"/>
      <c r="NJI3309" s="56"/>
      <c r="NJJ3309" s="56"/>
      <c r="NJK3309" s="56"/>
      <c r="NJL3309" s="56"/>
      <c r="NJM3309" s="56"/>
      <c r="NJN3309" s="56"/>
      <c r="NJO3309" s="56"/>
      <c r="NJP3309" s="56"/>
      <c r="NJQ3309" s="56"/>
      <c r="NJR3309" s="56"/>
      <c r="NJS3309" s="56"/>
      <c r="NJT3309" s="56"/>
      <c r="NJU3309" s="56"/>
      <c r="NJV3309" s="56"/>
      <c r="NJW3309" s="56"/>
      <c r="NJX3309" s="56"/>
      <c r="NJY3309" s="56"/>
      <c r="NJZ3309" s="56"/>
      <c r="NKA3309" s="56"/>
      <c r="NKB3309" s="56"/>
      <c r="NKC3309" s="56"/>
      <c r="NKD3309" s="56"/>
      <c r="NKE3309" s="56"/>
      <c r="NKF3309" s="56"/>
      <c r="NKG3309" s="56"/>
      <c r="NKH3309" s="56"/>
      <c r="NKI3309" s="56"/>
      <c r="NKJ3309" s="56"/>
      <c r="NKK3309" s="56"/>
      <c r="NKL3309" s="56"/>
      <c r="NKM3309" s="56"/>
      <c r="NKN3309" s="56"/>
      <c r="NKO3309" s="56"/>
      <c r="NKP3309" s="56"/>
      <c r="NKQ3309" s="56"/>
      <c r="NKR3309" s="56"/>
      <c r="NKS3309" s="56"/>
      <c r="NKT3309" s="56"/>
      <c r="NKU3309" s="56"/>
      <c r="NKV3309" s="56"/>
      <c r="NKW3309" s="56"/>
      <c r="NKX3309" s="56"/>
      <c r="NKY3309" s="56"/>
      <c r="NKZ3309" s="56"/>
      <c r="NLA3309" s="56"/>
      <c r="NLB3309" s="56"/>
      <c r="NLC3309" s="56"/>
      <c r="NLD3309" s="56"/>
      <c r="NLE3309" s="56"/>
      <c r="NLF3309" s="56"/>
      <c r="NLG3309" s="56"/>
      <c r="NLH3309" s="56"/>
      <c r="NLI3309" s="56"/>
      <c r="NLJ3309" s="56"/>
      <c r="NLK3309" s="56"/>
      <c r="NLL3309" s="56"/>
      <c r="NLM3309" s="56"/>
      <c r="NLN3309" s="56"/>
      <c r="NLO3309" s="56"/>
      <c r="NLP3309" s="56"/>
      <c r="NLQ3309" s="56"/>
      <c r="NLR3309" s="56"/>
      <c r="NLS3309" s="56"/>
      <c r="NLT3309" s="56"/>
      <c r="NLU3309" s="56"/>
      <c r="NLV3309" s="56"/>
      <c r="NLW3309" s="56"/>
      <c r="NLX3309" s="56"/>
      <c r="NLY3309" s="56"/>
      <c r="NLZ3309" s="56"/>
      <c r="NMA3309" s="56"/>
      <c r="NMB3309" s="56"/>
      <c r="NMC3309" s="56"/>
      <c r="NMD3309" s="56"/>
      <c r="NME3309" s="56"/>
      <c r="NMF3309" s="56"/>
      <c r="NMG3309" s="56"/>
      <c r="NMH3309" s="56"/>
      <c r="NMI3309" s="56"/>
      <c r="NMJ3309" s="56"/>
      <c r="NMK3309" s="56"/>
      <c r="NML3309" s="56"/>
      <c r="NMM3309" s="56"/>
      <c r="NMN3309" s="56"/>
      <c r="NMO3309" s="56"/>
      <c r="NMP3309" s="56"/>
      <c r="NMQ3309" s="56"/>
      <c r="NMR3309" s="56"/>
      <c r="NMS3309" s="56"/>
      <c r="NMT3309" s="56"/>
      <c r="NMU3309" s="56"/>
      <c r="NMV3309" s="56"/>
      <c r="NMW3309" s="56"/>
      <c r="NMX3309" s="56"/>
      <c r="NMY3309" s="56"/>
      <c r="NMZ3309" s="56"/>
      <c r="NNA3309" s="56"/>
      <c r="NNB3309" s="56"/>
      <c r="NNC3309" s="56"/>
      <c r="NND3309" s="56"/>
      <c r="NNE3309" s="56"/>
      <c r="NNF3309" s="56"/>
      <c r="NNG3309" s="56"/>
      <c r="NNH3309" s="56"/>
      <c r="NNI3309" s="56"/>
      <c r="NNJ3309" s="56"/>
      <c r="NNK3309" s="56"/>
      <c r="NNL3309" s="56"/>
      <c r="NNM3309" s="56"/>
      <c r="NNN3309" s="56"/>
      <c r="NNO3309" s="56"/>
      <c r="NNP3309" s="56"/>
      <c r="NNQ3309" s="56"/>
      <c r="NNR3309" s="56"/>
      <c r="NNS3309" s="56"/>
      <c r="NNT3309" s="56"/>
      <c r="NNU3309" s="56"/>
      <c r="NNV3309" s="56"/>
      <c r="NNW3309" s="56"/>
      <c r="NNX3309" s="56"/>
      <c r="NNY3309" s="56"/>
      <c r="NNZ3309" s="56"/>
      <c r="NOA3309" s="56"/>
      <c r="NOB3309" s="56"/>
      <c r="NOC3309" s="56"/>
      <c r="NOD3309" s="56"/>
      <c r="NOE3309" s="56"/>
      <c r="NOF3309" s="56"/>
      <c r="NOG3309" s="56"/>
      <c r="NOH3309" s="56"/>
      <c r="NOI3309" s="56"/>
      <c r="NOJ3309" s="56"/>
      <c r="NOK3309" s="56"/>
      <c r="NOL3309" s="56"/>
      <c r="NOM3309" s="56"/>
      <c r="NON3309" s="56"/>
      <c r="NOO3309" s="56"/>
      <c r="NOP3309" s="56"/>
      <c r="NOQ3309" s="56"/>
      <c r="NOR3309" s="56"/>
      <c r="NOS3309" s="56"/>
      <c r="NOT3309" s="56"/>
      <c r="NOU3309" s="56"/>
      <c r="NOV3309" s="56"/>
      <c r="NOW3309" s="56"/>
      <c r="NOX3309" s="56"/>
      <c r="NOY3309" s="56"/>
      <c r="NOZ3309" s="56"/>
      <c r="NPA3309" s="56"/>
      <c r="NPB3309" s="56"/>
      <c r="NPC3309" s="56"/>
      <c r="NPD3309" s="56"/>
      <c r="NPE3309" s="56"/>
      <c r="NPF3309" s="56"/>
      <c r="NPG3309" s="56"/>
      <c r="NPH3309" s="56"/>
      <c r="NPI3309" s="56"/>
      <c r="NPJ3309" s="56"/>
      <c r="NPK3309" s="56"/>
      <c r="NPL3309" s="56"/>
      <c r="NPM3309" s="56"/>
      <c r="NPN3309" s="56"/>
      <c r="NPO3309" s="56"/>
      <c r="NPP3309" s="56"/>
      <c r="NPQ3309" s="56"/>
      <c r="NPR3309" s="56"/>
      <c r="NPS3309" s="56"/>
      <c r="NPT3309" s="56"/>
      <c r="NPU3309" s="56"/>
      <c r="NPV3309" s="56"/>
      <c r="NPW3309" s="56"/>
      <c r="NPX3309" s="56"/>
      <c r="NPY3309" s="56"/>
      <c r="NPZ3309" s="56"/>
      <c r="NQA3309" s="56"/>
      <c r="NQB3309" s="56"/>
      <c r="NQC3309" s="56"/>
      <c r="NQD3309" s="56"/>
      <c r="NQE3309" s="56"/>
      <c r="NQF3309" s="56"/>
      <c r="NQG3309" s="56"/>
      <c r="NQH3309" s="56"/>
      <c r="NQI3309" s="56"/>
      <c r="NQJ3309" s="56"/>
      <c r="NQK3309" s="56"/>
      <c r="NQL3309" s="56"/>
      <c r="NQM3309" s="56"/>
      <c r="NQN3309" s="56"/>
      <c r="NQO3309" s="56"/>
      <c r="NQP3309" s="56"/>
      <c r="NQQ3309" s="56"/>
      <c r="NQR3309" s="56"/>
      <c r="NQS3309" s="56"/>
      <c r="NQT3309" s="56"/>
      <c r="NQU3309" s="56"/>
      <c r="NQV3309" s="56"/>
      <c r="NQW3309" s="56"/>
      <c r="NQX3309" s="56"/>
      <c r="NQY3309" s="56"/>
      <c r="NQZ3309" s="56"/>
      <c r="NRA3309" s="56"/>
      <c r="NRB3309" s="56"/>
      <c r="NRC3309" s="56"/>
      <c r="NRD3309" s="56"/>
      <c r="NRE3309" s="56"/>
      <c r="NRF3309" s="56"/>
      <c r="NRG3309" s="56"/>
      <c r="NRH3309" s="56"/>
      <c r="NRI3309" s="56"/>
      <c r="NRJ3309" s="56"/>
      <c r="NRK3309" s="56"/>
      <c r="NRL3309" s="56"/>
      <c r="NRM3309" s="56"/>
      <c r="NRN3309" s="56"/>
      <c r="NRO3309" s="56"/>
      <c r="NRP3309" s="56"/>
      <c r="NRQ3309" s="56"/>
      <c r="NRR3309" s="56"/>
      <c r="NRS3309" s="56"/>
      <c r="NRT3309" s="56"/>
      <c r="NRU3309" s="56"/>
      <c r="NRV3309" s="56"/>
      <c r="NRW3309" s="56"/>
      <c r="NRX3309" s="56"/>
      <c r="NRY3309" s="56"/>
      <c r="NRZ3309" s="56"/>
      <c r="NSA3309" s="56"/>
      <c r="NSB3309" s="56"/>
      <c r="NSC3309" s="56"/>
      <c r="NSD3309" s="56"/>
      <c r="NSE3309" s="56"/>
      <c r="NSF3309" s="56"/>
      <c r="NSG3309" s="56"/>
      <c r="NSH3309" s="56"/>
      <c r="NSI3309" s="56"/>
      <c r="NSJ3309" s="56"/>
      <c r="NSK3309" s="56"/>
      <c r="NSL3309" s="56"/>
      <c r="NSM3309" s="56"/>
      <c r="NSN3309" s="56"/>
      <c r="NSO3309" s="56"/>
      <c r="NSP3309" s="56"/>
      <c r="NSQ3309" s="56"/>
      <c r="NSR3309" s="56"/>
      <c r="NSS3309" s="56"/>
      <c r="NST3309" s="56"/>
      <c r="NSU3309" s="56"/>
      <c r="NSV3309" s="56"/>
      <c r="NSW3309" s="56"/>
      <c r="NSX3309" s="56"/>
      <c r="NSY3309" s="56"/>
      <c r="NSZ3309" s="56"/>
      <c r="NTA3309" s="56"/>
      <c r="NTB3309" s="56"/>
      <c r="NTC3309" s="56"/>
      <c r="NTD3309" s="56"/>
      <c r="NTE3309" s="56"/>
      <c r="NTF3309" s="56"/>
      <c r="NTG3309" s="56"/>
      <c r="NTH3309" s="56"/>
      <c r="NTI3309" s="56"/>
      <c r="NTJ3309" s="56"/>
      <c r="NTK3309" s="56"/>
      <c r="NTL3309" s="56"/>
      <c r="NTM3309" s="56"/>
      <c r="NTN3309" s="56"/>
      <c r="NTO3309" s="56"/>
      <c r="NTP3309" s="56"/>
      <c r="NTQ3309" s="56"/>
      <c r="NTR3309" s="56"/>
      <c r="NTS3309" s="56"/>
      <c r="NTT3309" s="56"/>
      <c r="NTU3309" s="56"/>
      <c r="NTV3309" s="56"/>
      <c r="NTW3309" s="56"/>
      <c r="NTX3309" s="56"/>
      <c r="NTY3309" s="56"/>
      <c r="NTZ3309" s="56"/>
      <c r="NUA3309" s="56"/>
      <c r="NUB3309" s="56"/>
      <c r="NUC3309" s="56"/>
      <c r="NUD3309" s="56"/>
      <c r="NUE3309" s="56"/>
      <c r="NUF3309" s="56"/>
      <c r="NUG3309" s="56"/>
      <c r="NUH3309" s="56"/>
      <c r="NUI3309" s="56"/>
      <c r="NUJ3309" s="56"/>
      <c r="NUK3309" s="56"/>
      <c r="NUL3309" s="56"/>
      <c r="NUM3309" s="56"/>
      <c r="NUN3309" s="56"/>
      <c r="NUO3309" s="56"/>
      <c r="NUP3309" s="56"/>
      <c r="NUQ3309" s="56"/>
      <c r="NUR3309" s="56"/>
      <c r="NUS3309" s="56"/>
      <c r="NUT3309" s="56"/>
      <c r="NUU3309" s="56"/>
      <c r="NUV3309" s="56"/>
      <c r="NUW3309" s="56"/>
      <c r="NUX3309" s="56"/>
      <c r="NUY3309" s="56"/>
      <c r="NUZ3309" s="56"/>
      <c r="NVA3309" s="56"/>
      <c r="NVB3309" s="56"/>
      <c r="NVC3309" s="56"/>
      <c r="NVD3309" s="56"/>
      <c r="NVE3309" s="56"/>
      <c r="NVF3309" s="56"/>
      <c r="NVG3309" s="56"/>
      <c r="NVH3309" s="56"/>
      <c r="NVI3309" s="56"/>
      <c r="NVJ3309" s="56"/>
      <c r="NVK3309" s="56"/>
      <c r="NVL3309" s="56"/>
      <c r="NVM3309" s="56"/>
      <c r="NVN3309" s="56"/>
      <c r="NVO3309" s="56"/>
      <c r="NVP3309" s="56"/>
      <c r="NVQ3309" s="56"/>
      <c r="NVR3309" s="56"/>
      <c r="NVS3309" s="56"/>
      <c r="NVT3309" s="56"/>
      <c r="NVU3309" s="56"/>
      <c r="NVV3309" s="56"/>
      <c r="NVW3309" s="56"/>
      <c r="NVX3309" s="56"/>
      <c r="NVY3309" s="56"/>
      <c r="NVZ3309" s="56"/>
      <c r="NWA3309" s="56"/>
      <c r="NWB3309" s="56"/>
      <c r="NWC3309" s="56"/>
      <c r="NWD3309" s="56"/>
      <c r="NWE3309" s="56"/>
      <c r="NWF3309" s="56"/>
      <c r="NWG3309" s="56"/>
      <c r="NWH3309" s="56"/>
      <c r="NWI3309" s="56"/>
      <c r="NWJ3309" s="56"/>
      <c r="NWK3309" s="56"/>
      <c r="NWL3309" s="56"/>
      <c r="NWM3309" s="56"/>
      <c r="NWN3309" s="56"/>
      <c r="NWO3309" s="56"/>
      <c r="NWP3309" s="56"/>
      <c r="NWQ3309" s="56"/>
      <c r="NWR3309" s="56"/>
      <c r="NWS3309" s="56"/>
      <c r="NWT3309" s="56"/>
      <c r="NWU3309" s="56"/>
      <c r="NWV3309" s="56"/>
      <c r="NWW3309" s="56"/>
      <c r="NWX3309" s="56"/>
      <c r="NWY3309" s="56"/>
      <c r="NWZ3309" s="56"/>
      <c r="NXA3309" s="56"/>
      <c r="NXB3309" s="56"/>
      <c r="NXC3309" s="56"/>
      <c r="NXD3309" s="56"/>
      <c r="NXE3309" s="56"/>
      <c r="NXF3309" s="56"/>
      <c r="NXG3309" s="56"/>
      <c r="NXH3309" s="56"/>
      <c r="NXI3309" s="56"/>
      <c r="NXJ3309" s="56"/>
      <c r="NXK3309" s="56"/>
      <c r="NXL3309" s="56"/>
      <c r="NXM3309" s="56"/>
      <c r="NXN3309" s="56"/>
      <c r="NXO3309" s="56"/>
      <c r="NXP3309" s="56"/>
      <c r="NXQ3309" s="56"/>
      <c r="NXR3309" s="56"/>
      <c r="NXS3309" s="56"/>
      <c r="NXT3309" s="56"/>
      <c r="NXU3309" s="56"/>
      <c r="NXV3309" s="56"/>
      <c r="NXW3309" s="56"/>
      <c r="NXX3309" s="56"/>
      <c r="NXY3309" s="56"/>
      <c r="NXZ3309" s="56"/>
      <c r="NYA3309" s="56"/>
      <c r="NYB3309" s="56"/>
      <c r="NYC3309" s="56"/>
      <c r="NYD3309" s="56"/>
      <c r="NYE3309" s="56"/>
      <c r="NYF3309" s="56"/>
      <c r="NYG3309" s="56"/>
      <c r="NYH3309" s="56"/>
      <c r="NYI3309" s="56"/>
      <c r="NYJ3309" s="56"/>
      <c r="NYK3309" s="56"/>
      <c r="NYL3309" s="56"/>
      <c r="NYM3309" s="56"/>
      <c r="NYN3309" s="56"/>
      <c r="NYO3309" s="56"/>
      <c r="NYP3309" s="56"/>
      <c r="NYQ3309" s="56"/>
      <c r="NYR3309" s="56"/>
      <c r="NYS3309" s="56"/>
      <c r="NYT3309" s="56"/>
      <c r="NYU3309" s="56"/>
      <c r="NYV3309" s="56"/>
      <c r="NYW3309" s="56"/>
      <c r="NYX3309" s="56"/>
      <c r="NYY3309" s="56"/>
      <c r="NYZ3309" s="56"/>
      <c r="NZA3309" s="56"/>
      <c r="NZB3309" s="56"/>
      <c r="NZC3309" s="56"/>
      <c r="NZD3309" s="56"/>
      <c r="NZE3309" s="56"/>
      <c r="NZF3309" s="56"/>
      <c r="NZG3309" s="56"/>
      <c r="NZH3309" s="56"/>
      <c r="NZI3309" s="56"/>
      <c r="NZJ3309" s="56"/>
      <c r="NZK3309" s="56"/>
      <c r="NZL3309" s="56"/>
      <c r="NZM3309" s="56"/>
      <c r="NZN3309" s="56"/>
      <c r="NZO3309" s="56"/>
      <c r="NZP3309" s="56"/>
      <c r="NZQ3309" s="56"/>
      <c r="NZR3309" s="56"/>
      <c r="NZS3309" s="56"/>
      <c r="NZT3309" s="56"/>
      <c r="NZU3309" s="56"/>
      <c r="NZV3309" s="56"/>
      <c r="NZW3309" s="56"/>
      <c r="NZX3309" s="56"/>
      <c r="NZY3309" s="56"/>
      <c r="NZZ3309" s="56"/>
      <c r="OAA3309" s="56"/>
      <c r="OAB3309" s="56"/>
      <c r="OAC3309" s="56"/>
      <c r="OAD3309" s="56"/>
      <c r="OAE3309" s="56"/>
      <c r="OAF3309" s="56"/>
      <c r="OAG3309" s="56"/>
      <c r="OAH3309" s="56"/>
      <c r="OAI3309" s="56"/>
      <c r="OAJ3309" s="56"/>
      <c r="OAK3309" s="56"/>
      <c r="OAL3309" s="56"/>
      <c r="OAM3309" s="56"/>
      <c r="OAN3309" s="56"/>
      <c r="OAO3309" s="56"/>
      <c r="OAP3309" s="56"/>
      <c r="OAQ3309" s="56"/>
      <c r="OAR3309" s="56"/>
      <c r="OAS3309" s="56"/>
      <c r="OAT3309" s="56"/>
      <c r="OAU3309" s="56"/>
      <c r="OAV3309" s="56"/>
      <c r="OAW3309" s="56"/>
      <c r="OAX3309" s="56"/>
      <c r="OAY3309" s="56"/>
      <c r="OAZ3309" s="56"/>
      <c r="OBA3309" s="56"/>
      <c r="OBB3309" s="56"/>
      <c r="OBC3309" s="56"/>
      <c r="OBD3309" s="56"/>
      <c r="OBE3309" s="56"/>
      <c r="OBF3309" s="56"/>
      <c r="OBG3309" s="56"/>
      <c r="OBH3309" s="56"/>
      <c r="OBI3309" s="56"/>
      <c r="OBJ3309" s="56"/>
      <c r="OBK3309" s="56"/>
      <c r="OBL3309" s="56"/>
      <c r="OBM3309" s="56"/>
      <c r="OBN3309" s="56"/>
      <c r="OBO3309" s="56"/>
      <c r="OBP3309" s="56"/>
      <c r="OBQ3309" s="56"/>
      <c r="OBR3309" s="56"/>
      <c r="OBS3309" s="56"/>
      <c r="OBT3309" s="56"/>
      <c r="OBU3309" s="56"/>
      <c r="OBV3309" s="56"/>
      <c r="OBW3309" s="56"/>
      <c r="OBX3309" s="56"/>
      <c r="OBY3309" s="56"/>
      <c r="OBZ3309" s="56"/>
      <c r="OCA3309" s="56"/>
      <c r="OCB3309" s="56"/>
      <c r="OCC3309" s="56"/>
      <c r="OCD3309" s="56"/>
      <c r="OCE3309" s="56"/>
      <c r="OCF3309" s="56"/>
      <c r="OCG3309" s="56"/>
      <c r="OCH3309" s="56"/>
      <c r="OCI3309" s="56"/>
      <c r="OCJ3309" s="56"/>
      <c r="OCK3309" s="56"/>
      <c r="OCL3309" s="56"/>
      <c r="OCM3309" s="56"/>
      <c r="OCN3309" s="56"/>
      <c r="OCO3309" s="56"/>
      <c r="OCP3309" s="56"/>
      <c r="OCQ3309" s="56"/>
      <c r="OCR3309" s="56"/>
      <c r="OCS3309" s="56"/>
      <c r="OCT3309" s="56"/>
      <c r="OCU3309" s="56"/>
      <c r="OCV3309" s="56"/>
      <c r="OCW3309" s="56"/>
      <c r="OCX3309" s="56"/>
      <c r="OCY3309" s="56"/>
      <c r="OCZ3309" s="56"/>
      <c r="ODA3309" s="56"/>
      <c r="ODB3309" s="56"/>
      <c r="ODC3309" s="56"/>
      <c r="ODD3309" s="56"/>
      <c r="ODE3309" s="56"/>
      <c r="ODF3309" s="56"/>
      <c r="ODG3309" s="56"/>
      <c r="ODH3309" s="56"/>
      <c r="ODI3309" s="56"/>
      <c r="ODJ3309" s="56"/>
      <c r="ODK3309" s="56"/>
      <c r="ODL3309" s="56"/>
      <c r="ODM3309" s="56"/>
      <c r="ODN3309" s="56"/>
      <c r="ODO3309" s="56"/>
      <c r="ODP3309" s="56"/>
      <c r="ODQ3309" s="56"/>
      <c r="ODR3309" s="56"/>
      <c r="ODS3309" s="56"/>
      <c r="ODT3309" s="56"/>
      <c r="ODU3309" s="56"/>
      <c r="ODV3309" s="56"/>
      <c r="ODW3309" s="56"/>
      <c r="ODX3309" s="56"/>
      <c r="ODY3309" s="56"/>
      <c r="ODZ3309" s="56"/>
      <c r="OEA3309" s="56"/>
      <c r="OEB3309" s="56"/>
      <c r="OEC3309" s="56"/>
      <c r="OED3309" s="56"/>
      <c r="OEE3309" s="56"/>
      <c r="OEF3309" s="56"/>
      <c r="OEG3309" s="56"/>
      <c r="OEH3309" s="56"/>
      <c r="OEI3309" s="56"/>
      <c r="OEJ3309" s="56"/>
      <c r="OEK3309" s="56"/>
      <c r="OEL3309" s="56"/>
      <c r="OEM3309" s="56"/>
      <c r="OEN3309" s="56"/>
      <c r="OEO3309" s="56"/>
      <c r="OEP3309" s="56"/>
      <c r="OEQ3309" s="56"/>
      <c r="OER3309" s="56"/>
      <c r="OES3309" s="56"/>
      <c r="OET3309" s="56"/>
      <c r="OEU3309" s="56"/>
      <c r="OEV3309" s="56"/>
      <c r="OEW3309" s="56"/>
      <c r="OEX3309" s="56"/>
      <c r="OEY3309" s="56"/>
      <c r="OEZ3309" s="56"/>
      <c r="OFA3309" s="56"/>
      <c r="OFB3309" s="56"/>
      <c r="OFC3309" s="56"/>
      <c r="OFD3309" s="56"/>
      <c r="OFE3309" s="56"/>
      <c r="OFF3309" s="56"/>
      <c r="OFG3309" s="56"/>
      <c r="OFH3309" s="56"/>
      <c r="OFI3309" s="56"/>
      <c r="OFJ3309" s="56"/>
      <c r="OFK3309" s="56"/>
      <c r="OFL3309" s="56"/>
      <c r="OFM3309" s="56"/>
      <c r="OFN3309" s="56"/>
      <c r="OFO3309" s="56"/>
      <c r="OFP3309" s="56"/>
      <c r="OFQ3309" s="56"/>
      <c r="OFR3309" s="56"/>
      <c r="OFS3309" s="56"/>
      <c r="OFT3309" s="56"/>
      <c r="OFU3309" s="56"/>
      <c r="OFV3309" s="56"/>
      <c r="OFW3309" s="56"/>
      <c r="OFX3309" s="56"/>
      <c r="OFY3309" s="56"/>
      <c r="OFZ3309" s="56"/>
      <c r="OGA3309" s="56"/>
      <c r="OGB3309" s="56"/>
      <c r="OGC3309" s="56"/>
      <c r="OGD3309" s="56"/>
      <c r="OGE3309" s="56"/>
      <c r="OGF3309" s="56"/>
      <c r="OGG3309" s="56"/>
      <c r="OGH3309" s="56"/>
      <c r="OGI3309" s="56"/>
      <c r="OGJ3309" s="56"/>
      <c r="OGK3309" s="56"/>
      <c r="OGL3309" s="56"/>
      <c r="OGM3309" s="56"/>
      <c r="OGN3309" s="56"/>
      <c r="OGO3309" s="56"/>
      <c r="OGP3309" s="56"/>
      <c r="OGQ3309" s="56"/>
      <c r="OGR3309" s="56"/>
      <c r="OGS3309" s="56"/>
      <c r="OGT3309" s="56"/>
      <c r="OGU3309" s="56"/>
      <c r="OGV3309" s="56"/>
      <c r="OGW3309" s="56"/>
      <c r="OGX3309" s="56"/>
      <c r="OGY3309" s="56"/>
      <c r="OGZ3309" s="56"/>
      <c r="OHA3309" s="56"/>
      <c r="OHB3309" s="56"/>
      <c r="OHC3309" s="56"/>
      <c r="OHD3309" s="56"/>
      <c r="OHE3309" s="56"/>
      <c r="OHF3309" s="56"/>
      <c r="OHG3309" s="56"/>
      <c r="OHH3309" s="56"/>
      <c r="OHI3309" s="56"/>
      <c r="OHJ3309" s="56"/>
      <c r="OHK3309" s="56"/>
      <c r="OHL3309" s="56"/>
      <c r="OHM3309" s="56"/>
      <c r="OHN3309" s="56"/>
      <c r="OHO3309" s="56"/>
      <c r="OHP3309" s="56"/>
      <c r="OHQ3309" s="56"/>
      <c r="OHR3309" s="56"/>
      <c r="OHS3309" s="56"/>
      <c r="OHT3309" s="56"/>
      <c r="OHU3309" s="56"/>
      <c r="OHV3309" s="56"/>
      <c r="OHW3309" s="56"/>
      <c r="OHX3309" s="56"/>
      <c r="OHY3309" s="56"/>
      <c r="OHZ3309" s="56"/>
      <c r="OIA3309" s="56"/>
      <c r="OIB3309" s="56"/>
      <c r="OIC3309" s="56"/>
      <c r="OID3309" s="56"/>
      <c r="OIE3309" s="56"/>
      <c r="OIF3309" s="56"/>
      <c r="OIG3309" s="56"/>
      <c r="OIH3309" s="56"/>
      <c r="OII3309" s="56"/>
      <c r="OIJ3309" s="56"/>
      <c r="OIK3309" s="56"/>
      <c r="OIL3309" s="56"/>
      <c r="OIM3309" s="56"/>
      <c r="OIN3309" s="56"/>
      <c r="OIO3309" s="56"/>
      <c r="OIP3309" s="56"/>
      <c r="OIQ3309" s="56"/>
      <c r="OIR3309" s="56"/>
      <c r="OIS3309" s="56"/>
      <c r="OIT3309" s="56"/>
      <c r="OIU3309" s="56"/>
      <c r="OIV3309" s="56"/>
      <c r="OIW3309" s="56"/>
      <c r="OIX3309" s="56"/>
      <c r="OIY3309" s="56"/>
      <c r="OIZ3309" s="56"/>
      <c r="OJA3309" s="56"/>
      <c r="OJB3309" s="56"/>
      <c r="OJC3309" s="56"/>
      <c r="OJD3309" s="56"/>
      <c r="OJE3309" s="56"/>
      <c r="OJF3309" s="56"/>
      <c r="OJG3309" s="56"/>
      <c r="OJH3309" s="56"/>
      <c r="OJI3309" s="56"/>
      <c r="OJJ3309" s="56"/>
      <c r="OJK3309" s="56"/>
      <c r="OJL3309" s="56"/>
      <c r="OJM3309" s="56"/>
      <c r="OJN3309" s="56"/>
      <c r="OJO3309" s="56"/>
      <c r="OJP3309" s="56"/>
      <c r="OJQ3309" s="56"/>
      <c r="OJR3309" s="56"/>
      <c r="OJS3309" s="56"/>
      <c r="OJT3309" s="56"/>
      <c r="OJU3309" s="56"/>
      <c r="OJV3309" s="56"/>
      <c r="OJW3309" s="56"/>
      <c r="OJX3309" s="56"/>
      <c r="OJY3309" s="56"/>
      <c r="OJZ3309" s="56"/>
      <c r="OKA3309" s="56"/>
      <c r="OKB3309" s="56"/>
      <c r="OKC3309" s="56"/>
      <c r="OKD3309" s="56"/>
      <c r="OKE3309" s="56"/>
      <c r="OKF3309" s="56"/>
      <c r="OKG3309" s="56"/>
      <c r="OKH3309" s="56"/>
      <c r="OKI3309" s="56"/>
      <c r="OKJ3309" s="56"/>
      <c r="OKK3309" s="56"/>
      <c r="OKL3309" s="56"/>
      <c r="OKM3309" s="56"/>
      <c r="OKN3309" s="56"/>
      <c r="OKO3309" s="56"/>
      <c r="OKP3309" s="56"/>
      <c r="OKQ3309" s="56"/>
      <c r="OKR3309" s="56"/>
      <c r="OKS3309" s="56"/>
      <c r="OKT3309" s="56"/>
      <c r="OKU3309" s="56"/>
      <c r="OKV3309" s="56"/>
      <c r="OKW3309" s="56"/>
      <c r="OKX3309" s="56"/>
      <c r="OKY3309" s="56"/>
      <c r="OKZ3309" s="56"/>
      <c r="OLA3309" s="56"/>
      <c r="OLB3309" s="56"/>
      <c r="OLC3309" s="56"/>
      <c r="OLD3309" s="56"/>
      <c r="OLE3309" s="56"/>
      <c r="OLF3309" s="56"/>
      <c r="OLG3309" s="56"/>
      <c r="OLH3309" s="56"/>
      <c r="OLI3309" s="56"/>
      <c r="OLJ3309" s="56"/>
      <c r="OLK3309" s="56"/>
      <c r="OLL3309" s="56"/>
      <c r="OLM3309" s="56"/>
      <c r="OLN3309" s="56"/>
      <c r="OLO3309" s="56"/>
      <c r="OLP3309" s="56"/>
      <c r="OLQ3309" s="56"/>
      <c r="OLR3309" s="56"/>
      <c r="OLS3309" s="56"/>
      <c r="OLT3309" s="56"/>
      <c r="OLU3309" s="56"/>
      <c r="OLV3309" s="56"/>
      <c r="OLW3309" s="56"/>
      <c r="OLX3309" s="56"/>
      <c r="OLY3309" s="56"/>
      <c r="OLZ3309" s="56"/>
      <c r="OMA3309" s="56"/>
      <c r="OMB3309" s="56"/>
      <c r="OMC3309" s="56"/>
      <c r="OMD3309" s="56"/>
      <c r="OME3309" s="56"/>
      <c r="OMF3309" s="56"/>
      <c r="OMG3309" s="56"/>
      <c r="OMH3309" s="56"/>
      <c r="OMI3309" s="56"/>
      <c r="OMJ3309" s="56"/>
      <c r="OMK3309" s="56"/>
      <c r="OML3309" s="56"/>
      <c r="OMM3309" s="56"/>
      <c r="OMN3309" s="56"/>
      <c r="OMO3309" s="56"/>
      <c r="OMP3309" s="56"/>
      <c r="OMQ3309" s="56"/>
      <c r="OMR3309" s="56"/>
      <c r="OMS3309" s="56"/>
      <c r="OMT3309" s="56"/>
      <c r="OMU3309" s="56"/>
      <c r="OMV3309" s="56"/>
      <c r="OMW3309" s="56"/>
      <c r="OMX3309" s="56"/>
      <c r="OMY3309" s="56"/>
      <c r="OMZ3309" s="56"/>
      <c r="ONA3309" s="56"/>
      <c r="ONB3309" s="56"/>
      <c r="ONC3309" s="56"/>
      <c r="OND3309" s="56"/>
      <c r="ONE3309" s="56"/>
      <c r="ONF3309" s="56"/>
      <c r="ONG3309" s="56"/>
      <c r="ONH3309" s="56"/>
      <c r="ONI3309" s="56"/>
      <c r="ONJ3309" s="56"/>
      <c r="ONK3309" s="56"/>
      <c r="ONL3309" s="56"/>
      <c r="ONM3309" s="56"/>
      <c r="ONN3309" s="56"/>
      <c r="ONO3309" s="56"/>
      <c r="ONP3309" s="56"/>
      <c r="ONQ3309" s="56"/>
      <c r="ONR3309" s="56"/>
      <c r="ONS3309" s="56"/>
      <c r="ONT3309" s="56"/>
      <c r="ONU3309" s="56"/>
      <c r="ONV3309" s="56"/>
      <c r="ONW3309" s="56"/>
      <c r="ONX3309" s="56"/>
      <c r="ONY3309" s="56"/>
      <c r="ONZ3309" s="56"/>
      <c r="OOA3309" s="56"/>
      <c r="OOB3309" s="56"/>
      <c r="OOC3309" s="56"/>
      <c r="OOD3309" s="56"/>
      <c r="OOE3309" s="56"/>
      <c r="OOF3309" s="56"/>
      <c r="OOG3309" s="56"/>
      <c r="OOH3309" s="56"/>
      <c r="OOI3309" s="56"/>
      <c r="OOJ3309" s="56"/>
      <c r="OOK3309" s="56"/>
      <c r="OOL3309" s="56"/>
      <c r="OOM3309" s="56"/>
      <c r="OON3309" s="56"/>
      <c r="OOO3309" s="56"/>
      <c r="OOP3309" s="56"/>
      <c r="OOQ3309" s="56"/>
      <c r="OOR3309" s="56"/>
      <c r="OOS3309" s="56"/>
      <c r="OOT3309" s="56"/>
      <c r="OOU3309" s="56"/>
      <c r="OOV3309" s="56"/>
      <c r="OOW3309" s="56"/>
      <c r="OOX3309" s="56"/>
      <c r="OOY3309" s="56"/>
      <c r="OOZ3309" s="56"/>
      <c r="OPA3309" s="56"/>
      <c r="OPB3309" s="56"/>
      <c r="OPC3309" s="56"/>
      <c r="OPD3309" s="56"/>
      <c r="OPE3309" s="56"/>
      <c r="OPF3309" s="56"/>
      <c r="OPG3309" s="56"/>
      <c r="OPH3309" s="56"/>
      <c r="OPI3309" s="56"/>
      <c r="OPJ3309" s="56"/>
      <c r="OPK3309" s="56"/>
      <c r="OPL3309" s="56"/>
      <c r="OPM3309" s="56"/>
      <c r="OPN3309" s="56"/>
      <c r="OPO3309" s="56"/>
      <c r="OPP3309" s="56"/>
      <c r="OPQ3309" s="56"/>
      <c r="OPR3309" s="56"/>
      <c r="OPS3309" s="56"/>
      <c r="OPT3309" s="56"/>
      <c r="OPU3309" s="56"/>
      <c r="OPV3309" s="56"/>
      <c r="OPW3309" s="56"/>
      <c r="OPX3309" s="56"/>
      <c r="OPY3309" s="56"/>
      <c r="OPZ3309" s="56"/>
      <c r="OQA3309" s="56"/>
      <c r="OQB3309" s="56"/>
      <c r="OQC3309" s="56"/>
      <c r="OQD3309" s="56"/>
      <c r="OQE3309" s="56"/>
      <c r="OQF3309" s="56"/>
      <c r="OQG3309" s="56"/>
      <c r="OQH3309" s="56"/>
      <c r="OQI3309" s="56"/>
      <c r="OQJ3309" s="56"/>
      <c r="OQK3309" s="56"/>
      <c r="OQL3309" s="56"/>
      <c r="OQM3309" s="56"/>
      <c r="OQN3309" s="56"/>
      <c r="OQO3309" s="56"/>
      <c r="OQP3309" s="56"/>
      <c r="OQQ3309" s="56"/>
      <c r="OQR3309" s="56"/>
      <c r="OQS3309" s="56"/>
      <c r="OQT3309" s="56"/>
      <c r="OQU3309" s="56"/>
      <c r="OQV3309" s="56"/>
      <c r="OQW3309" s="56"/>
      <c r="OQX3309" s="56"/>
      <c r="OQY3309" s="56"/>
      <c r="OQZ3309" s="56"/>
      <c r="ORA3309" s="56"/>
      <c r="ORB3309" s="56"/>
      <c r="ORC3309" s="56"/>
      <c r="ORD3309" s="56"/>
      <c r="ORE3309" s="56"/>
      <c r="ORF3309" s="56"/>
      <c r="ORG3309" s="56"/>
      <c r="ORH3309" s="56"/>
      <c r="ORI3309" s="56"/>
      <c r="ORJ3309" s="56"/>
      <c r="ORK3309" s="56"/>
      <c r="ORL3309" s="56"/>
      <c r="ORM3309" s="56"/>
      <c r="ORN3309" s="56"/>
      <c r="ORO3309" s="56"/>
      <c r="ORP3309" s="56"/>
      <c r="ORQ3309" s="56"/>
      <c r="ORR3309" s="56"/>
      <c r="ORS3309" s="56"/>
      <c r="ORT3309" s="56"/>
      <c r="ORU3309" s="56"/>
      <c r="ORV3309" s="56"/>
      <c r="ORW3309" s="56"/>
      <c r="ORX3309" s="56"/>
      <c r="ORY3309" s="56"/>
      <c r="ORZ3309" s="56"/>
      <c r="OSA3309" s="56"/>
      <c r="OSB3309" s="56"/>
      <c r="OSC3309" s="56"/>
      <c r="OSD3309" s="56"/>
      <c r="OSE3309" s="56"/>
      <c r="OSF3309" s="56"/>
      <c r="OSG3309" s="56"/>
      <c r="OSH3309" s="56"/>
      <c r="OSI3309" s="56"/>
      <c r="OSJ3309" s="56"/>
      <c r="OSK3309" s="56"/>
      <c r="OSL3309" s="56"/>
      <c r="OSM3309" s="56"/>
      <c r="OSN3309" s="56"/>
      <c r="OSO3309" s="56"/>
      <c r="OSP3309" s="56"/>
      <c r="OSQ3309" s="56"/>
      <c r="OSR3309" s="56"/>
      <c r="OSS3309" s="56"/>
      <c r="OST3309" s="56"/>
      <c r="OSU3309" s="56"/>
      <c r="OSV3309" s="56"/>
      <c r="OSW3309" s="56"/>
      <c r="OSX3309" s="56"/>
      <c r="OSY3309" s="56"/>
      <c r="OSZ3309" s="56"/>
      <c r="OTA3309" s="56"/>
      <c r="OTB3309" s="56"/>
      <c r="OTC3309" s="56"/>
      <c r="OTD3309" s="56"/>
      <c r="OTE3309" s="56"/>
      <c r="OTF3309" s="56"/>
      <c r="OTG3309" s="56"/>
      <c r="OTH3309" s="56"/>
      <c r="OTI3309" s="56"/>
      <c r="OTJ3309" s="56"/>
      <c r="OTK3309" s="56"/>
      <c r="OTL3309" s="56"/>
      <c r="OTM3309" s="56"/>
      <c r="OTN3309" s="56"/>
      <c r="OTO3309" s="56"/>
      <c r="OTP3309" s="56"/>
      <c r="OTQ3309" s="56"/>
      <c r="OTR3309" s="56"/>
      <c r="OTS3309" s="56"/>
      <c r="OTT3309" s="56"/>
      <c r="OTU3309" s="56"/>
      <c r="OTV3309" s="56"/>
      <c r="OTW3309" s="56"/>
      <c r="OTX3309" s="56"/>
      <c r="OTY3309" s="56"/>
      <c r="OTZ3309" s="56"/>
      <c r="OUA3309" s="56"/>
      <c r="OUB3309" s="56"/>
      <c r="OUC3309" s="56"/>
      <c r="OUD3309" s="56"/>
      <c r="OUE3309" s="56"/>
      <c r="OUF3309" s="56"/>
      <c r="OUG3309" s="56"/>
      <c r="OUH3309" s="56"/>
      <c r="OUI3309" s="56"/>
      <c r="OUJ3309" s="56"/>
      <c r="OUK3309" s="56"/>
      <c r="OUL3309" s="56"/>
      <c r="OUM3309" s="56"/>
      <c r="OUN3309" s="56"/>
      <c r="OUO3309" s="56"/>
      <c r="OUP3309" s="56"/>
      <c r="OUQ3309" s="56"/>
      <c r="OUR3309" s="56"/>
      <c r="OUS3309" s="56"/>
      <c r="OUT3309" s="56"/>
      <c r="OUU3309" s="56"/>
      <c r="OUV3309" s="56"/>
      <c r="OUW3309" s="56"/>
      <c r="OUX3309" s="56"/>
      <c r="OUY3309" s="56"/>
      <c r="OUZ3309" s="56"/>
      <c r="OVA3309" s="56"/>
      <c r="OVB3309" s="56"/>
      <c r="OVC3309" s="56"/>
      <c r="OVD3309" s="56"/>
      <c r="OVE3309" s="56"/>
      <c r="OVF3309" s="56"/>
      <c r="OVG3309" s="56"/>
      <c r="OVH3309" s="56"/>
      <c r="OVI3309" s="56"/>
      <c r="OVJ3309" s="56"/>
      <c r="OVK3309" s="56"/>
      <c r="OVL3309" s="56"/>
      <c r="OVM3309" s="56"/>
      <c r="OVN3309" s="56"/>
      <c r="OVO3309" s="56"/>
      <c r="OVP3309" s="56"/>
      <c r="OVQ3309" s="56"/>
      <c r="OVR3309" s="56"/>
      <c r="OVS3309" s="56"/>
      <c r="OVT3309" s="56"/>
      <c r="OVU3309" s="56"/>
      <c r="OVV3309" s="56"/>
      <c r="OVW3309" s="56"/>
      <c r="OVX3309" s="56"/>
      <c r="OVY3309" s="56"/>
      <c r="OVZ3309" s="56"/>
      <c r="OWA3309" s="56"/>
      <c r="OWB3309" s="56"/>
      <c r="OWC3309" s="56"/>
      <c r="OWD3309" s="56"/>
      <c r="OWE3309" s="56"/>
      <c r="OWF3309" s="56"/>
      <c r="OWG3309" s="56"/>
      <c r="OWH3309" s="56"/>
      <c r="OWI3309" s="56"/>
      <c r="OWJ3309" s="56"/>
      <c r="OWK3309" s="56"/>
      <c r="OWL3309" s="56"/>
      <c r="OWM3309" s="56"/>
      <c r="OWN3309" s="56"/>
      <c r="OWO3309" s="56"/>
      <c r="OWP3309" s="56"/>
      <c r="OWQ3309" s="56"/>
      <c r="OWR3309" s="56"/>
      <c r="OWS3309" s="56"/>
      <c r="OWT3309" s="56"/>
      <c r="OWU3309" s="56"/>
      <c r="OWV3309" s="56"/>
      <c r="OWW3309" s="56"/>
      <c r="OWX3309" s="56"/>
      <c r="OWY3309" s="56"/>
      <c r="OWZ3309" s="56"/>
      <c r="OXA3309" s="56"/>
      <c r="OXB3309" s="56"/>
      <c r="OXC3309" s="56"/>
      <c r="OXD3309" s="56"/>
      <c r="OXE3309" s="56"/>
      <c r="OXF3309" s="56"/>
      <c r="OXG3309" s="56"/>
      <c r="OXH3309" s="56"/>
      <c r="OXI3309" s="56"/>
      <c r="OXJ3309" s="56"/>
      <c r="OXK3309" s="56"/>
      <c r="OXL3309" s="56"/>
      <c r="OXM3309" s="56"/>
      <c r="OXN3309" s="56"/>
      <c r="OXO3309" s="56"/>
      <c r="OXP3309" s="56"/>
      <c r="OXQ3309" s="56"/>
      <c r="OXR3309" s="56"/>
      <c r="OXS3309" s="56"/>
      <c r="OXT3309" s="56"/>
      <c r="OXU3309" s="56"/>
      <c r="OXV3309" s="56"/>
      <c r="OXW3309" s="56"/>
      <c r="OXX3309" s="56"/>
      <c r="OXY3309" s="56"/>
      <c r="OXZ3309" s="56"/>
      <c r="OYA3309" s="56"/>
      <c r="OYB3309" s="56"/>
      <c r="OYC3309" s="56"/>
      <c r="OYD3309" s="56"/>
      <c r="OYE3309" s="56"/>
      <c r="OYF3309" s="56"/>
      <c r="OYG3309" s="56"/>
      <c r="OYH3309" s="56"/>
      <c r="OYI3309" s="56"/>
      <c r="OYJ3309" s="56"/>
      <c r="OYK3309" s="56"/>
      <c r="OYL3309" s="56"/>
      <c r="OYM3309" s="56"/>
      <c r="OYN3309" s="56"/>
      <c r="OYO3309" s="56"/>
      <c r="OYP3309" s="56"/>
      <c r="OYQ3309" s="56"/>
      <c r="OYR3309" s="56"/>
      <c r="OYS3309" s="56"/>
      <c r="OYT3309" s="56"/>
      <c r="OYU3309" s="56"/>
      <c r="OYV3309" s="56"/>
      <c r="OYW3309" s="56"/>
      <c r="OYX3309" s="56"/>
      <c r="OYY3309" s="56"/>
      <c r="OYZ3309" s="56"/>
      <c r="OZA3309" s="56"/>
      <c r="OZB3309" s="56"/>
      <c r="OZC3309" s="56"/>
      <c r="OZD3309" s="56"/>
      <c r="OZE3309" s="56"/>
      <c r="OZF3309" s="56"/>
      <c r="OZG3309" s="56"/>
      <c r="OZH3309" s="56"/>
      <c r="OZI3309" s="56"/>
      <c r="OZJ3309" s="56"/>
      <c r="OZK3309" s="56"/>
      <c r="OZL3309" s="56"/>
      <c r="OZM3309" s="56"/>
      <c r="OZN3309" s="56"/>
      <c r="OZO3309" s="56"/>
      <c r="OZP3309" s="56"/>
      <c r="OZQ3309" s="56"/>
      <c r="OZR3309" s="56"/>
      <c r="OZS3309" s="56"/>
      <c r="OZT3309" s="56"/>
      <c r="OZU3309" s="56"/>
      <c r="OZV3309" s="56"/>
      <c r="OZW3309" s="56"/>
      <c r="OZX3309" s="56"/>
      <c r="OZY3309" s="56"/>
      <c r="OZZ3309" s="56"/>
      <c r="PAA3309" s="56"/>
      <c r="PAB3309" s="56"/>
      <c r="PAC3309" s="56"/>
      <c r="PAD3309" s="56"/>
      <c r="PAE3309" s="56"/>
      <c r="PAF3309" s="56"/>
      <c r="PAG3309" s="56"/>
      <c r="PAH3309" s="56"/>
      <c r="PAI3309" s="56"/>
      <c r="PAJ3309" s="56"/>
      <c r="PAK3309" s="56"/>
      <c r="PAL3309" s="56"/>
      <c r="PAM3309" s="56"/>
      <c r="PAN3309" s="56"/>
      <c r="PAO3309" s="56"/>
      <c r="PAP3309" s="56"/>
      <c r="PAQ3309" s="56"/>
      <c r="PAR3309" s="56"/>
      <c r="PAS3309" s="56"/>
      <c r="PAT3309" s="56"/>
      <c r="PAU3309" s="56"/>
      <c r="PAV3309" s="56"/>
      <c r="PAW3309" s="56"/>
      <c r="PAX3309" s="56"/>
      <c r="PAY3309" s="56"/>
      <c r="PAZ3309" s="56"/>
      <c r="PBA3309" s="56"/>
      <c r="PBB3309" s="56"/>
      <c r="PBC3309" s="56"/>
      <c r="PBD3309" s="56"/>
      <c r="PBE3309" s="56"/>
      <c r="PBF3309" s="56"/>
      <c r="PBG3309" s="56"/>
      <c r="PBH3309" s="56"/>
      <c r="PBI3309" s="56"/>
      <c r="PBJ3309" s="56"/>
      <c r="PBK3309" s="56"/>
      <c r="PBL3309" s="56"/>
      <c r="PBM3309" s="56"/>
      <c r="PBN3309" s="56"/>
      <c r="PBO3309" s="56"/>
      <c r="PBP3309" s="56"/>
      <c r="PBQ3309" s="56"/>
      <c r="PBR3309" s="56"/>
      <c r="PBS3309" s="56"/>
      <c r="PBT3309" s="56"/>
      <c r="PBU3309" s="56"/>
      <c r="PBV3309" s="56"/>
      <c r="PBW3309" s="56"/>
      <c r="PBX3309" s="56"/>
      <c r="PBY3309" s="56"/>
      <c r="PBZ3309" s="56"/>
      <c r="PCA3309" s="56"/>
      <c r="PCB3309" s="56"/>
      <c r="PCC3309" s="56"/>
      <c r="PCD3309" s="56"/>
      <c r="PCE3309" s="56"/>
      <c r="PCF3309" s="56"/>
      <c r="PCG3309" s="56"/>
      <c r="PCH3309" s="56"/>
      <c r="PCI3309" s="56"/>
      <c r="PCJ3309" s="56"/>
      <c r="PCK3309" s="56"/>
      <c r="PCL3309" s="56"/>
      <c r="PCM3309" s="56"/>
      <c r="PCN3309" s="56"/>
      <c r="PCO3309" s="56"/>
      <c r="PCP3309" s="56"/>
      <c r="PCQ3309" s="56"/>
      <c r="PCR3309" s="56"/>
      <c r="PCS3309" s="56"/>
      <c r="PCT3309" s="56"/>
      <c r="PCU3309" s="56"/>
      <c r="PCV3309" s="56"/>
      <c r="PCW3309" s="56"/>
      <c r="PCX3309" s="56"/>
      <c r="PCY3309" s="56"/>
      <c r="PCZ3309" s="56"/>
      <c r="PDA3309" s="56"/>
      <c r="PDB3309" s="56"/>
      <c r="PDC3309" s="56"/>
      <c r="PDD3309" s="56"/>
      <c r="PDE3309" s="56"/>
      <c r="PDF3309" s="56"/>
      <c r="PDG3309" s="56"/>
      <c r="PDH3309" s="56"/>
      <c r="PDI3309" s="56"/>
      <c r="PDJ3309" s="56"/>
      <c r="PDK3309" s="56"/>
      <c r="PDL3309" s="56"/>
      <c r="PDM3309" s="56"/>
      <c r="PDN3309" s="56"/>
      <c r="PDO3309" s="56"/>
      <c r="PDP3309" s="56"/>
      <c r="PDQ3309" s="56"/>
      <c r="PDR3309" s="56"/>
      <c r="PDS3309" s="56"/>
      <c r="PDT3309" s="56"/>
      <c r="PDU3309" s="56"/>
      <c r="PDV3309" s="56"/>
      <c r="PDW3309" s="56"/>
      <c r="PDX3309" s="56"/>
      <c r="PDY3309" s="56"/>
      <c r="PDZ3309" s="56"/>
      <c r="PEA3309" s="56"/>
      <c r="PEB3309" s="56"/>
      <c r="PEC3309" s="56"/>
      <c r="PED3309" s="56"/>
      <c r="PEE3309" s="56"/>
      <c r="PEF3309" s="56"/>
      <c r="PEG3309" s="56"/>
      <c r="PEH3309" s="56"/>
      <c r="PEI3309" s="56"/>
      <c r="PEJ3309" s="56"/>
      <c r="PEK3309" s="56"/>
      <c r="PEL3309" s="56"/>
      <c r="PEM3309" s="56"/>
      <c r="PEN3309" s="56"/>
      <c r="PEO3309" s="56"/>
      <c r="PEP3309" s="56"/>
      <c r="PEQ3309" s="56"/>
      <c r="PER3309" s="56"/>
      <c r="PES3309" s="56"/>
      <c r="PET3309" s="56"/>
      <c r="PEU3309" s="56"/>
      <c r="PEV3309" s="56"/>
      <c r="PEW3309" s="56"/>
      <c r="PEX3309" s="56"/>
      <c r="PEY3309" s="56"/>
      <c r="PEZ3309" s="56"/>
      <c r="PFA3309" s="56"/>
      <c r="PFB3309" s="56"/>
      <c r="PFC3309" s="56"/>
      <c r="PFD3309" s="56"/>
      <c r="PFE3309" s="56"/>
      <c r="PFF3309" s="56"/>
      <c r="PFG3309" s="56"/>
      <c r="PFH3309" s="56"/>
      <c r="PFI3309" s="56"/>
      <c r="PFJ3309" s="56"/>
      <c r="PFK3309" s="56"/>
      <c r="PFL3309" s="56"/>
      <c r="PFM3309" s="56"/>
      <c r="PFN3309" s="56"/>
      <c r="PFO3309" s="56"/>
      <c r="PFP3309" s="56"/>
      <c r="PFQ3309" s="56"/>
      <c r="PFR3309" s="56"/>
      <c r="PFS3309" s="56"/>
      <c r="PFT3309" s="56"/>
      <c r="PFU3309" s="56"/>
      <c r="PFV3309" s="56"/>
      <c r="PFW3309" s="56"/>
      <c r="PFX3309" s="56"/>
      <c r="PFY3309" s="56"/>
      <c r="PFZ3309" s="56"/>
      <c r="PGA3309" s="56"/>
      <c r="PGB3309" s="56"/>
      <c r="PGC3309" s="56"/>
      <c r="PGD3309" s="56"/>
      <c r="PGE3309" s="56"/>
      <c r="PGF3309" s="56"/>
      <c r="PGG3309" s="56"/>
      <c r="PGH3309" s="56"/>
      <c r="PGI3309" s="56"/>
      <c r="PGJ3309" s="56"/>
      <c r="PGK3309" s="56"/>
      <c r="PGL3309" s="56"/>
      <c r="PGM3309" s="56"/>
      <c r="PGN3309" s="56"/>
      <c r="PGO3309" s="56"/>
      <c r="PGP3309" s="56"/>
      <c r="PGQ3309" s="56"/>
      <c r="PGR3309" s="56"/>
      <c r="PGS3309" s="56"/>
      <c r="PGT3309" s="56"/>
      <c r="PGU3309" s="56"/>
      <c r="PGV3309" s="56"/>
      <c r="PGW3309" s="56"/>
      <c r="PGX3309" s="56"/>
      <c r="PGY3309" s="56"/>
      <c r="PGZ3309" s="56"/>
      <c r="PHA3309" s="56"/>
      <c r="PHB3309" s="56"/>
      <c r="PHC3309" s="56"/>
      <c r="PHD3309" s="56"/>
      <c r="PHE3309" s="56"/>
      <c r="PHF3309" s="56"/>
      <c r="PHG3309" s="56"/>
      <c r="PHH3309" s="56"/>
      <c r="PHI3309" s="56"/>
      <c r="PHJ3309" s="56"/>
      <c r="PHK3309" s="56"/>
      <c r="PHL3309" s="56"/>
      <c r="PHM3309" s="56"/>
      <c r="PHN3309" s="56"/>
      <c r="PHO3309" s="56"/>
      <c r="PHP3309" s="56"/>
      <c r="PHQ3309" s="56"/>
      <c r="PHR3309" s="56"/>
      <c r="PHS3309" s="56"/>
      <c r="PHT3309" s="56"/>
      <c r="PHU3309" s="56"/>
      <c r="PHV3309" s="56"/>
      <c r="PHW3309" s="56"/>
      <c r="PHX3309" s="56"/>
      <c r="PHY3309" s="56"/>
      <c r="PHZ3309" s="56"/>
      <c r="PIA3309" s="56"/>
      <c r="PIB3309" s="56"/>
      <c r="PIC3309" s="56"/>
      <c r="PID3309" s="56"/>
      <c r="PIE3309" s="56"/>
      <c r="PIF3309" s="56"/>
      <c r="PIG3309" s="56"/>
      <c r="PIH3309" s="56"/>
      <c r="PII3309" s="56"/>
      <c r="PIJ3309" s="56"/>
      <c r="PIK3309" s="56"/>
      <c r="PIL3309" s="56"/>
      <c r="PIM3309" s="56"/>
      <c r="PIN3309" s="56"/>
      <c r="PIO3309" s="56"/>
      <c r="PIP3309" s="56"/>
      <c r="PIQ3309" s="56"/>
      <c r="PIR3309" s="56"/>
      <c r="PIS3309" s="56"/>
      <c r="PIT3309" s="56"/>
      <c r="PIU3309" s="56"/>
      <c r="PIV3309" s="56"/>
      <c r="PIW3309" s="56"/>
      <c r="PIX3309" s="56"/>
      <c r="PIY3309" s="56"/>
      <c r="PIZ3309" s="56"/>
      <c r="PJA3309" s="56"/>
      <c r="PJB3309" s="56"/>
      <c r="PJC3309" s="56"/>
      <c r="PJD3309" s="56"/>
      <c r="PJE3309" s="56"/>
      <c r="PJF3309" s="56"/>
      <c r="PJG3309" s="56"/>
      <c r="PJH3309" s="56"/>
      <c r="PJI3309" s="56"/>
      <c r="PJJ3309" s="56"/>
      <c r="PJK3309" s="56"/>
      <c r="PJL3309" s="56"/>
      <c r="PJM3309" s="56"/>
      <c r="PJN3309" s="56"/>
      <c r="PJO3309" s="56"/>
      <c r="PJP3309" s="56"/>
      <c r="PJQ3309" s="56"/>
      <c r="PJR3309" s="56"/>
      <c r="PJS3309" s="56"/>
      <c r="PJT3309" s="56"/>
      <c r="PJU3309" s="56"/>
      <c r="PJV3309" s="56"/>
      <c r="PJW3309" s="56"/>
      <c r="PJX3309" s="56"/>
      <c r="PJY3309" s="56"/>
      <c r="PJZ3309" s="56"/>
      <c r="PKA3309" s="56"/>
      <c r="PKB3309" s="56"/>
      <c r="PKC3309" s="56"/>
      <c r="PKD3309" s="56"/>
      <c r="PKE3309" s="56"/>
      <c r="PKF3309" s="56"/>
      <c r="PKG3309" s="56"/>
      <c r="PKH3309" s="56"/>
      <c r="PKI3309" s="56"/>
      <c r="PKJ3309" s="56"/>
      <c r="PKK3309" s="56"/>
      <c r="PKL3309" s="56"/>
      <c r="PKM3309" s="56"/>
      <c r="PKN3309" s="56"/>
      <c r="PKO3309" s="56"/>
      <c r="PKP3309" s="56"/>
      <c r="PKQ3309" s="56"/>
      <c r="PKR3309" s="56"/>
      <c r="PKS3309" s="56"/>
      <c r="PKT3309" s="56"/>
      <c r="PKU3309" s="56"/>
      <c r="PKV3309" s="56"/>
      <c r="PKW3309" s="56"/>
      <c r="PKX3309" s="56"/>
      <c r="PKY3309" s="56"/>
      <c r="PKZ3309" s="56"/>
      <c r="PLA3309" s="56"/>
      <c r="PLB3309" s="56"/>
      <c r="PLC3309" s="56"/>
      <c r="PLD3309" s="56"/>
      <c r="PLE3309" s="56"/>
      <c r="PLF3309" s="56"/>
      <c r="PLG3309" s="56"/>
      <c r="PLH3309" s="56"/>
      <c r="PLI3309" s="56"/>
      <c r="PLJ3309" s="56"/>
      <c r="PLK3309" s="56"/>
      <c r="PLL3309" s="56"/>
      <c r="PLM3309" s="56"/>
      <c r="PLN3309" s="56"/>
      <c r="PLO3309" s="56"/>
      <c r="PLP3309" s="56"/>
      <c r="PLQ3309" s="56"/>
      <c r="PLR3309" s="56"/>
      <c r="PLS3309" s="56"/>
      <c r="PLT3309" s="56"/>
      <c r="PLU3309" s="56"/>
      <c r="PLV3309" s="56"/>
      <c r="PLW3309" s="56"/>
      <c r="PLX3309" s="56"/>
      <c r="PLY3309" s="56"/>
      <c r="PLZ3309" s="56"/>
      <c r="PMA3309" s="56"/>
      <c r="PMB3309" s="56"/>
      <c r="PMC3309" s="56"/>
      <c r="PMD3309" s="56"/>
      <c r="PME3309" s="56"/>
      <c r="PMF3309" s="56"/>
      <c r="PMG3309" s="56"/>
      <c r="PMH3309" s="56"/>
      <c r="PMI3309" s="56"/>
      <c r="PMJ3309" s="56"/>
      <c r="PMK3309" s="56"/>
      <c r="PML3309" s="56"/>
      <c r="PMM3309" s="56"/>
      <c r="PMN3309" s="56"/>
      <c r="PMO3309" s="56"/>
      <c r="PMP3309" s="56"/>
      <c r="PMQ3309" s="56"/>
      <c r="PMR3309" s="56"/>
      <c r="PMS3309" s="56"/>
      <c r="PMT3309" s="56"/>
      <c r="PMU3309" s="56"/>
      <c r="PMV3309" s="56"/>
      <c r="PMW3309" s="56"/>
      <c r="PMX3309" s="56"/>
      <c r="PMY3309" s="56"/>
      <c r="PMZ3309" s="56"/>
      <c r="PNA3309" s="56"/>
      <c r="PNB3309" s="56"/>
      <c r="PNC3309" s="56"/>
      <c r="PND3309" s="56"/>
      <c r="PNE3309" s="56"/>
      <c r="PNF3309" s="56"/>
      <c r="PNG3309" s="56"/>
      <c r="PNH3309" s="56"/>
      <c r="PNI3309" s="56"/>
      <c r="PNJ3309" s="56"/>
      <c r="PNK3309" s="56"/>
      <c r="PNL3309" s="56"/>
      <c r="PNM3309" s="56"/>
      <c r="PNN3309" s="56"/>
      <c r="PNO3309" s="56"/>
      <c r="PNP3309" s="56"/>
      <c r="PNQ3309" s="56"/>
      <c r="PNR3309" s="56"/>
      <c r="PNS3309" s="56"/>
      <c r="PNT3309" s="56"/>
      <c r="PNU3309" s="56"/>
      <c r="PNV3309" s="56"/>
      <c r="PNW3309" s="56"/>
      <c r="PNX3309" s="56"/>
      <c r="PNY3309" s="56"/>
      <c r="PNZ3309" s="56"/>
      <c r="POA3309" s="56"/>
      <c r="POB3309" s="56"/>
      <c r="POC3309" s="56"/>
      <c r="POD3309" s="56"/>
      <c r="POE3309" s="56"/>
      <c r="POF3309" s="56"/>
      <c r="POG3309" s="56"/>
      <c r="POH3309" s="56"/>
      <c r="POI3309" s="56"/>
      <c r="POJ3309" s="56"/>
      <c r="POK3309" s="56"/>
      <c r="POL3309" s="56"/>
      <c r="POM3309" s="56"/>
      <c r="PON3309" s="56"/>
      <c r="POO3309" s="56"/>
      <c r="POP3309" s="56"/>
      <c r="POQ3309" s="56"/>
      <c r="POR3309" s="56"/>
      <c r="POS3309" s="56"/>
      <c r="POT3309" s="56"/>
      <c r="POU3309" s="56"/>
      <c r="POV3309" s="56"/>
      <c r="POW3309" s="56"/>
      <c r="POX3309" s="56"/>
      <c r="POY3309" s="56"/>
      <c r="POZ3309" s="56"/>
      <c r="PPA3309" s="56"/>
      <c r="PPB3309" s="56"/>
      <c r="PPC3309" s="56"/>
      <c r="PPD3309" s="56"/>
      <c r="PPE3309" s="56"/>
      <c r="PPF3309" s="56"/>
      <c r="PPG3309" s="56"/>
      <c r="PPH3309" s="56"/>
      <c r="PPI3309" s="56"/>
      <c r="PPJ3309" s="56"/>
      <c r="PPK3309" s="56"/>
      <c r="PPL3309" s="56"/>
      <c r="PPM3309" s="56"/>
      <c r="PPN3309" s="56"/>
      <c r="PPO3309" s="56"/>
      <c r="PPP3309" s="56"/>
      <c r="PPQ3309" s="56"/>
      <c r="PPR3309" s="56"/>
      <c r="PPS3309" s="56"/>
      <c r="PPT3309" s="56"/>
      <c r="PPU3309" s="56"/>
      <c r="PPV3309" s="56"/>
      <c r="PPW3309" s="56"/>
      <c r="PPX3309" s="56"/>
      <c r="PPY3309" s="56"/>
      <c r="PPZ3309" s="56"/>
      <c r="PQA3309" s="56"/>
      <c r="PQB3309" s="56"/>
      <c r="PQC3309" s="56"/>
      <c r="PQD3309" s="56"/>
      <c r="PQE3309" s="56"/>
      <c r="PQF3309" s="56"/>
      <c r="PQG3309" s="56"/>
      <c r="PQH3309" s="56"/>
      <c r="PQI3309" s="56"/>
      <c r="PQJ3309" s="56"/>
      <c r="PQK3309" s="56"/>
      <c r="PQL3309" s="56"/>
      <c r="PQM3309" s="56"/>
      <c r="PQN3309" s="56"/>
      <c r="PQO3309" s="56"/>
      <c r="PQP3309" s="56"/>
      <c r="PQQ3309" s="56"/>
      <c r="PQR3309" s="56"/>
      <c r="PQS3309" s="56"/>
      <c r="PQT3309" s="56"/>
      <c r="PQU3309" s="56"/>
      <c r="PQV3309" s="56"/>
      <c r="PQW3309" s="56"/>
      <c r="PQX3309" s="56"/>
      <c r="PQY3309" s="56"/>
      <c r="PQZ3309" s="56"/>
      <c r="PRA3309" s="56"/>
      <c r="PRB3309" s="56"/>
      <c r="PRC3309" s="56"/>
      <c r="PRD3309" s="56"/>
      <c r="PRE3309" s="56"/>
      <c r="PRF3309" s="56"/>
      <c r="PRG3309" s="56"/>
      <c r="PRH3309" s="56"/>
      <c r="PRI3309" s="56"/>
      <c r="PRJ3309" s="56"/>
      <c r="PRK3309" s="56"/>
      <c r="PRL3309" s="56"/>
      <c r="PRM3309" s="56"/>
      <c r="PRN3309" s="56"/>
      <c r="PRO3309" s="56"/>
      <c r="PRP3309" s="56"/>
      <c r="PRQ3309" s="56"/>
      <c r="PRR3309" s="56"/>
      <c r="PRS3309" s="56"/>
      <c r="PRT3309" s="56"/>
      <c r="PRU3309" s="56"/>
      <c r="PRV3309" s="56"/>
      <c r="PRW3309" s="56"/>
      <c r="PRX3309" s="56"/>
      <c r="PRY3309" s="56"/>
      <c r="PRZ3309" s="56"/>
      <c r="PSA3309" s="56"/>
      <c r="PSB3309" s="56"/>
      <c r="PSC3309" s="56"/>
      <c r="PSD3309" s="56"/>
      <c r="PSE3309" s="56"/>
      <c r="PSF3309" s="56"/>
      <c r="PSG3309" s="56"/>
      <c r="PSH3309" s="56"/>
      <c r="PSI3309" s="56"/>
      <c r="PSJ3309" s="56"/>
      <c r="PSK3309" s="56"/>
      <c r="PSL3309" s="56"/>
      <c r="PSM3309" s="56"/>
      <c r="PSN3309" s="56"/>
      <c r="PSO3309" s="56"/>
      <c r="PSP3309" s="56"/>
      <c r="PSQ3309" s="56"/>
      <c r="PSR3309" s="56"/>
      <c r="PSS3309" s="56"/>
      <c r="PST3309" s="56"/>
      <c r="PSU3309" s="56"/>
      <c r="PSV3309" s="56"/>
      <c r="PSW3309" s="56"/>
      <c r="PSX3309" s="56"/>
      <c r="PSY3309" s="56"/>
      <c r="PSZ3309" s="56"/>
      <c r="PTA3309" s="56"/>
      <c r="PTB3309" s="56"/>
      <c r="PTC3309" s="56"/>
      <c r="PTD3309" s="56"/>
      <c r="PTE3309" s="56"/>
      <c r="PTF3309" s="56"/>
      <c r="PTG3309" s="56"/>
      <c r="PTH3309" s="56"/>
      <c r="PTI3309" s="56"/>
      <c r="PTJ3309" s="56"/>
      <c r="PTK3309" s="56"/>
      <c r="PTL3309" s="56"/>
      <c r="PTM3309" s="56"/>
      <c r="PTN3309" s="56"/>
      <c r="PTO3309" s="56"/>
      <c r="PTP3309" s="56"/>
      <c r="PTQ3309" s="56"/>
      <c r="PTR3309" s="56"/>
      <c r="PTS3309" s="56"/>
      <c r="PTT3309" s="56"/>
      <c r="PTU3309" s="56"/>
      <c r="PTV3309" s="56"/>
      <c r="PTW3309" s="56"/>
      <c r="PTX3309" s="56"/>
      <c r="PTY3309" s="56"/>
      <c r="PTZ3309" s="56"/>
      <c r="PUA3309" s="56"/>
      <c r="PUB3309" s="56"/>
      <c r="PUC3309" s="56"/>
      <c r="PUD3309" s="56"/>
      <c r="PUE3309" s="56"/>
      <c r="PUF3309" s="56"/>
      <c r="PUG3309" s="56"/>
      <c r="PUH3309" s="56"/>
      <c r="PUI3309" s="56"/>
      <c r="PUJ3309" s="56"/>
      <c r="PUK3309" s="56"/>
      <c r="PUL3309" s="56"/>
      <c r="PUM3309" s="56"/>
      <c r="PUN3309" s="56"/>
      <c r="PUO3309" s="56"/>
      <c r="PUP3309" s="56"/>
      <c r="PUQ3309" s="56"/>
      <c r="PUR3309" s="56"/>
      <c r="PUS3309" s="56"/>
      <c r="PUT3309" s="56"/>
      <c r="PUU3309" s="56"/>
      <c r="PUV3309" s="56"/>
      <c r="PUW3309" s="56"/>
      <c r="PUX3309" s="56"/>
      <c r="PUY3309" s="56"/>
      <c r="PUZ3309" s="56"/>
      <c r="PVA3309" s="56"/>
      <c r="PVB3309" s="56"/>
      <c r="PVC3309" s="56"/>
      <c r="PVD3309" s="56"/>
      <c r="PVE3309" s="56"/>
      <c r="PVF3309" s="56"/>
      <c r="PVG3309" s="56"/>
      <c r="PVH3309" s="56"/>
      <c r="PVI3309" s="56"/>
      <c r="PVJ3309" s="56"/>
      <c r="PVK3309" s="56"/>
      <c r="PVL3309" s="56"/>
      <c r="PVM3309" s="56"/>
      <c r="PVN3309" s="56"/>
      <c r="PVO3309" s="56"/>
      <c r="PVP3309" s="56"/>
      <c r="PVQ3309" s="56"/>
      <c r="PVR3309" s="56"/>
      <c r="PVS3309" s="56"/>
      <c r="PVT3309" s="56"/>
      <c r="PVU3309" s="56"/>
      <c r="PVV3309" s="56"/>
      <c r="PVW3309" s="56"/>
      <c r="PVX3309" s="56"/>
      <c r="PVY3309" s="56"/>
      <c r="PVZ3309" s="56"/>
      <c r="PWA3309" s="56"/>
      <c r="PWB3309" s="56"/>
      <c r="PWC3309" s="56"/>
      <c r="PWD3309" s="56"/>
      <c r="PWE3309" s="56"/>
      <c r="PWF3309" s="56"/>
      <c r="PWG3309" s="56"/>
      <c r="PWH3309" s="56"/>
      <c r="PWI3309" s="56"/>
      <c r="PWJ3309" s="56"/>
      <c r="PWK3309" s="56"/>
      <c r="PWL3309" s="56"/>
      <c r="PWM3309" s="56"/>
      <c r="PWN3309" s="56"/>
      <c r="PWO3309" s="56"/>
      <c r="PWP3309" s="56"/>
      <c r="PWQ3309" s="56"/>
      <c r="PWR3309" s="56"/>
      <c r="PWS3309" s="56"/>
      <c r="PWT3309" s="56"/>
      <c r="PWU3309" s="56"/>
      <c r="PWV3309" s="56"/>
      <c r="PWW3309" s="56"/>
      <c r="PWX3309" s="56"/>
      <c r="PWY3309" s="56"/>
      <c r="PWZ3309" s="56"/>
      <c r="PXA3309" s="56"/>
      <c r="PXB3309" s="56"/>
      <c r="PXC3309" s="56"/>
      <c r="PXD3309" s="56"/>
      <c r="PXE3309" s="56"/>
      <c r="PXF3309" s="56"/>
      <c r="PXG3309" s="56"/>
      <c r="PXH3309" s="56"/>
      <c r="PXI3309" s="56"/>
      <c r="PXJ3309" s="56"/>
      <c r="PXK3309" s="56"/>
      <c r="PXL3309" s="56"/>
      <c r="PXM3309" s="56"/>
      <c r="PXN3309" s="56"/>
      <c r="PXO3309" s="56"/>
      <c r="PXP3309" s="56"/>
      <c r="PXQ3309" s="56"/>
      <c r="PXR3309" s="56"/>
      <c r="PXS3309" s="56"/>
      <c r="PXT3309" s="56"/>
      <c r="PXU3309" s="56"/>
      <c r="PXV3309" s="56"/>
      <c r="PXW3309" s="56"/>
      <c r="PXX3309" s="56"/>
      <c r="PXY3309" s="56"/>
      <c r="PXZ3309" s="56"/>
      <c r="PYA3309" s="56"/>
      <c r="PYB3309" s="56"/>
      <c r="PYC3309" s="56"/>
      <c r="PYD3309" s="56"/>
      <c r="PYE3309" s="56"/>
      <c r="PYF3309" s="56"/>
      <c r="PYG3309" s="56"/>
      <c r="PYH3309" s="56"/>
      <c r="PYI3309" s="56"/>
      <c r="PYJ3309" s="56"/>
      <c r="PYK3309" s="56"/>
      <c r="PYL3309" s="56"/>
      <c r="PYM3309" s="56"/>
      <c r="PYN3309" s="56"/>
      <c r="PYO3309" s="56"/>
      <c r="PYP3309" s="56"/>
      <c r="PYQ3309" s="56"/>
      <c r="PYR3309" s="56"/>
      <c r="PYS3309" s="56"/>
      <c r="PYT3309" s="56"/>
      <c r="PYU3309" s="56"/>
      <c r="PYV3309" s="56"/>
      <c r="PYW3309" s="56"/>
      <c r="PYX3309" s="56"/>
      <c r="PYY3309" s="56"/>
      <c r="PYZ3309" s="56"/>
      <c r="PZA3309" s="56"/>
      <c r="PZB3309" s="56"/>
      <c r="PZC3309" s="56"/>
      <c r="PZD3309" s="56"/>
      <c r="PZE3309" s="56"/>
      <c r="PZF3309" s="56"/>
      <c r="PZG3309" s="56"/>
      <c r="PZH3309" s="56"/>
      <c r="PZI3309" s="56"/>
      <c r="PZJ3309" s="56"/>
      <c r="PZK3309" s="56"/>
      <c r="PZL3309" s="56"/>
      <c r="PZM3309" s="56"/>
      <c r="PZN3309" s="56"/>
      <c r="PZO3309" s="56"/>
      <c r="PZP3309" s="56"/>
      <c r="PZQ3309" s="56"/>
      <c r="PZR3309" s="56"/>
      <c r="PZS3309" s="56"/>
      <c r="PZT3309" s="56"/>
      <c r="PZU3309" s="56"/>
      <c r="PZV3309" s="56"/>
      <c r="PZW3309" s="56"/>
      <c r="PZX3309" s="56"/>
      <c r="PZY3309" s="56"/>
      <c r="PZZ3309" s="56"/>
      <c r="QAA3309" s="56"/>
      <c r="QAB3309" s="56"/>
      <c r="QAC3309" s="56"/>
      <c r="QAD3309" s="56"/>
      <c r="QAE3309" s="56"/>
      <c r="QAF3309" s="56"/>
      <c r="QAG3309" s="56"/>
      <c r="QAH3309" s="56"/>
      <c r="QAI3309" s="56"/>
      <c r="QAJ3309" s="56"/>
      <c r="QAK3309" s="56"/>
      <c r="QAL3309" s="56"/>
      <c r="QAM3309" s="56"/>
      <c r="QAN3309" s="56"/>
      <c r="QAO3309" s="56"/>
      <c r="QAP3309" s="56"/>
      <c r="QAQ3309" s="56"/>
      <c r="QAR3309" s="56"/>
      <c r="QAS3309" s="56"/>
      <c r="QAT3309" s="56"/>
      <c r="QAU3309" s="56"/>
      <c r="QAV3309" s="56"/>
      <c r="QAW3309" s="56"/>
      <c r="QAX3309" s="56"/>
      <c r="QAY3309" s="56"/>
      <c r="QAZ3309" s="56"/>
      <c r="QBA3309" s="56"/>
      <c r="QBB3309" s="56"/>
      <c r="QBC3309" s="56"/>
      <c r="QBD3309" s="56"/>
      <c r="QBE3309" s="56"/>
      <c r="QBF3309" s="56"/>
      <c r="QBG3309" s="56"/>
      <c r="QBH3309" s="56"/>
      <c r="QBI3309" s="56"/>
      <c r="QBJ3309" s="56"/>
      <c r="QBK3309" s="56"/>
      <c r="QBL3309" s="56"/>
      <c r="QBM3309" s="56"/>
      <c r="QBN3309" s="56"/>
      <c r="QBO3309" s="56"/>
      <c r="QBP3309" s="56"/>
      <c r="QBQ3309" s="56"/>
      <c r="QBR3309" s="56"/>
      <c r="QBS3309" s="56"/>
      <c r="QBT3309" s="56"/>
      <c r="QBU3309" s="56"/>
      <c r="QBV3309" s="56"/>
      <c r="QBW3309" s="56"/>
      <c r="QBX3309" s="56"/>
      <c r="QBY3309" s="56"/>
      <c r="QBZ3309" s="56"/>
      <c r="QCA3309" s="56"/>
      <c r="QCB3309" s="56"/>
      <c r="QCC3309" s="56"/>
      <c r="QCD3309" s="56"/>
      <c r="QCE3309" s="56"/>
      <c r="QCF3309" s="56"/>
      <c r="QCG3309" s="56"/>
      <c r="QCH3309" s="56"/>
      <c r="QCI3309" s="56"/>
      <c r="QCJ3309" s="56"/>
      <c r="QCK3309" s="56"/>
      <c r="QCL3309" s="56"/>
      <c r="QCM3309" s="56"/>
      <c r="QCN3309" s="56"/>
      <c r="QCO3309" s="56"/>
      <c r="QCP3309" s="56"/>
      <c r="QCQ3309" s="56"/>
      <c r="QCR3309" s="56"/>
      <c r="QCS3309" s="56"/>
      <c r="QCT3309" s="56"/>
      <c r="QCU3309" s="56"/>
      <c r="QCV3309" s="56"/>
      <c r="QCW3309" s="56"/>
      <c r="QCX3309" s="56"/>
      <c r="QCY3309" s="56"/>
      <c r="QCZ3309" s="56"/>
      <c r="QDA3309" s="56"/>
      <c r="QDB3309" s="56"/>
      <c r="QDC3309" s="56"/>
      <c r="QDD3309" s="56"/>
      <c r="QDE3309" s="56"/>
      <c r="QDF3309" s="56"/>
      <c r="QDG3309" s="56"/>
      <c r="QDH3309" s="56"/>
      <c r="QDI3309" s="56"/>
      <c r="QDJ3309" s="56"/>
      <c r="QDK3309" s="56"/>
      <c r="QDL3309" s="56"/>
      <c r="QDM3309" s="56"/>
      <c r="QDN3309" s="56"/>
      <c r="QDO3309" s="56"/>
      <c r="QDP3309" s="56"/>
      <c r="QDQ3309" s="56"/>
      <c r="QDR3309" s="56"/>
      <c r="QDS3309" s="56"/>
      <c r="QDT3309" s="56"/>
      <c r="QDU3309" s="56"/>
      <c r="QDV3309" s="56"/>
      <c r="QDW3309" s="56"/>
      <c r="QDX3309" s="56"/>
      <c r="QDY3309" s="56"/>
      <c r="QDZ3309" s="56"/>
      <c r="QEA3309" s="56"/>
      <c r="QEB3309" s="56"/>
      <c r="QEC3309" s="56"/>
      <c r="QED3309" s="56"/>
      <c r="QEE3309" s="56"/>
      <c r="QEF3309" s="56"/>
      <c r="QEG3309" s="56"/>
      <c r="QEH3309" s="56"/>
      <c r="QEI3309" s="56"/>
      <c r="QEJ3309" s="56"/>
      <c r="QEK3309" s="56"/>
      <c r="QEL3309" s="56"/>
      <c r="QEM3309" s="56"/>
      <c r="QEN3309" s="56"/>
      <c r="QEO3309" s="56"/>
      <c r="QEP3309" s="56"/>
      <c r="QEQ3309" s="56"/>
      <c r="QER3309" s="56"/>
      <c r="QES3309" s="56"/>
      <c r="QET3309" s="56"/>
      <c r="QEU3309" s="56"/>
      <c r="QEV3309" s="56"/>
      <c r="QEW3309" s="56"/>
      <c r="QEX3309" s="56"/>
      <c r="QEY3309" s="56"/>
      <c r="QEZ3309" s="56"/>
      <c r="QFA3309" s="56"/>
      <c r="QFB3309" s="56"/>
      <c r="QFC3309" s="56"/>
      <c r="QFD3309" s="56"/>
      <c r="QFE3309" s="56"/>
      <c r="QFF3309" s="56"/>
      <c r="QFG3309" s="56"/>
      <c r="QFH3309" s="56"/>
      <c r="QFI3309" s="56"/>
      <c r="QFJ3309" s="56"/>
      <c r="QFK3309" s="56"/>
      <c r="QFL3309" s="56"/>
      <c r="QFM3309" s="56"/>
      <c r="QFN3309" s="56"/>
      <c r="QFO3309" s="56"/>
      <c r="QFP3309" s="56"/>
      <c r="QFQ3309" s="56"/>
      <c r="QFR3309" s="56"/>
      <c r="QFS3309" s="56"/>
      <c r="QFT3309" s="56"/>
      <c r="QFU3309" s="56"/>
      <c r="QFV3309" s="56"/>
      <c r="QFW3309" s="56"/>
      <c r="QFX3309" s="56"/>
      <c r="QFY3309" s="56"/>
      <c r="QFZ3309" s="56"/>
      <c r="QGA3309" s="56"/>
      <c r="QGB3309" s="56"/>
      <c r="QGC3309" s="56"/>
      <c r="QGD3309" s="56"/>
      <c r="QGE3309" s="56"/>
      <c r="QGF3309" s="56"/>
      <c r="QGG3309" s="56"/>
      <c r="QGH3309" s="56"/>
      <c r="QGI3309" s="56"/>
      <c r="QGJ3309" s="56"/>
      <c r="QGK3309" s="56"/>
      <c r="QGL3309" s="56"/>
      <c r="QGM3309" s="56"/>
      <c r="QGN3309" s="56"/>
      <c r="QGO3309" s="56"/>
      <c r="QGP3309" s="56"/>
      <c r="QGQ3309" s="56"/>
      <c r="QGR3309" s="56"/>
      <c r="QGS3309" s="56"/>
      <c r="QGT3309" s="56"/>
      <c r="QGU3309" s="56"/>
      <c r="QGV3309" s="56"/>
      <c r="QGW3309" s="56"/>
      <c r="QGX3309" s="56"/>
      <c r="QGY3309" s="56"/>
      <c r="QGZ3309" s="56"/>
      <c r="QHA3309" s="56"/>
      <c r="QHB3309" s="56"/>
      <c r="QHC3309" s="56"/>
      <c r="QHD3309" s="56"/>
      <c r="QHE3309" s="56"/>
      <c r="QHF3309" s="56"/>
      <c r="QHG3309" s="56"/>
      <c r="QHH3309" s="56"/>
      <c r="QHI3309" s="56"/>
      <c r="QHJ3309" s="56"/>
      <c r="QHK3309" s="56"/>
      <c r="QHL3309" s="56"/>
      <c r="QHM3309" s="56"/>
      <c r="QHN3309" s="56"/>
      <c r="QHO3309" s="56"/>
      <c r="QHP3309" s="56"/>
      <c r="QHQ3309" s="56"/>
      <c r="QHR3309" s="56"/>
      <c r="QHS3309" s="56"/>
      <c r="QHT3309" s="56"/>
      <c r="QHU3309" s="56"/>
      <c r="QHV3309" s="56"/>
      <c r="QHW3309" s="56"/>
      <c r="QHX3309" s="56"/>
      <c r="QHY3309" s="56"/>
      <c r="QHZ3309" s="56"/>
      <c r="QIA3309" s="56"/>
      <c r="QIB3309" s="56"/>
      <c r="QIC3309" s="56"/>
      <c r="QID3309" s="56"/>
      <c r="QIE3309" s="56"/>
      <c r="QIF3309" s="56"/>
      <c r="QIG3309" s="56"/>
      <c r="QIH3309" s="56"/>
      <c r="QII3309" s="56"/>
      <c r="QIJ3309" s="56"/>
      <c r="QIK3309" s="56"/>
      <c r="QIL3309" s="56"/>
      <c r="QIM3309" s="56"/>
      <c r="QIN3309" s="56"/>
      <c r="QIO3309" s="56"/>
      <c r="QIP3309" s="56"/>
      <c r="QIQ3309" s="56"/>
      <c r="QIR3309" s="56"/>
      <c r="QIS3309" s="56"/>
      <c r="QIT3309" s="56"/>
      <c r="QIU3309" s="56"/>
      <c r="QIV3309" s="56"/>
      <c r="QIW3309" s="56"/>
      <c r="QIX3309" s="56"/>
      <c r="QIY3309" s="56"/>
      <c r="QIZ3309" s="56"/>
      <c r="QJA3309" s="56"/>
      <c r="QJB3309" s="56"/>
      <c r="QJC3309" s="56"/>
      <c r="QJD3309" s="56"/>
      <c r="QJE3309" s="56"/>
      <c r="QJF3309" s="56"/>
      <c r="QJG3309" s="56"/>
      <c r="QJH3309" s="56"/>
      <c r="QJI3309" s="56"/>
      <c r="QJJ3309" s="56"/>
      <c r="QJK3309" s="56"/>
      <c r="QJL3309" s="56"/>
      <c r="QJM3309" s="56"/>
      <c r="QJN3309" s="56"/>
      <c r="QJO3309" s="56"/>
      <c r="QJP3309" s="56"/>
      <c r="QJQ3309" s="56"/>
      <c r="QJR3309" s="56"/>
      <c r="QJS3309" s="56"/>
      <c r="QJT3309" s="56"/>
      <c r="QJU3309" s="56"/>
      <c r="QJV3309" s="56"/>
      <c r="QJW3309" s="56"/>
      <c r="QJX3309" s="56"/>
      <c r="QJY3309" s="56"/>
      <c r="QJZ3309" s="56"/>
      <c r="QKA3309" s="56"/>
      <c r="QKB3309" s="56"/>
      <c r="QKC3309" s="56"/>
      <c r="QKD3309" s="56"/>
      <c r="QKE3309" s="56"/>
      <c r="QKF3309" s="56"/>
      <c r="QKG3309" s="56"/>
      <c r="QKH3309" s="56"/>
      <c r="QKI3309" s="56"/>
      <c r="QKJ3309" s="56"/>
      <c r="QKK3309" s="56"/>
      <c r="QKL3309" s="56"/>
      <c r="QKM3309" s="56"/>
      <c r="QKN3309" s="56"/>
      <c r="QKO3309" s="56"/>
      <c r="QKP3309" s="56"/>
      <c r="QKQ3309" s="56"/>
      <c r="QKR3309" s="56"/>
      <c r="QKS3309" s="56"/>
      <c r="QKT3309" s="56"/>
      <c r="QKU3309" s="56"/>
      <c r="QKV3309" s="56"/>
      <c r="QKW3309" s="56"/>
      <c r="QKX3309" s="56"/>
      <c r="QKY3309" s="56"/>
      <c r="QKZ3309" s="56"/>
      <c r="QLA3309" s="56"/>
      <c r="QLB3309" s="56"/>
      <c r="QLC3309" s="56"/>
      <c r="QLD3309" s="56"/>
      <c r="QLE3309" s="56"/>
      <c r="QLF3309" s="56"/>
      <c r="QLG3309" s="56"/>
      <c r="QLH3309" s="56"/>
      <c r="QLI3309" s="56"/>
      <c r="QLJ3309" s="56"/>
      <c r="QLK3309" s="56"/>
      <c r="QLL3309" s="56"/>
      <c r="QLM3309" s="56"/>
      <c r="QLN3309" s="56"/>
      <c r="QLO3309" s="56"/>
      <c r="QLP3309" s="56"/>
      <c r="QLQ3309" s="56"/>
      <c r="QLR3309" s="56"/>
      <c r="QLS3309" s="56"/>
      <c r="QLT3309" s="56"/>
      <c r="QLU3309" s="56"/>
      <c r="QLV3309" s="56"/>
      <c r="QLW3309" s="56"/>
      <c r="QLX3309" s="56"/>
      <c r="QLY3309" s="56"/>
      <c r="QLZ3309" s="56"/>
      <c r="QMA3309" s="56"/>
      <c r="QMB3309" s="56"/>
      <c r="QMC3309" s="56"/>
      <c r="QMD3309" s="56"/>
      <c r="QME3309" s="56"/>
      <c r="QMF3309" s="56"/>
      <c r="QMG3309" s="56"/>
      <c r="QMH3309" s="56"/>
      <c r="QMI3309" s="56"/>
      <c r="QMJ3309" s="56"/>
      <c r="QMK3309" s="56"/>
      <c r="QML3309" s="56"/>
      <c r="QMM3309" s="56"/>
      <c r="QMN3309" s="56"/>
      <c r="QMO3309" s="56"/>
      <c r="QMP3309" s="56"/>
      <c r="QMQ3309" s="56"/>
      <c r="QMR3309" s="56"/>
      <c r="QMS3309" s="56"/>
      <c r="QMT3309" s="56"/>
      <c r="QMU3309" s="56"/>
      <c r="QMV3309" s="56"/>
      <c r="QMW3309" s="56"/>
      <c r="QMX3309" s="56"/>
      <c r="QMY3309" s="56"/>
      <c r="QMZ3309" s="56"/>
      <c r="QNA3309" s="56"/>
      <c r="QNB3309" s="56"/>
      <c r="QNC3309" s="56"/>
      <c r="QND3309" s="56"/>
      <c r="QNE3309" s="56"/>
      <c r="QNF3309" s="56"/>
      <c r="QNG3309" s="56"/>
      <c r="QNH3309" s="56"/>
      <c r="QNI3309" s="56"/>
      <c r="QNJ3309" s="56"/>
      <c r="QNK3309" s="56"/>
      <c r="QNL3309" s="56"/>
      <c r="QNM3309" s="56"/>
      <c r="QNN3309" s="56"/>
      <c r="QNO3309" s="56"/>
      <c r="QNP3309" s="56"/>
      <c r="QNQ3309" s="56"/>
      <c r="QNR3309" s="56"/>
      <c r="QNS3309" s="56"/>
      <c r="QNT3309" s="56"/>
      <c r="QNU3309" s="56"/>
      <c r="QNV3309" s="56"/>
      <c r="QNW3309" s="56"/>
      <c r="QNX3309" s="56"/>
      <c r="QNY3309" s="56"/>
      <c r="QNZ3309" s="56"/>
      <c r="QOA3309" s="56"/>
      <c r="QOB3309" s="56"/>
      <c r="QOC3309" s="56"/>
      <c r="QOD3309" s="56"/>
      <c r="QOE3309" s="56"/>
      <c r="QOF3309" s="56"/>
      <c r="QOG3309" s="56"/>
      <c r="QOH3309" s="56"/>
      <c r="QOI3309" s="56"/>
      <c r="QOJ3309" s="56"/>
      <c r="QOK3309" s="56"/>
      <c r="QOL3309" s="56"/>
      <c r="QOM3309" s="56"/>
      <c r="QON3309" s="56"/>
      <c r="QOO3309" s="56"/>
      <c r="QOP3309" s="56"/>
      <c r="QOQ3309" s="56"/>
      <c r="QOR3309" s="56"/>
      <c r="QOS3309" s="56"/>
      <c r="QOT3309" s="56"/>
      <c r="QOU3309" s="56"/>
      <c r="QOV3309" s="56"/>
      <c r="QOW3309" s="56"/>
      <c r="QOX3309" s="56"/>
      <c r="QOY3309" s="56"/>
      <c r="QOZ3309" s="56"/>
      <c r="QPA3309" s="56"/>
      <c r="QPB3309" s="56"/>
      <c r="QPC3309" s="56"/>
      <c r="QPD3309" s="56"/>
      <c r="QPE3309" s="56"/>
      <c r="QPF3309" s="56"/>
      <c r="QPG3309" s="56"/>
      <c r="QPH3309" s="56"/>
      <c r="QPI3309" s="56"/>
      <c r="QPJ3309" s="56"/>
      <c r="QPK3309" s="56"/>
      <c r="QPL3309" s="56"/>
      <c r="QPM3309" s="56"/>
      <c r="QPN3309" s="56"/>
      <c r="QPO3309" s="56"/>
      <c r="QPP3309" s="56"/>
      <c r="QPQ3309" s="56"/>
      <c r="QPR3309" s="56"/>
      <c r="QPS3309" s="56"/>
      <c r="QPT3309" s="56"/>
      <c r="QPU3309" s="56"/>
      <c r="QPV3309" s="56"/>
      <c r="QPW3309" s="56"/>
      <c r="QPX3309" s="56"/>
      <c r="QPY3309" s="56"/>
      <c r="QPZ3309" s="56"/>
      <c r="QQA3309" s="56"/>
      <c r="QQB3309" s="56"/>
      <c r="QQC3309" s="56"/>
      <c r="QQD3309" s="56"/>
      <c r="QQE3309" s="56"/>
      <c r="QQF3309" s="56"/>
      <c r="QQG3309" s="56"/>
      <c r="QQH3309" s="56"/>
      <c r="QQI3309" s="56"/>
      <c r="QQJ3309" s="56"/>
      <c r="QQK3309" s="56"/>
      <c r="QQL3309" s="56"/>
      <c r="QQM3309" s="56"/>
      <c r="QQN3309" s="56"/>
      <c r="QQO3309" s="56"/>
      <c r="QQP3309" s="56"/>
      <c r="QQQ3309" s="56"/>
      <c r="QQR3309" s="56"/>
      <c r="QQS3309" s="56"/>
      <c r="QQT3309" s="56"/>
      <c r="QQU3309" s="56"/>
      <c r="QQV3309" s="56"/>
      <c r="QQW3309" s="56"/>
      <c r="QQX3309" s="56"/>
      <c r="QQY3309" s="56"/>
      <c r="QQZ3309" s="56"/>
      <c r="QRA3309" s="56"/>
      <c r="QRB3309" s="56"/>
      <c r="QRC3309" s="56"/>
      <c r="QRD3309" s="56"/>
      <c r="QRE3309" s="56"/>
      <c r="QRF3309" s="56"/>
      <c r="QRG3309" s="56"/>
      <c r="QRH3309" s="56"/>
      <c r="QRI3309" s="56"/>
      <c r="QRJ3309" s="56"/>
      <c r="QRK3309" s="56"/>
      <c r="QRL3309" s="56"/>
      <c r="QRM3309" s="56"/>
      <c r="QRN3309" s="56"/>
      <c r="QRO3309" s="56"/>
      <c r="QRP3309" s="56"/>
      <c r="QRQ3309" s="56"/>
      <c r="QRR3309" s="56"/>
      <c r="QRS3309" s="56"/>
      <c r="QRT3309" s="56"/>
      <c r="QRU3309" s="56"/>
      <c r="QRV3309" s="56"/>
      <c r="QRW3309" s="56"/>
      <c r="QRX3309" s="56"/>
      <c r="QRY3309" s="56"/>
      <c r="QRZ3309" s="56"/>
      <c r="QSA3309" s="56"/>
      <c r="QSB3309" s="56"/>
      <c r="QSC3309" s="56"/>
      <c r="QSD3309" s="56"/>
      <c r="QSE3309" s="56"/>
      <c r="QSF3309" s="56"/>
      <c r="QSG3309" s="56"/>
      <c r="QSH3309" s="56"/>
      <c r="QSI3309" s="56"/>
      <c r="QSJ3309" s="56"/>
      <c r="QSK3309" s="56"/>
      <c r="QSL3309" s="56"/>
      <c r="QSM3309" s="56"/>
      <c r="QSN3309" s="56"/>
      <c r="QSO3309" s="56"/>
      <c r="QSP3309" s="56"/>
      <c r="QSQ3309" s="56"/>
      <c r="QSR3309" s="56"/>
      <c r="QSS3309" s="56"/>
      <c r="QST3309" s="56"/>
      <c r="QSU3309" s="56"/>
      <c r="QSV3309" s="56"/>
      <c r="QSW3309" s="56"/>
      <c r="QSX3309" s="56"/>
      <c r="QSY3309" s="56"/>
      <c r="QSZ3309" s="56"/>
      <c r="QTA3309" s="56"/>
      <c r="QTB3309" s="56"/>
      <c r="QTC3309" s="56"/>
      <c r="QTD3309" s="56"/>
      <c r="QTE3309" s="56"/>
      <c r="QTF3309" s="56"/>
      <c r="QTG3309" s="56"/>
      <c r="QTH3309" s="56"/>
      <c r="QTI3309" s="56"/>
      <c r="QTJ3309" s="56"/>
      <c r="QTK3309" s="56"/>
      <c r="QTL3309" s="56"/>
      <c r="QTM3309" s="56"/>
      <c r="QTN3309" s="56"/>
      <c r="QTO3309" s="56"/>
      <c r="QTP3309" s="56"/>
      <c r="QTQ3309" s="56"/>
      <c r="QTR3309" s="56"/>
      <c r="QTS3309" s="56"/>
      <c r="QTT3309" s="56"/>
      <c r="QTU3309" s="56"/>
      <c r="QTV3309" s="56"/>
      <c r="QTW3309" s="56"/>
      <c r="QTX3309" s="56"/>
      <c r="QTY3309" s="56"/>
      <c r="QTZ3309" s="56"/>
      <c r="QUA3309" s="56"/>
      <c r="QUB3309" s="56"/>
      <c r="QUC3309" s="56"/>
      <c r="QUD3309" s="56"/>
      <c r="QUE3309" s="56"/>
      <c r="QUF3309" s="56"/>
      <c r="QUG3309" s="56"/>
      <c r="QUH3309" s="56"/>
      <c r="QUI3309" s="56"/>
      <c r="QUJ3309" s="56"/>
      <c r="QUK3309" s="56"/>
      <c r="QUL3309" s="56"/>
      <c r="QUM3309" s="56"/>
      <c r="QUN3309" s="56"/>
      <c r="QUO3309" s="56"/>
      <c r="QUP3309" s="56"/>
      <c r="QUQ3309" s="56"/>
      <c r="QUR3309" s="56"/>
      <c r="QUS3309" s="56"/>
      <c r="QUT3309" s="56"/>
      <c r="QUU3309" s="56"/>
      <c r="QUV3309" s="56"/>
      <c r="QUW3309" s="56"/>
      <c r="QUX3309" s="56"/>
      <c r="QUY3309" s="56"/>
      <c r="QUZ3309" s="56"/>
      <c r="QVA3309" s="56"/>
      <c r="QVB3309" s="56"/>
      <c r="QVC3309" s="56"/>
      <c r="QVD3309" s="56"/>
      <c r="QVE3309" s="56"/>
      <c r="QVF3309" s="56"/>
      <c r="QVG3309" s="56"/>
      <c r="QVH3309" s="56"/>
      <c r="QVI3309" s="56"/>
      <c r="QVJ3309" s="56"/>
      <c r="QVK3309" s="56"/>
      <c r="QVL3309" s="56"/>
      <c r="QVM3309" s="56"/>
      <c r="QVN3309" s="56"/>
      <c r="QVO3309" s="56"/>
      <c r="QVP3309" s="56"/>
      <c r="QVQ3309" s="56"/>
      <c r="QVR3309" s="56"/>
      <c r="QVS3309" s="56"/>
      <c r="QVT3309" s="56"/>
      <c r="QVU3309" s="56"/>
      <c r="QVV3309" s="56"/>
      <c r="QVW3309" s="56"/>
      <c r="QVX3309" s="56"/>
      <c r="QVY3309" s="56"/>
      <c r="QVZ3309" s="56"/>
      <c r="QWA3309" s="56"/>
      <c r="QWB3309" s="56"/>
      <c r="QWC3309" s="56"/>
      <c r="QWD3309" s="56"/>
      <c r="QWE3309" s="56"/>
      <c r="QWF3309" s="56"/>
      <c r="QWG3309" s="56"/>
      <c r="QWH3309" s="56"/>
      <c r="QWI3309" s="56"/>
      <c r="QWJ3309" s="56"/>
      <c r="QWK3309" s="56"/>
      <c r="QWL3309" s="56"/>
      <c r="QWM3309" s="56"/>
      <c r="QWN3309" s="56"/>
      <c r="QWO3309" s="56"/>
      <c r="QWP3309" s="56"/>
      <c r="QWQ3309" s="56"/>
      <c r="QWR3309" s="56"/>
      <c r="QWS3309" s="56"/>
      <c r="QWT3309" s="56"/>
      <c r="QWU3309" s="56"/>
      <c r="QWV3309" s="56"/>
      <c r="QWW3309" s="56"/>
      <c r="QWX3309" s="56"/>
      <c r="QWY3309" s="56"/>
      <c r="QWZ3309" s="56"/>
      <c r="QXA3309" s="56"/>
      <c r="QXB3309" s="56"/>
      <c r="QXC3309" s="56"/>
      <c r="QXD3309" s="56"/>
      <c r="QXE3309" s="56"/>
      <c r="QXF3309" s="56"/>
      <c r="QXG3309" s="56"/>
      <c r="QXH3309" s="56"/>
      <c r="QXI3309" s="56"/>
      <c r="QXJ3309" s="56"/>
      <c r="QXK3309" s="56"/>
      <c r="QXL3309" s="56"/>
      <c r="QXM3309" s="56"/>
      <c r="QXN3309" s="56"/>
      <c r="QXO3309" s="56"/>
      <c r="QXP3309" s="56"/>
      <c r="QXQ3309" s="56"/>
      <c r="QXR3309" s="56"/>
      <c r="QXS3309" s="56"/>
      <c r="QXT3309" s="56"/>
      <c r="QXU3309" s="56"/>
      <c r="QXV3309" s="56"/>
      <c r="QXW3309" s="56"/>
      <c r="QXX3309" s="56"/>
      <c r="QXY3309" s="56"/>
      <c r="QXZ3309" s="56"/>
      <c r="QYA3309" s="56"/>
      <c r="QYB3309" s="56"/>
      <c r="QYC3309" s="56"/>
      <c r="QYD3309" s="56"/>
      <c r="QYE3309" s="56"/>
      <c r="QYF3309" s="56"/>
      <c r="QYG3309" s="56"/>
      <c r="QYH3309" s="56"/>
      <c r="QYI3309" s="56"/>
      <c r="QYJ3309" s="56"/>
      <c r="QYK3309" s="56"/>
      <c r="QYL3309" s="56"/>
      <c r="QYM3309" s="56"/>
      <c r="QYN3309" s="56"/>
      <c r="QYO3309" s="56"/>
      <c r="QYP3309" s="56"/>
      <c r="QYQ3309" s="56"/>
      <c r="QYR3309" s="56"/>
      <c r="QYS3309" s="56"/>
      <c r="QYT3309" s="56"/>
      <c r="QYU3309" s="56"/>
      <c r="QYV3309" s="56"/>
      <c r="QYW3309" s="56"/>
      <c r="QYX3309" s="56"/>
      <c r="QYY3309" s="56"/>
      <c r="QYZ3309" s="56"/>
      <c r="QZA3309" s="56"/>
      <c r="QZB3309" s="56"/>
      <c r="QZC3309" s="56"/>
      <c r="QZD3309" s="56"/>
      <c r="QZE3309" s="56"/>
      <c r="QZF3309" s="56"/>
      <c r="QZG3309" s="56"/>
      <c r="QZH3309" s="56"/>
      <c r="QZI3309" s="56"/>
      <c r="QZJ3309" s="56"/>
      <c r="QZK3309" s="56"/>
      <c r="QZL3309" s="56"/>
      <c r="QZM3309" s="56"/>
      <c r="QZN3309" s="56"/>
      <c r="QZO3309" s="56"/>
      <c r="QZP3309" s="56"/>
      <c r="QZQ3309" s="56"/>
      <c r="QZR3309" s="56"/>
      <c r="QZS3309" s="56"/>
      <c r="QZT3309" s="56"/>
      <c r="QZU3309" s="56"/>
      <c r="QZV3309" s="56"/>
      <c r="QZW3309" s="56"/>
      <c r="QZX3309" s="56"/>
      <c r="QZY3309" s="56"/>
      <c r="QZZ3309" s="56"/>
      <c r="RAA3309" s="56"/>
      <c r="RAB3309" s="56"/>
      <c r="RAC3309" s="56"/>
      <c r="RAD3309" s="56"/>
      <c r="RAE3309" s="56"/>
      <c r="RAF3309" s="56"/>
      <c r="RAG3309" s="56"/>
      <c r="RAH3309" s="56"/>
      <c r="RAI3309" s="56"/>
      <c r="RAJ3309" s="56"/>
      <c r="RAK3309" s="56"/>
      <c r="RAL3309" s="56"/>
      <c r="RAM3309" s="56"/>
      <c r="RAN3309" s="56"/>
      <c r="RAO3309" s="56"/>
      <c r="RAP3309" s="56"/>
      <c r="RAQ3309" s="56"/>
      <c r="RAR3309" s="56"/>
      <c r="RAS3309" s="56"/>
      <c r="RAT3309" s="56"/>
      <c r="RAU3309" s="56"/>
      <c r="RAV3309" s="56"/>
      <c r="RAW3309" s="56"/>
      <c r="RAX3309" s="56"/>
      <c r="RAY3309" s="56"/>
      <c r="RAZ3309" s="56"/>
      <c r="RBA3309" s="56"/>
      <c r="RBB3309" s="56"/>
      <c r="RBC3309" s="56"/>
      <c r="RBD3309" s="56"/>
      <c r="RBE3309" s="56"/>
      <c r="RBF3309" s="56"/>
      <c r="RBG3309" s="56"/>
      <c r="RBH3309" s="56"/>
      <c r="RBI3309" s="56"/>
      <c r="RBJ3309" s="56"/>
      <c r="RBK3309" s="56"/>
      <c r="RBL3309" s="56"/>
      <c r="RBM3309" s="56"/>
      <c r="RBN3309" s="56"/>
      <c r="RBO3309" s="56"/>
      <c r="RBP3309" s="56"/>
      <c r="RBQ3309" s="56"/>
      <c r="RBR3309" s="56"/>
      <c r="RBS3309" s="56"/>
      <c r="RBT3309" s="56"/>
      <c r="RBU3309" s="56"/>
      <c r="RBV3309" s="56"/>
      <c r="RBW3309" s="56"/>
      <c r="RBX3309" s="56"/>
      <c r="RBY3309" s="56"/>
      <c r="RBZ3309" s="56"/>
      <c r="RCA3309" s="56"/>
      <c r="RCB3309" s="56"/>
      <c r="RCC3309" s="56"/>
      <c r="RCD3309" s="56"/>
      <c r="RCE3309" s="56"/>
      <c r="RCF3309" s="56"/>
      <c r="RCG3309" s="56"/>
      <c r="RCH3309" s="56"/>
      <c r="RCI3309" s="56"/>
      <c r="RCJ3309" s="56"/>
      <c r="RCK3309" s="56"/>
      <c r="RCL3309" s="56"/>
      <c r="RCM3309" s="56"/>
      <c r="RCN3309" s="56"/>
      <c r="RCO3309" s="56"/>
      <c r="RCP3309" s="56"/>
      <c r="RCQ3309" s="56"/>
      <c r="RCR3309" s="56"/>
      <c r="RCS3309" s="56"/>
      <c r="RCT3309" s="56"/>
      <c r="RCU3309" s="56"/>
      <c r="RCV3309" s="56"/>
      <c r="RCW3309" s="56"/>
      <c r="RCX3309" s="56"/>
      <c r="RCY3309" s="56"/>
      <c r="RCZ3309" s="56"/>
      <c r="RDA3309" s="56"/>
      <c r="RDB3309" s="56"/>
      <c r="RDC3309" s="56"/>
      <c r="RDD3309" s="56"/>
      <c r="RDE3309" s="56"/>
      <c r="RDF3309" s="56"/>
      <c r="RDG3309" s="56"/>
      <c r="RDH3309" s="56"/>
      <c r="RDI3309" s="56"/>
      <c r="RDJ3309" s="56"/>
      <c r="RDK3309" s="56"/>
      <c r="RDL3309" s="56"/>
      <c r="RDM3309" s="56"/>
      <c r="RDN3309" s="56"/>
      <c r="RDO3309" s="56"/>
      <c r="RDP3309" s="56"/>
      <c r="RDQ3309" s="56"/>
      <c r="RDR3309" s="56"/>
      <c r="RDS3309" s="56"/>
      <c r="RDT3309" s="56"/>
      <c r="RDU3309" s="56"/>
      <c r="RDV3309" s="56"/>
      <c r="RDW3309" s="56"/>
      <c r="RDX3309" s="56"/>
      <c r="RDY3309" s="56"/>
      <c r="RDZ3309" s="56"/>
      <c r="REA3309" s="56"/>
      <c r="REB3309" s="56"/>
      <c r="REC3309" s="56"/>
      <c r="RED3309" s="56"/>
      <c r="REE3309" s="56"/>
      <c r="REF3309" s="56"/>
      <c r="REG3309" s="56"/>
      <c r="REH3309" s="56"/>
      <c r="REI3309" s="56"/>
      <c r="REJ3309" s="56"/>
      <c r="REK3309" s="56"/>
      <c r="REL3309" s="56"/>
      <c r="REM3309" s="56"/>
      <c r="REN3309" s="56"/>
      <c r="REO3309" s="56"/>
      <c r="REP3309" s="56"/>
      <c r="REQ3309" s="56"/>
      <c r="RER3309" s="56"/>
      <c r="RES3309" s="56"/>
      <c r="RET3309" s="56"/>
      <c r="REU3309" s="56"/>
      <c r="REV3309" s="56"/>
      <c r="REW3309" s="56"/>
      <c r="REX3309" s="56"/>
      <c r="REY3309" s="56"/>
      <c r="REZ3309" s="56"/>
      <c r="RFA3309" s="56"/>
      <c r="RFB3309" s="56"/>
      <c r="RFC3309" s="56"/>
      <c r="RFD3309" s="56"/>
      <c r="RFE3309" s="56"/>
      <c r="RFF3309" s="56"/>
      <c r="RFG3309" s="56"/>
      <c r="RFH3309" s="56"/>
      <c r="RFI3309" s="56"/>
      <c r="RFJ3309" s="56"/>
      <c r="RFK3309" s="56"/>
      <c r="RFL3309" s="56"/>
      <c r="RFM3309" s="56"/>
      <c r="RFN3309" s="56"/>
      <c r="RFO3309" s="56"/>
      <c r="RFP3309" s="56"/>
      <c r="RFQ3309" s="56"/>
      <c r="RFR3309" s="56"/>
      <c r="RFS3309" s="56"/>
      <c r="RFT3309" s="56"/>
      <c r="RFU3309" s="56"/>
      <c r="RFV3309" s="56"/>
      <c r="RFW3309" s="56"/>
      <c r="RFX3309" s="56"/>
      <c r="RFY3309" s="56"/>
      <c r="RFZ3309" s="56"/>
      <c r="RGA3309" s="56"/>
      <c r="RGB3309" s="56"/>
      <c r="RGC3309" s="56"/>
      <c r="RGD3309" s="56"/>
      <c r="RGE3309" s="56"/>
      <c r="RGF3309" s="56"/>
      <c r="RGG3309" s="56"/>
      <c r="RGH3309" s="56"/>
      <c r="RGI3309" s="56"/>
      <c r="RGJ3309" s="56"/>
      <c r="RGK3309" s="56"/>
      <c r="RGL3309" s="56"/>
      <c r="RGM3309" s="56"/>
      <c r="RGN3309" s="56"/>
      <c r="RGO3309" s="56"/>
      <c r="RGP3309" s="56"/>
      <c r="RGQ3309" s="56"/>
      <c r="RGR3309" s="56"/>
      <c r="RGS3309" s="56"/>
      <c r="RGT3309" s="56"/>
      <c r="RGU3309" s="56"/>
      <c r="RGV3309" s="56"/>
      <c r="RGW3309" s="56"/>
      <c r="RGX3309" s="56"/>
      <c r="RGY3309" s="56"/>
      <c r="RGZ3309" s="56"/>
      <c r="RHA3309" s="56"/>
      <c r="RHB3309" s="56"/>
      <c r="RHC3309" s="56"/>
      <c r="RHD3309" s="56"/>
      <c r="RHE3309" s="56"/>
      <c r="RHF3309" s="56"/>
      <c r="RHG3309" s="56"/>
      <c r="RHH3309" s="56"/>
      <c r="RHI3309" s="56"/>
      <c r="RHJ3309" s="56"/>
      <c r="RHK3309" s="56"/>
      <c r="RHL3309" s="56"/>
      <c r="RHM3309" s="56"/>
      <c r="RHN3309" s="56"/>
      <c r="RHO3309" s="56"/>
      <c r="RHP3309" s="56"/>
      <c r="RHQ3309" s="56"/>
      <c r="RHR3309" s="56"/>
      <c r="RHS3309" s="56"/>
      <c r="RHT3309" s="56"/>
      <c r="RHU3309" s="56"/>
      <c r="RHV3309" s="56"/>
      <c r="RHW3309" s="56"/>
      <c r="RHX3309" s="56"/>
      <c r="RHY3309" s="56"/>
      <c r="RHZ3309" s="56"/>
      <c r="RIA3309" s="56"/>
      <c r="RIB3309" s="56"/>
      <c r="RIC3309" s="56"/>
      <c r="RID3309" s="56"/>
      <c r="RIE3309" s="56"/>
      <c r="RIF3309" s="56"/>
      <c r="RIG3309" s="56"/>
      <c r="RIH3309" s="56"/>
      <c r="RII3309" s="56"/>
      <c r="RIJ3309" s="56"/>
      <c r="RIK3309" s="56"/>
      <c r="RIL3309" s="56"/>
      <c r="RIM3309" s="56"/>
      <c r="RIN3309" s="56"/>
      <c r="RIO3309" s="56"/>
      <c r="RIP3309" s="56"/>
      <c r="RIQ3309" s="56"/>
      <c r="RIR3309" s="56"/>
      <c r="RIS3309" s="56"/>
      <c r="RIT3309" s="56"/>
      <c r="RIU3309" s="56"/>
      <c r="RIV3309" s="56"/>
      <c r="RIW3309" s="56"/>
      <c r="RIX3309" s="56"/>
      <c r="RIY3309" s="56"/>
      <c r="RIZ3309" s="56"/>
      <c r="RJA3309" s="56"/>
      <c r="RJB3309" s="56"/>
      <c r="RJC3309" s="56"/>
      <c r="RJD3309" s="56"/>
      <c r="RJE3309" s="56"/>
      <c r="RJF3309" s="56"/>
      <c r="RJG3309" s="56"/>
      <c r="RJH3309" s="56"/>
      <c r="RJI3309" s="56"/>
      <c r="RJJ3309" s="56"/>
      <c r="RJK3309" s="56"/>
      <c r="RJL3309" s="56"/>
      <c r="RJM3309" s="56"/>
      <c r="RJN3309" s="56"/>
      <c r="RJO3309" s="56"/>
      <c r="RJP3309" s="56"/>
      <c r="RJQ3309" s="56"/>
      <c r="RJR3309" s="56"/>
      <c r="RJS3309" s="56"/>
      <c r="RJT3309" s="56"/>
      <c r="RJU3309" s="56"/>
      <c r="RJV3309" s="56"/>
      <c r="RJW3309" s="56"/>
      <c r="RJX3309" s="56"/>
      <c r="RJY3309" s="56"/>
      <c r="RJZ3309" s="56"/>
      <c r="RKA3309" s="56"/>
      <c r="RKB3309" s="56"/>
      <c r="RKC3309" s="56"/>
      <c r="RKD3309" s="56"/>
      <c r="RKE3309" s="56"/>
      <c r="RKF3309" s="56"/>
      <c r="RKG3309" s="56"/>
      <c r="RKH3309" s="56"/>
      <c r="RKI3309" s="56"/>
      <c r="RKJ3309" s="56"/>
      <c r="RKK3309" s="56"/>
      <c r="RKL3309" s="56"/>
      <c r="RKM3309" s="56"/>
      <c r="RKN3309" s="56"/>
      <c r="RKO3309" s="56"/>
      <c r="RKP3309" s="56"/>
      <c r="RKQ3309" s="56"/>
      <c r="RKR3309" s="56"/>
      <c r="RKS3309" s="56"/>
      <c r="RKT3309" s="56"/>
      <c r="RKU3309" s="56"/>
      <c r="RKV3309" s="56"/>
      <c r="RKW3309" s="56"/>
      <c r="RKX3309" s="56"/>
      <c r="RKY3309" s="56"/>
      <c r="RKZ3309" s="56"/>
      <c r="RLA3309" s="56"/>
      <c r="RLB3309" s="56"/>
      <c r="RLC3309" s="56"/>
      <c r="RLD3309" s="56"/>
      <c r="RLE3309" s="56"/>
      <c r="RLF3309" s="56"/>
      <c r="RLG3309" s="56"/>
      <c r="RLH3309" s="56"/>
      <c r="RLI3309" s="56"/>
      <c r="RLJ3309" s="56"/>
      <c r="RLK3309" s="56"/>
      <c r="RLL3309" s="56"/>
      <c r="RLM3309" s="56"/>
      <c r="RLN3309" s="56"/>
      <c r="RLO3309" s="56"/>
      <c r="RLP3309" s="56"/>
      <c r="RLQ3309" s="56"/>
      <c r="RLR3309" s="56"/>
      <c r="RLS3309" s="56"/>
      <c r="RLT3309" s="56"/>
      <c r="RLU3309" s="56"/>
      <c r="RLV3309" s="56"/>
      <c r="RLW3309" s="56"/>
      <c r="RLX3309" s="56"/>
      <c r="RLY3309" s="56"/>
      <c r="RLZ3309" s="56"/>
      <c r="RMA3309" s="56"/>
      <c r="RMB3309" s="56"/>
      <c r="RMC3309" s="56"/>
      <c r="RMD3309" s="56"/>
      <c r="RME3309" s="56"/>
      <c r="RMF3309" s="56"/>
      <c r="RMG3309" s="56"/>
      <c r="RMH3309" s="56"/>
      <c r="RMI3309" s="56"/>
      <c r="RMJ3309" s="56"/>
      <c r="RMK3309" s="56"/>
      <c r="RML3309" s="56"/>
      <c r="RMM3309" s="56"/>
      <c r="RMN3309" s="56"/>
      <c r="RMO3309" s="56"/>
      <c r="RMP3309" s="56"/>
      <c r="RMQ3309" s="56"/>
      <c r="RMR3309" s="56"/>
      <c r="RMS3309" s="56"/>
      <c r="RMT3309" s="56"/>
      <c r="RMU3309" s="56"/>
      <c r="RMV3309" s="56"/>
      <c r="RMW3309" s="56"/>
      <c r="RMX3309" s="56"/>
      <c r="RMY3309" s="56"/>
      <c r="RMZ3309" s="56"/>
      <c r="RNA3309" s="56"/>
      <c r="RNB3309" s="56"/>
      <c r="RNC3309" s="56"/>
      <c r="RND3309" s="56"/>
      <c r="RNE3309" s="56"/>
      <c r="RNF3309" s="56"/>
      <c r="RNG3309" s="56"/>
      <c r="RNH3309" s="56"/>
      <c r="RNI3309" s="56"/>
      <c r="RNJ3309" s="56"/>
      <c r="RNK3309" s="56"/>
      <c r="RNL3309" s="56"/>
      <c r="RNM3309" s="56"/>
      <c r="RNN3309" s="56"/>
      <c r="RNO3309" s="56"/>
      <c r="RNP3309" s="56"/>
      <c r="RNQ3309" s="56"/>
      <c r="RNR3309" s="56"/>
      <c r="RNS3309" s="56"/>
      <c r="RNT3309" s="56"/>
      <c r="RNU3309" s="56"/>
      <c r="RNV3309" s="56"/>
      <c r="RNW3309" s="56"/>
      <c r="RNX3309" s="56"/>
      <c r="RNY3309" s="56"/>
      <c r="RNZ3309" s="56"/>
      <c r="ROA3309" s="56"/>
      <c r="ROB3309" s="56"/>
      <c r="ROC3309" s="56"/>
      <c r="ROD3309" s="56"/>
      <c r="ROE3309" s="56"/>
      <c r="ROF3309" s="56"/>
      <c r="ROG3309" s="56"/>
      <c r="ROH3309" s="56"/>
      <c r="ROI3309" s="56"/>
      <c r="ROJ3309" s="56"/>
      <c r="ROK3309" s="56"/>
      <c r="ROL3309" s="56"/>
      <c r="ROM3309" s="56"/>
      <c r="RON3309" s="56"/>
      <c r="ROO3309" s="56"/>
      <c r="ROP3309" s="56"/>
      <c r="ROQ3309" s="56"/>
      <c r="ROR3309" s="56"/>
      <c r="ROS3309" s="56"/>
      <c r="ROT3309" s="56"/>
      <c r="ROU3309" s="56"/>
      <c r="ROV3309" s="56"/>
      <c r="ROW3309" s="56"/>
      <c r="ROX3309" s="56"/>
      <c r="ROY3309" s="56"/>
      <c r="ROZ3309" s="56"/>
      <c r="RPA3309" s="56"/>
      <c r="RPB3309" s="56"/>
      <c r="RPC3309" s="56"/>
      <c r="RPD3309" s="56"/>
      <c r="RPE3309" s="56"/>
      <c r="RPF3309" s="56"/>
      <c r="RPG3309" s="56"/>
      <c r="RPH3309" s="56"/>
      <c r="RPI3309" s="56"/>
      <c r="RPJ3309" s="56"/>
      <c r="RPK3309" s="56"/>
      <c r="RPL3309" s="56"/>
      <c r="RPM3309" s="56"/>
      <c r="RPN3309" s="56"/>
      <c r="RPO3309" s="56"/>
      <c r="RPP3309" s="56"/>
      <c r="RPQ3309" s="56"/>
      <c r="RPR3309" s="56"/>
      <c r="RPS3309" s="56"/>
      <c r="RPT3309" s="56"/>
      <c r="RPU3309" s="56"/>
      <c r="RPV3309" s="56"/>
      <c r="RPW3309" s="56"/>
      <c r="RPX3309" s="56"/>
      <c r="RPY3309" s="56"/>
      <c r="RPZ3309" s="56"/>
      <c r="RQA3309" s="56"/>
      <c r="RQB3309" s="56"/>
      <c r="RQC3309" s="56"/>
      <c r="RQD3309" s="56"/>
      <c r="RQE3309" s="56"/>
      <c r="RQF3309" s="56"/>
      <c r="RQG3309" s="56"/>
      <c r="RQH3309" s="56"/>
      <c r="RQI3309" s="56"/>
      <c r="RQJ3309" s="56"/>
      <c r="RQK3309" s="56"/>
      <c r="RQL3309" s="56"/>
      <c r="RQM3309" s="56"/>
      <c r="RQN3309" s="56"/>
      <c r="RQO3309" s="56"/>
      <c r="RQP3309" s="56"/>
      <c r="RQQ3309" s="56"/>
      <c r="RQR3309" s="56"/>
      <c r="RQS3309" s="56"/>
      <c r="RQT3309" s="56"/>
      <c r="RQU3309" s="56"/>
      <c r="RQV3309" s="56"/>
      <c r="RQW3309" s="56"/>
      <c r="RQX3309" s="56"/>
      <c r="RQY3309" s="56"/>
      <c r="RQZ3309" s="56"/>
      <c r="RRA3309" s="56"/>
      <c r="RRB3309" s="56"/>
      <c r="RRC3309" s="56"/>
      <c r="RRD3309" s="56"/>
      <c r="RRE3309" s="56"/>
      <c r="RRF3309" s="56"/>
      <c r="RRG3309" s="56"/>
      <c r="RRH3309" s="56"/>
      <c r="RRI3309" s="56"/>
      <c r="RRJ3309" s="56"/>
      <c r="RRK3309" s="56"/>
      <c r="RRL3309" s="56"/>
      <c r="RRM3309" s="56"/>
      <c r="RRN3309" s="56"/>
      <c r="RRO3309" s="56"/>
      <c r="RRP3309" s="56"/>
      <c r="RRQ3309" s="56"/>
      <c r="RRR3309" s="56"/>
      <c r="RRS3309" s="56"/>
      <c r="RRT3309" s="56"/>
      <c r="RRU3309" s="56"/>
      <c r="RRV3309" s="56"/>
      <c r="RRW3309" s="56"/>
      <c r="RRX3309" s="56"/>
      <c r="RRY3309" s="56"/>
      <c r="RRZ3309" s="56"/>
      <c r="RSA3309" s="56"/>
      <c r="RSB3309" s="56"/>
      <c r="RSC3309" s="56"/>
      <c r="RSD3309" s="56"/>
      <c r="RSE3309" s="56"/>
      <c r="RSF3309" s="56"/>
      <c r="RSG3309" s="56"/>
      <c r="RSH3309" s="56"/>
      <c r="RSI3309" s="56"/>
      <c r="RSJ3309" s="56"/>
      <c r="RSK3309" s="56"/>
      <c r="RSL3309" s="56"/>
      <c r="RSM3309" s="56"/>
      <c r="RSN3309" s="56"/>
      <c r="RSO3309" s="56"/>
      <c r="RSP3309" s="56"/>
      <c r="RSQ3309" s="56"/>
      <c r="RSR3309" s="56"/>
      <c r="RSS3309" s="56"/>
      <c r="RST3309" s="56"/>
      <c r="RSU3309" s="56"/>
      <c r="RSV3309" s="56"/>
      <c r="RSW3309" s="56"/>
      <c r="RSX3309" s="56"/>
      <c r="RSY3309" s="56"/>
      <c r="RSZ3309" s="56"/>
      <c r="RTA3309" s="56"/>
      <c r="RTB3309" s="56"/>
      <c r="RTC3309" s="56"/>
      <c r="RTD3309" s="56"/>
      <c r="RTE3309" s="56"/>
      <c r="RTF3309" s="56"/>
      <c r="RTG3309" s="56"/>
      <c r="RTH3309" s="56"/>
      <c r="RTI3309" s="56"/>
      <c r="RTJ3309" s="56"/>
      <c r="RTK3309" s="56"/>
      <c r="RTL3309" s="56"/>
      <c r="RTM3309" s="56"/>
      <c r="RTN3309" s="56"/>
      <c r="RTO3309" s="56"/>
      <c r="RTP3309" s="56"/>
      <c r="RTQ3309" s="56"/>
      <c r="RTR3309" s="56"/>
      <c r="RTS3309" s="56"/>
      <c r="RTT3309" s="56"/>
      <c r="RTU3309" s="56"/>
      <c r="RTV3309" s="56"/>
      <c r="RTW3309" s="56"/>
      <c r="RTX3309" s="56"/>
      <c r="RTY3309" s="56"/>
      <c r="RTZ3309" s="56"/>
      <c r="RUA3309" s="56"/>
      <c r="RUB3309" s="56"/>
      <c r="RUC3309" s="56"/>
      <c r="RUD3309" s="56"/>
      <c r="RUE3309" s="56"/>
      <c r="RUF3309" s="56"/>
      <c r="RUG3309" s="56"/>
      <c r="RUH3309" s="56"/>
      <c r="RUI3309" s="56"/>
      <c r="RUJ3309" s="56"/>
      <c r="RUK3309" s="56"/>
      <c r="RUL3309" s="56"/>
      <c r="RUM3309" s="56"/>
      <c r="RUN3309" s="56"/>
      <c r="RUO3309" s="56"/>
      <c r="RUP3309" s="56"/>
      <c r="RUQ3309" s="56"/>
      <c r="RUR3309" s="56"/>
      <c r="RUS3309" s="56"/>
      <c r="RUT3309" s="56"/>
      <c r="RUU3309" s="56"/>
      <c r="RUV3309" s="56"/>
      <c r="RUW3309" s="56"/>
      <c r="RUX3309" s="56"/>
      <c r="RUY3309" s="56"/>
      <c r="RUZ3309" s="56"/>
      <c r="RVA3309" s="56"/>
      <c r="RVB3309" s="56"/>
      <c r="RVC3309" s="56"/>
      <c r="RVD3309" s="56"/>
      <c r="RVE3309" s="56"/>
      <c r="RVF3309" s="56"/>
      <c r="RVG3309" s="56"/>
      <c r="RVH3309" s="56"/>
      <c r="RVI3309" s="56"/>
      <c r="RVJ3309" s="56"/>
      <c r="RVK3309" s="56"/>
      <c r="RVL3309" s="56"/>
      <c r="RVM3309" s="56"/>
      <c r="RVN3309" s="56"/>
      <c r="RVO3309" s="56"/>
      <c r="RVP3309" s="56"/>
      <c r="RVQ3309" s="56"/>
      <c r="RVR3309" s="56"/>
      <c r="RVS3309" s="56"/>
      <c r="RVT3309" s="56"/>
      <c r="RVU3309" s="56"/>
      <c r="RVV3309" s="56"/>
      <c r="RVW3309" s="56"/>
      <c r="RVX3309" s="56"/>
      <c r="RVY3309" s="56"/>
      <c r="RVZ3309" s="56"/>
      <c r="RWA3309" s="56"/>
      <c r="RWB3309" s="56"/>
      <c r="RWC3309" s="56"/>
      <c r="RWD3309" s="56"/>
      <c r="RWE3309" s="56"/>
      <c r="RWF3309" s="56"/>
      <c r="RWG3309" s="56"/>
      <c r="RWH3309" s="56"/>
      <c r="RWI3309" s="56"/>
      <c r="RWJ3309" s="56"/>
      <c r="RWK3309" s="56"/>
      <c r="RWL3309" s="56"/>
      <c r="RWM3309" s="56"/>
      <c r="RWN3309" s="56"/>
      <c r="RWO3309" s="56"/>
      <c r="RWP3309" s="56"/>
      <c r="RWQ3309" s="56"/>
      <c r="RWR3309" s="56"/>
      <c r="RWS3309" s="56"/>
      <c r="RWT3309" s="56"/>
      <c r="RWU3309" s="56"/>
      <c r="RWV3309" s="56"/>
      <c r="RWW3309" s="56"/>
      <c r="RWX3309" s="56"/>
      <c r="RWY3309" s="56"/>
      <c r="RWZ3309" s="56"/>
      <c r="RXA3309" s="56"/>
      <c r="RXB3309" s="56"/>
      <c r="RXC3309" s="56"/>
      <c r="RXD3309" s="56"/>
      <c r="RXE3309" s="56"/>
      <c r="RXF3309" s="56"/>
      <c r="RXG3309" s="56"/>
      <c r="RXH3309" s="56"/>
      <c r="RXI3309" s="56"/>
      <c r="RXJ3309" s="56"/>
      <c r="RXK3309" s="56"/>
      <c r="RXL3309" s="56"/>
      <c r="RXM3309" s="56"/>
      <c r="RXN3309" s="56"/>
      <c r="RXO3309" s="56"/>
      <c r="RXP3309" s="56"/>
      <c r="RXQ3309" s="56"/>
      <c r="RXR3309" s="56"/>
      <c r="RXS3309" s="56"/>
      <c r="RXT3309" s="56"/>
      <c r="RXU3309" s="56"/>
      <c r="RXV3309" s="56"/>
      <c r="RXW3309" s="56"/>
      <c r="RXX3309" s="56"/>
      <c r="RXY3309" s="56"/>
      <c r="RXZ3309" s="56"/>
      <c r="RYA3309" s="56"/>
      <c r="RYB3309" s="56"/>
      <c r="RYC3309" s="56"/>
      <c r="RYD3309" s="56"/>
      <c r="RYE3309" s="56"/>
      <c r="RYF3309" s="56"/>
      <c r="RYG3309" s="56"/>
      <c r="RYH3309" s="56"/>
      <c r="RYI3309" s="56"/>
      <c r="RYJ3309" s="56"/>
      <c r="RYK3309" s="56"/>
      <c r="RYL3309" s="56"/>
      <c r="RYM3309" s="56"/>
      <c r="RYN3309" s="56"/>
      <c r="RYO3309" s="56"/>
      <c r="RYP3309" s="56"/>
      <c r="RYQ3309" s="56"/>
      <c r="RYR3309" s="56"/>
      <c r="RYS3309" s="56"/>
      <c r="RYT3309" s="56"/>
      <c r="RYU3309" s="56"/>
      <c r="RYV3309" s="56"/>
      <c r="RYW3309" s="56"/>
      <c r="RYX3309" s="56"/>
      <c r="RYY3309" s="56"/>
      <c r="RYZ3309" s="56"/>
      <c r="RZA3309" s="56"/>
      <c r="RZB3309" s="56"/>
      <c r="RZC3309" s="56"/>
      <c r="RZD3309" s="56"/>
      <c r="RZE3309" s="56"/>
      <c r="RZF3309" s="56"/>
      <c r="RZG3309" s="56"/>
      <c r="RZH3309" s="56"/>
      <c r="RZI3309" s="56"/>
      <c r="RZJ3309" s="56"/>
      <c r="RZK3309" s="56"/>
      <c r="RZL3309" s="56"/>
      <c r="RZM3309" s="56"/>
      <c r="RZN3309" s="56"/>
      <c r="RZO3309" s="56"/>
      <c r="RZP3309" s="56"/>
      <c r="RZQ3309" s="56"/>
      <c r="RZR3309" s="56"/>
      <c r="RZS3309" s="56"/>
      <c r="RZT3309" s="56"/>
      <c r="RZU3309" s="56"/>
      <c r="RZV3309" s="56"/>
      <c r="RZW3309" s="56"/>
      <c r="RZX3309" s="56"/>
      <c r="RZY3309" s="56"/>
      <c r="RZZ3309" s="56"/>
      <c r="SAA3309" s="56"/>
      <c r="SAB3309" s="56"/>
      <c r="SAC3309" s="56"/>
      <c r="SAD3309" s="56"/>
      <c r="SAE3309" s="56"/>
      <c r="SAF3309" s="56"/>
      <c r="SAG3309" s="56"/>
      <c r="SAH3309" s="56"/>
      <c r="SAI3309" s="56"/>
      <c r="SAJ3309" s="56"/>
      <c r="SAK3309" s="56"/>
      <c r="SAL3309" s="56"/>
      <c r="SAM3309" s="56"/>
      <c r="SAN3309" s="56"/>
      <c r="SAO3309" s="56"/>
      <c r="SAP3309" s="56"/>
      <c r="SAQ3309" s="56"/>
      <c r="SAR3309" s="56"/>
      <c r="SAS3309" s="56"/>
      <c r="SAT3309" s="56"/>
      <c r="SAU3309" s="56"/>
      <c r="SAV3309" s="56"/>
      <c r="SAW3309" s="56"/>
      <c r="SAX3309" s="56"/>
      <c r="SAY3309" s="56"/>
      <c r="SAZ3309" s="56"/>
      <c r="SBA3309" s="56"/>
      <c r="SBB3309" s="56"/>
      <c r="SBC3309" s="56"/>
      <c r="SBD3309" s="56"/>
      <c r="SBE3309" s="56"/>
      <c r="SBF3309" s="56"/>
      <c r="SBG3309" s="56"/>
      <c r="SBH3309" s="56"/>
      <c r="SBI3309" s="56"/>
      <c r="SBJ3309" s="56"/>
      <c r="SBK3309" s="56"/>
      <c r="SBL3309" s="56"/>
      <c r="SBM3309" s="56"/>
      <c r="SBN3309" s="56"/>
      <c r="SBO3309" s="56"/>
      <c r="SBP3309" s="56"/>
      <c r="SBQ3309" s="56"/>
      <c r="SBR3309" s="56"/>
      <c r="SBS3309" s="56"/>
      <c r="SBT3309" s="56"/>
      <c r="SBU3309" s="56"/>
      <c r="SBV3309" s="56"/>
      <c r="SBW3309" s="56"/>
      <c r="SBX3309" s="56"/>
      <c r="SBY3309" s="56"/>
      <c r="SBZ3309" s="56"/>
      <c r="SCA3309" s="56"/>
      <c r="SCB3309" s="56"/>
      <c r="SCC3309" s="56"/>
      <c r="SCD3309" s="56"/>
      <c r="SCE3309" s="56"/>
      <c r="SCF3309" s="56"/>
      <c r="SCG3309" s="56"/>
      <c r="SCH3309" s="56"/>
      <c r="SCI3309" s="56"/>
      <c r="SCJ3309" s="56"/>
      <c r="SCK3309" s="56"/>
      <c r="SCL3309" s="56"/>
      <c r="SCM3309" s="56"/>
      <c r="SCN3309" s="56"/>
      <c r="SCO3309" s="56"/>
      <c r="SCP3309" s="56"/>
      <c r="SCQ3309" s="56"/>
      <c r="SCR3309" s="56"/>
      <c r="SCS3309" s="56"/>
      <c r="SCT3309" s="56"/>
      <c r="SCU3309" s="56"/>
      <c r="SCV3309" s="56"/>
      <c r="SCW3309" s="56"/>
      <c r="SCX3309" s="56"/>
      <c r="SCY3309" s="56"/>
      <c r="SCZ3309" s="56"/>
      <c r="SDA3309" s="56"/>
      <c r="SDB3309" s="56"/>
      <c r="SDC3309" s="56"/>
      <c r="SDD3309" s="56"/>
      <c r="SDE3309" s="56"/>
      <c r="SDF3309" s="56"/>
      <c r="SDG3309" s="56"/>
      <c r="SDH3309" s="56"/>
      <c r="SDI3309" s="56"/>
      <c r="SDJ3309" s="56"/>
      <c r="SDK3309" s="56"/>
      <c r="SDL3309" s="56"/>
      <c r="SDM3309" s="56"/>
      <c r="SDN3309" s="56"/>
      <c r="SDO3309" s="56"/>
      <c r="SDP3309" s="56"/>
      <c r="SDQ3309" s="56"/>
      <c r="SDR3309" s="56"/>
      <c r="SDS3309" s="56"/>
      <c r="SDT3309" s="56"/>
      <c r="SDU3309" s="56"/>
      <c r="SDV3309" s="56"/>
      <c r="SDW3309" s="56"/>
      <c r="SDX3309" s="56"/>
      <c r="SDY3309" s="56"/>
      <c r="SDZ3309" s="56"/>
      <c r="SEA3309" s="56"/>
      <c r="SEB3309" s="56"/>
      <c r="SEC3309" s="56"/>
      <c r="SED3309" s="56"/>
      <c r="SEE3309" s="56"/>
      <c r="SEF3309" s="56"/>
      <c r="SEG3309" s="56"/>
      <c r="SEH3309" s="56"/>
      <c r="SEI3309" s="56"/>
      <c r="SEJ3309" s="56"/>
      <c r="SEK3309" s="56"/>
      <c r="SEL3309" s="56"/>
      <c r="SEM3309" s="56"/>
      <c r="SEN3309" s="56"/>
      <c r="SEO3309" s="56"/>
      <c r="SEP3309" s="56"/>
      <c r="SEQ3309" s="56"/>
      <c r="SER3309" s="56"/>
      <c r="SES3309" s="56"/>
      <c r="SET3309" s="56"/>
      <c r="SEU3309" s="56"/>
      <c r="SEV3309" s="56"/>
      <c r="SEW3309" s="56"/>
      <c r="SEX3309" s="56"/>
      <c r="SEY3309" s="56"/>
      <c r="SEZ3309" s="56"/>
      <c r="SFA3309" s="56"/>
      <c r="SFB3309" s="56"/>
      <c r="SFC3309" s="56"/>
      <c r="SFD3309" s="56"/>
      <c r="SFE3309" s="56"/>
      <c r="SFF3309" s="56"/>
      <c r="SFG3309" s="56"/>
      <c r="SFH3309" s="56"/>
      <c r="SFI3309" s="56"/>
      <c r="SFJ3309" s="56"/>
      <c r="SFK3309" s="56"/>
      <c r="SFL3309" s="56"/>
      <c r="SFM3309" s="56"/>
      <c r="SFN3309" s="56"/>
      <c r="SFO3309" s="56"/>
      <c r="SFP3309" s="56"/>
      <c r="SFQ3309" s="56"/>
      <c r="SFR3309" s="56"/>
      <c r="SFS3309" s="56"/>
      <c r="SFT3309" s="56"/>
      <c r="SFU3309" s="56"/>
      <c r="SFV3309" s="56"/>
      <c r="SFW3309" s="56"/>
      <c r="SFX3309" s="56"/>
      <c r="SFY3309" s="56"/>
      <c r="SFZ3309" s="56"/>
      <c r="SGA3309" s="56"/>
      <c r="SGB3309" s="56"/>
      <c r="SGC3309" s="56"/>
      <c r="SGD3309" s="56"/>
      <c r="SGE3309" s="56"/>
      <c r="SGF3309" s="56"/>
      <c r="SGG3309" s="56"/>
      <c r="SGH3309" s="56"/>
      <c r="SGI3309" s="56"/>
      <c r="SGJ3309" s="56"/>
      <c r="SGK3309" s="56"/>
      <c r="SGL3309" s="56"/>
      <c r="SGM3309" s="56"/>
      <c r="SGN3309" s="56"/>
      <c r="SGO3309" s="56"/>
      <c r="SGP3309" s="56"/>
      <c r="SGQ3309" s="56"/>
      <c r="SGR3309" s="56"/>
      <c r="SGS3309" s="56"/>
      <c r="SGT3309" s="56"/>
      <c r="SGU3309" s="56"/>
      <c r="SGV3309" s="56"/>
      <c r="SGW3309" s="56"/>
      <c r="SGX3309" s="56"/>
      <c r="SGY3309" s="56"/>
      <c r="SGZ3309" s="56"/>
      <c r="SHA3309" s="56"/>
      <c r="SHB3309" s="56"/>
      <c r="SHC3309" s="56"/>
      <c r="SHD3309" s="56"/>
      <c r="SHE3309" s="56"/>
      <c r="SHF3309" s="56"/>
      <c r="SHG3309" s="56"/>
      <c r="SHH3309" s="56"/>
      <c r="SHI3309" s="56"/>
      <c r="SHJ3309" s="56"/>
      <c r="SHK3309" s="56"/>
      <c r="SHL3309" s="56"/>
      <c r="SHM3309" s="56"/>
      <c r="SHN3309" s="56"/>
      <c r="SHO3309" s="56"/>
      <c r="SHP3309" s="56"/>
      <c r="SHQ3309" s="56"/>
      <c r="SHR3309" s="56"/>
      <c r="SHS3309" s="56"/>
      <c r="SHT3309" s="56"/>
      <c r="SHU3309" s="56"/>
      <c r="SHV3309" s="56"/>
      <c r="SHW3309" s="56"/>
      <c r="SHX3309" s="56"/>
      <c r="SHY3309" s="56"/>
      <c r="SHZ3309" s="56"/>
      <c r="SIA3309" s="56"/>
      <c r="SIB3309" s="56"/>
      <c r="SIC3309" s="56"/>
      <c r="SID3309" s="56"/>
      <c r="SIE3309" s="56"/>
      <c r="SIF3309" s="56"/>
      <c r="SIG3309" s="56"/>
      <c r="SIH3309" s="56"/>
      <c r="SII3309" s="56"/>
      <c r="SIJ3309" s="56"/>
      <c r="SIK3309" s="56"/>
      <c r="SIL3309" s="56"/>
      <c r="SIM3309" s="56"/>
      <c r="SIN3309" s="56"/>
      <c r="SIO3309" s="56"/>
      <c r="SIP3309" s="56"/>
      <c r="SIQ3309" s="56"/>
      <c r="SIR3309" s="56"/>
      <c r="SIS3309" s="56"/>
      <c r="SIT3309" s="56"/>
      <c r="SIU3309" s="56"/>
      <c r="SIV3309" s="56"/>
      <c r="SIW3309" s="56"/>
      <c r="SIX3309" s="56"/>
      <c r="SIY3309" s="56"/>
      <c r="SIZ3309" s="56"/>
      <c r="SJA3309" s="56"/>
      <c r="SJB3309" s="56"/>
      <c r="SJC3309" s="56"/>
      <c r="SJD3309" s="56"/>
      <c r="SJE3309" s="56"/>
      <c r="SJF3309" s="56"/>
      <c r="SJG3309" s="56"/>
      <c r="SJH3309" s="56"/>
      <c r="SJI3309" s="56"/>
      <c r="SJJ3309" s="56"/>
      <c r="SJK3309" s="56"/>
      <c r="SJL3309" s="56"/>
      <c r="SJM3309" s="56"/>
      <c r="SJN3309" s="56"/>
      <c r="SJO3309" s="56"/>
      <c r="SJP3309" s="56"/>
      <c r="SJQ3309" s="56"/>
      <c r="SJR3309" s="56"/>
      <c r="SJS3309" s="56"/>
      <c r="SJT3309" s="56"/>
      <c r="SJU3309" s="56"/>
      <c r="SJV3309" s="56"/>
      <c r="SJW3309" s="56"/>
      <c r="SJX3309" s="56"/>
      <c r="SJY3309" s="56"/>
      <c r="SJZ3309" s="56"/>
      <c r="SKA3309" s="56"/>
      <c r="SKB3309" s="56"/>
      <c r="SKC3309" s="56"/>
      <c r="SKD3309" s="56"/>
      <c r="SKE3309" s="56"/>
      <c r="SKF3309" s="56"/>
      <c r="SKG3309" s="56"/>
      <c r="SKH3309" s="56"/>
      <c r="SKI3309" s="56"/>
      <c r="SKJ3309" s="56"/>
      <c r="SKK3309" s="56"/>
      <c r="SKL3309" s="56"/>
      <c r="SKM3309" s="56"/>
      <c r="SKN3309" s="56"/>
      <c r="SKO3309" s="56"/>
      <c r="SKP3309" s="56"/>
      <c r="SKQ3309" s="56"/>
      <c r="SKR3309" s="56"/>
      <c r="SKS3309" s="56"/>
      <c r="SKT3309" s="56"/>
      <c r="SKU3309" s="56"/>
      <c r="SKV3309" s="56"/>
      <c r="SKW3309" s="56"/>
      <c r="SKX3309" s="56"/>
      <c r="SKY3309" s="56"/>
      <c r="SKZ3309" s="56"/>
      <c r="SLA3309" s="56"/>
      <c r="SLB3309" s="56"/>
      <c r="SLC3309" s="56"/>
      <c r="SLD3309" s="56"/>
      <c r="SLE3309" s="56"/>
      <c r="SLF3309" s="56"/>
      <c r="SLG3309" s="56"/>
      <c r="SLH3309" s="56"/>
      <c r="SLI3309" s="56"/>
      <c r="SLJ3309" s="56"/>
      <c r="SLK3309" s="56"/>
      <c r="SLL3309" s="56"/>
      <c r="SLM3309" s="56"/>
      <c r="SLN3309" s="56"/>
      <c r="SLO3309" s="56"/>
      <c r="SLP3309" s="56"/>
      <c r="SLQ3309" s="56"/>
      <c r="SLR3309" s="56"/>
      <c r="SLS3309" s="56"/>
      <c r="SLT3309" s="56"/>
      <c r="SLU3309" s="56"/>
      <c r="SLV3309" s="56"/>
      <c r="SLW3309" s="56"/>
      <c r="SLX3309" s="56"/>
      <c r="SLY3309" s="56"/>
      <c r="SLZ3309" s="56"/>
      <c r="SMA3309" s="56"/>
      <c r="SMB3309" s="56"/>
      <c r="SMC3309" s="56"/>
      <c r="SMD3309" s="56"/>
      <c r="SME3309" s="56"/>
      <c r="SMF3309" s="56"/>
      <c r="SMG3309" s="56"/>
      <c r="SMH3309" s="56"/>
      <c r="SMI3309" s="56"/>
      <c r="SMJ3309" s="56"/>
      <c r="SMK3309" s="56"/>
      <c r="SML3309" s="56"/>
      <c r="SMM3309" s="56"/>
      <c r="SMN3309" s="56"/>
      <c r="SMO3309" s="56"/>
      <c r="SMP3309" s="56"/>
      <c r="SMQ3309" s="56"/>
      <c r="SMR3309" s="56"/>
      <c r="SMS3309" s="56"/>
      <c r="SMT3309" s="56"/>
      <c r="SMU3309" s="56"/>
      <c r="SMV3309" s="56"/>
      <c r="SMW3309" s="56"/>
      <c r="SMX3309" s="56"/>
      <c r="SMY3309" s="56"/>
      <c r="SMZ3309" s="56"/>
      <c r="SNA3309" s="56"/>
      <c r="SNB3309" s="56"/>
      <c r="SNC3309" s="56"/>
      <c r="SND3309" s="56"/>
      <c r="SNE3309" s="56"/>
      <c r="SNF3309" s="56"/>
      <c r="SNG3309" s="56"/>
      <c r="SNH3309" s="56"/>
      <c r="SNI3309" s="56"/>
      <c r="SNJ3309" s="56"/>
      <c r="SNK3309" s="56"/>
      <c r="SNL3309" s="56"/>
      <c r="SNM3309" s="56"/>
      <c r="SNN3309" s="56"/>
      <c r="SNO3309" s="56"/>
      <c r="SNP3309" s="56"/>
      <c r="SNQ3309" s="56"/>
      <c r="SNR3309" s="56"/>
      <c r="SNS3309" s="56"/>
      <c r="SNT3309" s="56"/>
      <c r="SNU3309" s="56"/>
      <c r="SNV3309" s="56"/>
      <c r="SNW3309" s="56"/>
      <c r="SNX3309" s="56"/>
      <c r="SNY3309" s="56"/>
      <c r="SNZ3309" s="56"/>
      <c r="SOA3309" s="56"/>
      <c r="SOB3309" s="56"/>
      <c r="SOC3309" s="56"/>
      <c r="SOD3309" s="56"/>
      <c r="SOE3309" s="56"/>
      <c r="SOF3309" s="56"/>
      <c r="SOG3309" s="56"/>
      <c r="SOH3309" s="56"/>
      <c r="SOI3309" s="56"/>
      <c r="SOJ3309" s="56"/>
      <c r="SOK3309" s="56"/>
      <c r="SOL3309" s="56"/>
      <c r="SOM3309" s="56"/>
      <c r="SON3309" s="56"/>
      <c r="SOO3309" s="56"/>
      <c r="SOP3309" s="56"/>
      <c r="SOQ3309" s="56"/>
      <c r="SOR3309" s="56"/>
      <c r="SOS3309" s="56"/>
      <c r="SOT3309" s="56"/>
      <c r="SOU3309" s="56"/>
      <c r="SOV3309" s="56"/>
      <c r="SOW3309" s="56"/>
      <c r="SOX3309" s="56"/>
      <c r="SOY3309" s="56"/>
      <c r="SOZ3309" s="56"/>
      <c r="SPA3309" s="56"/>
      <c r="SPB3309" s="56"/>
      <c r="SPC3309" s="56"/>
      <c r="SPD3309" s="56"/>
      <c r="SPE3309" s="56"/>
      <c r="SPF3309" s="56"/>
      <c r="SPG3309" s="56"/>
      <c r="SPH3309" s="56"/>
      <c r="SPI3309" s="56"/>
      <c r="SPJ3309" s="56"/>
      <c r="SPK3309" s="56"/>
      <c r="SPL3309" s="56"/>
      <c r="SPM3309" s="56"/>
      <c r="SPN3309" s="56"/>
      <c r="SPO3309" s="56"/>
      <c r="SPP3309" s="56"/>
      <c r="SPQ3309" s="56"/>
      <c r="SPR3309" s="56"/>
      <c r="SPS3309" s="56"/>
      <c r="SPT3309" s="56"/>
      <c r="SPU3309" s="56"/>
      <c r="SPV3309" s="56"/>
      <c r="SPW3309" s="56"/>
      <c r="SPX3309" s="56"/>
      <c r="SPY3309" s="56"/>
      <c r="SPZ3309" s="56"/>
      <c r="SQA3309" s="56"/>
      <c r="SQB3309" s="56"/>
      <c r="SQC3309" s="56"/>
      <c r="SQD3309" s="56"/>
      <c r="SQE3309" s="56"/>
      <c r="SQF3309" s="56"/>
      <c r="SQG3309" s="56"/>
      <c r="SQH3309" s="56"/>
      <c r="SQI3309" s="56"/>
      <c r="SQJ3309" s="56"/>
      <c r="SQK3309" s="56"/>
      <c r="SQL3309" s="56"/>
      <c r="SQM3309" s="56"/>
      <c r="SQN3309" s="56"/>
      <c r="SQO3309" s="56"/>
      <c r="SQP3309" s="56"/>
      <c r="SQQ3309" s="56"/>
      <c r="SQR3309" s="56"/>
      <c r="SQS3309" s="56"/>
      <c r="SQT3309" s="56"/>
      <c r="SQU3309" s="56"/>
      <c r="SQV3309" s="56"/>
      <c r="SQW3309" s="56"/>
      <c r="SQX3309" s="56"/>
      <c r="SQY3309" s="56"/>
      <c r="SQZ3309" s="56"/>
      <c r="SRA3309" s="56"/>
      <c r="SRB3309" s="56"/>
      <c r="SRC3309" s="56"/>
      <c r="SRD3309" s="56"/>
      <c r="SRE3309" s="56"/>
      <c r="SRF3309" s="56"/>
      <c r="SRG3309" s="56"/>
      <c r="SRH3309" s="56"/>
      <c r="SRI3309" s="56"/>
      <c r="SRJ3309" s="56"/>
      <c r="SRK3309" s="56"/>
      <c r="SRL3309" s="56"/>
      <c r="SRM3309" s="56"/>
      <c r="SRN3309" s="56"/>
      <c r="SRO3309" s="56"/>
      <c r="SRP3309" s="56"/>
      <c r="SRQ3309" s="56"/>
      <c r="SRR3309" s="56"/>
      <c r="SRS3309" s="56"/>
      <c r="SRT3309" s="56"/>
      <c r="SRU3309" s="56"/>
      <c r="SRV3309" s="56"/>
      <c r="SRW3309" s="56"/>
      <c r="SRX3309" s="56"/>
      <c r="SRY3309" s="56"/>
      <c r="SRZ3309" s="56"/>
      <c r="SSA3309" s="56"/>
      <c r="SSB3309" s="56"/>
      <c r="SSC3309" s="56"/>
      <c r="SSD3309" s="56"/>
      <c r="SSE3309" s="56"/>
      <c r="SSF3309" s="56"/>
      <c r="SSG3309" s="56"/>
      <c r="SSH3309" s="56"/>
      <c r="SSI3309" s="56"/>
      <c r="SSJ3309" s="56"/>
      <c r="SSK3309" s="56"/>
      <c r="SSL3309" s="56"/>
      <c r="SSM3309" s="56"/>
      <c r="SSN3309" s="56"/>
      <c r="SSO3309" s="56"/>
      <c r="SSP3309" s="56"/>
      <c r="SSQ3309" s="56"/>
      <c r="SSR3309" s="56"/>
      <c r="SSS3309" s="56"/>
      <c r="SST3309" s="56"/>
      <c r="SSU3309" s="56"/>
      <c r="SSV3309" s="56"/>
      <c r="SSW3309" s="56"/>
      <c r="SSX3309" s="56"/>
      <c r="SSY3309" s="56"/>
      <c r="SSZ3309" s="56"/>
      <c r="STA3309" s="56"/>
      <c r="STB3309" s="56"/>
      <c r="STC3309" s="56"/>
      <c r="STD3309" s="56"/>
      <c r="STE3309" s="56"/>
      <c r="STF3309" s="56"/>
      <c r="STG3309" s="56"/>
      <c r="STH3309" s="56"/>
      <c r="STI3309" s="56"/>
      <c r="STJ3309" s="56"/>
      <c r="STK3309" s="56"/>
      <c r="STL3309" s="56"/>
      <c r="STM3309" s="56"/>
      <c r="STN3309" s="56"/>
      <c r="STO3309" s="56"/>
      <c r="STP3309" s="56"/>
      <c r="STQ3309" s="56"/>
      <c r="STR3309" s="56"/>
      <c r="STS3309" s="56"/>
      <c r="STT3309" s="56"/>
      <c r="STU3309" s="56"/>
      <c r="STV3309" s="56"/>
      <c r="STW3309" s="56"/>
      <c r="STX3309" s="56"/>
      <c r="STY3309" s="56"/>
      <c r="STZ3309" s="56"/>
      <c r="SUA3309" s="56"/>
      <c r="SUB3309" s="56"/>
      <c r="SUC3309" s="56"/>
      <c r="SUD3309" s="56"/>
      <c r="SUE3309" s="56"/>
      <c r="SUF3309" s="56"/>
      <c r="SUG3309" s="56"/>
      <c r="SUH3309" s="56"/>
      <c r="SUI3309" s="56"/>
      <c r="SUJ3309" s="56"/>
      <c r="SUK3309" s="56"/>
      <c r="SUL3309" s="56"/>
      <c r="SUM3309" s="56"/>
      <c r="SUN3309" s="56"/>
      <c r="SUO3309" s="56"/>
      <c r="SUP3309" s="56"/>
      <c r="SUQ3309" s="56"/>
      <c r="SUR3309" s="56"/>
      <c r="SUS3309" s="56"/>
      <c r="SUT3309" s="56"/>
      <c r="SUU3309" s="56"/>
      <c r="SUV3309" s="56"/>
      <c r="SUW3309" s="56"/>
      <c r="SUX3309" s="56"/>
      <c r="SUY3309" s="56"/>
      <c r="SUZ3309" s="56"/>
      <c r="SVA3309" s="56"/>
      <c r="SVB3309" s="56"/>
      <c r="SVC3309" s="56"/>
      <c r="SVD3309" s="56"/>
      <c r="SVE3309" s="56"/>
      <c r="SVF3309" s="56"/>
      <c r="SVG3309" s="56"/>
      <c r="SVH3309" s="56"/>
      <c r="SVI3309" s="56"/>
      <c r="SVJ3309" s="56"/>
      <c r="SVK3309" s="56"/>
      <c r="SVL3309" s="56"/>
      <c r="SVM3309" s="56"/>
      <c r="SVN3309" s="56"/>
      <c r="SVO3309" s="56"/>
      <c r="SVP3309" s="56"/>
      <c r="SVQ3309" s="56"/>
      <c r="SVR3309" s="56"/>
      <c r="SVS3309" s="56"/>
      <c r="SVT3309" s="56"/>
      <c r="SVU3309" s="56"/>
      <c r="SVV3309" s="56"/>
      <c r="SVW3309" s="56"/>
      <c r="SVX3309" s="56"/>
      <c r="SVY3309" s="56"/>
      <c r="SVZ3309" s="56"/>
      <c r="SWA3309" s="56"/>
      <c r="SWB3309" s="56"/>
      <c r="SWC3309" s="56"/>
      <c r="SWD3309" s="56"/>
      <c r="SWE3309" s="56"/>
      <c r="SWF3309" s="56"/>
      <c r="SWG3309" s="56"/>
      <c r="SWH3309" s="56"/>
      <c r="SWI3309" s="56"/>
      <c r="SWJ3309" s="56"/>
      <c r="SWK3309" s="56"/>
      <c r="SWL3309" s="56"/>
      <c r="SWM3309" s="56"/>
      <c r="SWN3309" s="56"/>
      <c r="SWO3309" s="56"/>
      <c r="SWP3309" s="56"/>
      <c r="SWQ3309" s="56"/>
      <c r="SWR3309" s="56"/>
      <c r="SWS3309" s="56"/>
      <c r="SWT3309" s="56"/>
      <c r="SWU3309" s="56"/>
      <c r="SWV3309" s="56"/>
      <c r="SWW3309" s="56"/>
      <c r="SWX3309" s="56"/>
      <c r="SWY3309" s="56"/>
      <c r="SWZ3309" s="56"/>
      <c r="SXA3309" s="56"/>
      <c r="SXB3309" s="56"/>
      <c r="SXC3309" s="56"/>
      <c r="SXD3309" s="56"/>
      <c r="SXE3309" s="56"/>
      <c r="SXF3309" s="56"/>
      <c r="SXG3309" s="56"/>
      <c r="SXH3309" s="56"/>
      <c r="SXI3309" s="56"/>
      <c r="SXJ3309" s="56"/>
      <c r="SXK3309" s="56"/>
      <c r="SXL3309" s="56"/>
      <c r="SXM3309" s="56"/>
      <c r="SXN3309" s="56"/>
      <c r="SXO3309" s="56"/>
      <c r="SXP3309" s="56"/>
      <c r="SXQ3309" s="56"/>
      <c r="SXR3309" s="56"/>
      <c r="SXS3309" s="56"/>
      <c r="SXT3309" s="56"/>
      <c r="SXU3309" s="56"/>
      <c r="SXV3309" s="56"/>
      <c r="SXW3309" s="56"/>
      <c r="SXX3309" s="56"/>
      <c r="SXY3309" s="56"/>
      <c r="SXZ3309" s="56"/>
      <c r="SYA3309" s="56"/>
      <c r="SYB3309" s="56"/>
      <c r="SYC3309" s="56"/>
      <c r="SYD3309" s="56"/>
      <c r="SYE3309" s="56"/>
      <c r="SYF3309" s="56"/>
      <c r="SYG3309" s="56"/>
      <c r="SYH3309" s="56"/>
      <c r="SYI3309" s="56"/>
      <c r="SYJ3309" s="56"/>
      <c r="SYK3309" s="56"/>
      <c r="SYL3309" s="56"/>
      <c r="SYM3309" s="56"/>
      <c r="SYN3309" s="56"/>
      <c r="SYO3309" s="56"/>
      <c r="SYP3309" s="56"/>
      <c r="SYQ3309" s="56"/>
      <c r="SYR3309" s="56"/>
      <c r="SYS3309" s="56"/>
      <c r="SYT3309" s="56"/>
      <c r="SYU3309" s="56"/>
      <c r="SYV3309" s="56"/>
      <c r="SYW3309" s="56"/>
      <c r="SYX3309" s="56"/>
      <c r="SYY3309" s="56"/>
      <c r="SYZ3309" s="56"/>
      <c r="SZA3309" s="56"/>
      <c r="SZB3309" s="56"/>
      <c r="SZC3309" s="56"/>
      <c r="SZD3309" s="56"/>
      <c r="SZE3309" s="56"/>
      <c r="SZF3309" s="56"/>
      <c r="SZG3309" s="56"/>
      <c r="SZH3309" s="56"/>
      <c r="SZI3309" s="56"/>
      <c r="SZJ3309" s="56"/>
      <c r="SZK3309" s="56"/>
      <c r="SZL3309" s="56"/>
      <c r="SZM3309" s="56"/>
      <c r="SZN3309" s="56"/>
      <c r="SZO3309" s="56"/>
      <c r="SZP3309" s="56"/>
      <c r="SZQ3309" s="56"/>
      <c r="SZR3309" s="56"/>
      <c r="SZS3309" s="56"/>
      <c r="SZT3309" s="56"/>
      <c r="SZU3309" s="56"/>
      <c r="SZV3309" s="56"/>
      <c r="SZW3309" s="56"/>
      <c r="SZX3309" s="56"/>
      <c r="SZY3309" s="56"/>
      <c r="SZZ3309" s="56"/>
      <c r="TAA3309" s="56"/>
      <c r="TAB3309" s="56"/>
      <c r="TAC3309" s="56"/>
      <c r="TAD3309" s="56"/>
      <c r="TAE3309" s="56"/>
      <c r="TAF3309" s="56"/>
      <c r="TAG3309" s="56"/>
      <c r="TAH3309" s="56"/>
      <c r="TAI3309" s="56"/>
      <c r="TAJ3309" s="56"/>
      <c r="TAK3309" s="56"/>
      <c r="TAL3309" s="56"/>
      <c r="TAM3309" s="56"/>
      <c r="TAN3309" s="56"/>
      <c r="TAO3309" s="56"/>
      <c r="TAP3309" s="56"/>
      <c r="TAQ3309" s="56"/>
      <c r="TAR3309" s="56"/>
      <c r="TAS3309" s="56"/>
      <c r="TAT3309" s="56"/>
      <c r="TAU3309" s="56"/>
      <c r="TAV3309" s="56"/>
      <c r="TAW3309" s="56"/>
      <c r="TAX3309" s="56"/>
      <c r="TAY3309" s="56"/>
      <c r="TAZ3309" s="56"/>
      <c r="TBA3309" s="56"/>
      <c r="TBB3309" s="56"/>
      <c r="TBC3309" s="56"/>
      <c r="TBD3309" s="56"/>
      <c r="TBE3309" s="56"/>
      <c r="TBF3309" s="56"/>
      <c r="TBG3309" s="56"/>
      <c r="TBH3309" s="56"/>
      <c r="TBI3309" s="56"/>
      <c r="TBJ3309" s="56"/>
      <c r="TBK3309" s="56"/>
      <c r="TBL3309" s="56"/>
      <c r="TBM3309" s="56"/>
      <c r="TBN3309" s="56"/>
      <c r="TBO3309" s="56"/>
      <c r="TBP3309" s="56"/>
      <c r="TBQ3309" s="56"/>
      <c r="TBR3309" s="56"/>
      <c r="TBS3309" s="56"/>
      <c r="TBT3309" s="56"/>
      <c r="TBU3309" s="56"/>
      <c r="TBV3309" s="56"/>
      <c r="TBW3309" s="56"/>
      <c r="TBX3309" s="56"/>
      <c r="TBY3309" s="56"/>
      <c r="TBZ3309" s="56"/>
      <c r="TCA3309" s="56"/>
      <c r="TCB3309" s="56"/>
      <c r="TCC3309" s="56"/>
      <c r="TCD3309" s="56"/>
      <c r="TCE3309" s="56"/>
      <c r="TCF3309" s="56"/>
      <c r="TCG3309" s="56"/>
      <c r="TCH3309" s="56"/>
      <c r="TCI3309" s="56"/>
      <c r="TCJ3309" s="56"/>
      <c r="TCK3309" s="56"/>
      <c r="TCL3309" s="56"/>
      <c r="TCM3309" s="56"/>
      <c r="TCN3309" s="56"/>
      <c r="TCO3309" s="56"/>
      <c r="TCP3309" s="56"/>
      <c r="TCQ3309" s="56"/>
      <c r="TCR3309" s="56"/>
      <c r="TCS3309" s="56"/>
      <c r="TCT3309" s="56"/>
      <c r="TCU3309" s="56"/>
      <c r="TCV3309" s="56"/>
      <c r="TCW3309" s="56"/>
      <c r="TCX3309" s="56"/>
      <c r="TCY3309" s="56"/>
      <c r="TCZ3309" s="56"/>
      <c r="TDA3309" s="56"/>
      <c r="TDB3309" s="56"/>
      <c r="TDC3309" s="56"/>
      <c r="TDD3309" s="56"/>
      <c r="TDE3309" s="56"/>
      <c r="TDF3309" s="56"/>
      <c r="TDG3309" s="56"/>
      <c r="TDH3309" s="56"/>
      <c r="TDI3309" s="56"/>
      <c r="TDJ3309" s="56"/>
      <c r="TDK3309" s="56"/>
      <c r="TDL3309" s="56"/>
      <c r="TDM3309" s="56"/>
      <c r="TDN3309" s="56"/>
      <c r="TDO3309" s="56"/>
      <c r="TDP3309" s="56"/>
      <c r="TDQ3309" s="56"/>
      <c r="TDR3309" s="56"/>
      <c r="TDS3309" s="56"/>
      <c r="TDT3309" s="56"/>
      <c r="TDU3309" s="56"/>
      <c r="TDV3309" s="56"/>
      <c r="TDW3309" s="56"/>
      <c r="TDX3309" s="56"/>
      <c r="TDY3309" s="56"/>
      <c r="TDZ3309" s="56"/>
      <c r="TEA3309" s="56"/>
      <c r="TEB3309" s="56"/>
      <c r="TEC3309" s="56"/>
      <c r="TED3309" s="56"/>
      <c r="TEE3309" s="56"/>
      <c r="TEF3309" s="56"/>
      <c r="TEG3309" s="56"/>
      <c r="TEH3309" s="56"/>
      <c r="TEI3309" s="56"/>
      <c r="TEJ3309" s="56"/>
      <c r="TEK3309" s="56"/>
      <c r="TEL3309" s="56"/>
      <c r="TEM3309" s="56"/>
      <c r="TEN3309" s="56"/>
      <c r="TEO3309" s="56"/>
      <c r="TEP3309" s="56"/>
      <c r="TEQ3309" s="56"/>
      <c r="TER3309" s="56"/>
      <c r="TES3309" s="56"/>
      <c r="TET3309" s="56"/>
      <c r="TEU3309" s="56"/>
      <c r="TEV3309" s="56"/>
      <c r="TEW3309" s="56"/>
      <c r="TEX3309" s="56"/>
      <c r="TEY3309" s="56"/>
      <c r="TEZ3309" s="56"/>
      <c r="TFA3309" s="56"/>
      <c r="TFB3309" s="56"/>
      <c r="TFC3309" s="56"/>
      <c r="TFD3309" s="56"/>
      <c r="TFE3309" s="56"/>
      <c r="TFF3309" s="56"/>
      <c r="TFG3309" s="56"/>
      <c r="TFH3309" s="56"/>
      <c r="TFI3309" s="56"/>
      <c r="TFJ3309" s="56"/>
      <c r="TFK3309" s="56"/>
      <c r="TFL3309" s="56"/>
      <c r="TFM3309" s="56"/>
      <c r="TFN3309" s="56"/>
      <c r="TFO3309" s="56"/>
      <c r="TFP3309" s="56"/>
      <c r="TFQ3309" s="56"/>
      <c r="TFR3309" s="56"/>
      <c r="TFS3309" s="56"/>
      <c r="TFT3309" s="56"/>
      <c r="TFU3309" s="56"/>
      <c r="TFV3309" s="56"/>
      <c r="TFW3309" s="56"/>
      <c r="TFX3309" s="56"/>
      <c r="TFY3309" s="56"/>
      <c r="TFZ3309" s="56"/>
      <c r="TGA3309" s="56"/>
      <c r="TGB3309" s="56"/>
      <c r="TGC3309" s="56"/>
      <c r="TGD3309" s="56"/>
      <c r="TGE3309" s="56"/>
      <c r="TGF3309" s="56"/>
      <c r="TGG3309" s="56"/>
      <c r="TGH3309" s="56"/>
      <c r="TGI3309" s="56"/>
      <c r="TGJ3309" s="56"/>
      <c r="TGK3309" s="56"/>
      <c r="TGL3309" s="56"/>
      <c r="TGM3309" s="56"/>
      <c r="TGN3309" s="56"/>
      <c r="TGO3309" s="56"/>
      <c r="TGP3309" s="56"/>
      <c r="TGQ3309" s="56"/>
      <c r="TGR3309" s="56"/>
      <c r="TGS3309" s="56"/>
      <c r="TGT3309" s="56"/>
      <c r="TGU3309" s="56"/>
      <c r="TGV3309" s="56"/>
      <c r="TGW3309" s="56"/>
      <c r="TGX3309" s="56"/>
      <c r="TGY3309" s="56"/>
      <c r="TGZ3309" s="56"/>
      <c r="THA3309" s="56"/>
      <c r="THB3309" s="56"/>
      <c r="THC3309" s="56"/>
      <c r="THD3309" s="56"/>
      <c r="THE3309" s="56"/>
      <c r="THF3309" s="56"/>
      <c r="THG3309" s="56"/>
      <c r="THH3309" s="56"/>
      <c r="THI3309" s="56"/>
      <c r="THJ3309" s="56"/>
      <c r="THK3309" s="56"/>
      <c r="THL3309" s="56"/>
      <c r="THM3309" s="56"/>
      <c r="THN3309" s="56"/>
      <c r="THO3309" s="56"/>
      <c r="THP3309" s="56"/>
      <c r="THQ3309" s="56"/>
      <c r="THR3309" s="56"/>
      <c r="THS3309" s="56"/>
      <c r="THT3309" s="56"/>
      <c r="THU3309" s="56"/>
      <c r="THV3309" s="56"/>
      <c r="THW3309" s="56"/>
      <c r="THX3309" s="56"/>
      <c r="THY3309" s="56"/>
      <c r="THZ3309" s="56"/>
      <c r="TIA3309" s="56"/>
      <c r="TIB3309" s="56"/>
      <c r="TIC3309" s="56"/>
      <c r="TID3309" s="56"/>
      <c r="TIE3309" s="56"/>
      <c r="TIF3309" s="56"/>
      <c r="TIG3309" s="56"/>
      <c r="TIH3309" s="56"/>
      <c r="TII3309" s="56"/>
      <c r="TIJ3309" s="56"/>
      <c r="TIK3309" s="56"/>
      <c r="TIL3309" s="56"/>
      <c r="TIM3309" s="56"/>
      <c r="TIN3309" s="56"/>
      <c r="TIO3309" s="56"/>
      <c r="TIP3309" s="56"/>
      <c r="TIQ3309" s="56"/>
      <c r="TIR3309" s="56"/>
      <c r="TIS3309" s="56"/>
      <c r="TIT3309" s="56"/>
      <c r="TIU3309" s="56"/>
      <c r="TIV3309" s="56"/>
      <c r="TIW3309" s="56"/>
      <c r="TIX3309" s="56"/>
      <c r="TIY3309" s="56"/>
      <c r="TIZ3309" s="56"/>
      <c r="TJA3309" s="56"/>
      <c r="TJB3309" s="56"/>
      <c r="TJC3309" s="56"/>
      <c r="TJD3309" s="56"/>
      <c r="TJE3309" s="56"/>
      <c r="TJF3309" s="56"/>
      <c r="TJG3309" s="56"/>
      <c r="TJH3309" s="56"/>
      <c r="TJI3309" s="56"/>
      <c r="TJJ3309" s="56"/>
      <c r="TJK3309" s="56"/>
      <c r="TJL3309" s="56"/>
      <c r="TJM3309" s="56"/>
      <c r="TJN3309" s="56"/>
      <c r="TJO3309" s="56"/>
      <c r="TJP3309" s="56"/>
      <c r="TJQ3309" s="56"/>
      <c r="TJR3309" s="56"/>
      <c r="TJS3309" s="56"/>
      <c r="TJT3309" s="56"/>
      <c r="TJU3309" s="56"/>
      <c r="TJV3309" s="56"/>
      <c r="TJW3309" s="56"/>
      <c r="TJX3309" s="56"/>
      <c r="TJY3309" s="56"/>
      <c r="TJZ3309" s="56"/>
      <c r="TKA3309" s="56"/>
      <c r="TKB3309" s="56"/>
      <c r="TKC3309" s="56"/>
      <c r="TKD3309" s="56"/>
      <c r="TKE3309" s="56"/>
      <c r="TKF3309" s="56"/>
      <c r="TKG3309" s="56"/>
      <c r="TKH3309" s="56"/>
      <c r="TKI3309" s="56"/>
      <c r="TKJ3309" s="56"/>
      <c r="TKK3309" s="56"/>
      <c r="TKL3309" s="56"/>
      <c r="TKM3309" s="56"/>
      <c r="TKN3309" s="56"/>
      <c r="TKO3309" s="56"/>
      <c r="TKP3309" s="56"/>
      <c r="TKQ3309" s="56"/>
      <c r="TKR3309" s="56"/>
      <c r="TKS3309" s="56"/>
      <c r="TKT3309" s="56"/>
      <c r="TKU3309" s="56"/>
      <c r="TKV3309" s="56"/>
      <c r="TKW3309" s="56"/>
      <c r="TKX3309" s="56"/>
      <c r="TKY3309" s="56"/>
      <c r="TKZ3309" s="56"/>
      <c r="TLA3309" s="56"/>
      <c r="TLB3309" s="56"/>
      <c r="TLC3309" s="56"/>
      <c r="TLD3309" s="56"/>
      <c r="TLE3309" s="56"/>
      <c r="TLF3309" s="56"/>
      <c r="TLG3309" s="56"/>
      <c r="TLH3309" s="56"/>
      <c r="TLI3309" s="56"/>
      <c r="TLJ3309" s="56"/>
      <c r="TLK3309" s="56"/>
      <c r="TLL3309" s="56"/>
      <c r="TLM3309" s="56"/>
      <c r="TLN3309" s="56"/>
      <c r="TLO3309" s="56"/>
      <c r="TLP3309" s="56"/>
      <c r="TLQ3309" s="56"/>
      <c r="TLR3309" s="56"/>
      <c r="TLS3309" s="56"/>
      <c r="TLT3309" s="56"/>
      <c r="TLU3309" s="56"/>
      <c r="TLV3309" s="56"/>
      <c r="TLW3309" s="56"/>
      <c r="TLX3309" s="56"/>
      <c r="TLY3309" s="56"/>
      <c r="TLZ3309" s="56"/>
      <c r="TMA3309" s="56"/>
      <c r="TMB3309" s="56"/>
      <c r="TMC3309" s="56"/>
      <c r="TMD3309" s="56"/>
      <c r="TME3309" s="56"/>
      <c r="TMF3309" s="56"/>
      <c r="TMG3309" s="56"/>
      <c r="TMH3309" s="56"/>
      <c r="TMI3309" s="56"/>
      <c r="TMJ3309" s="56"/>
      <c r="TMK3309" s="56"/>
      <c r="TML3309" s="56"/>
      <c r="TMM3309" s="56"/>
      <c r="TMN3309" s="56"/>
      <c r="TMO3309" s="56"/>
      <c r="TMP3309" s="56"/>
      <c r="TMQ3309" s="56"/>
      <c r="TMR3309" s="56"/>
      <c r="TMS3309" s="56"/>
      <c r="TMT3309" s="56"/>
      <c r="TMU3309" s="56"/>
      <c r="TMV3309" s="56"/>
      <c r="TMW3309" s="56"/>
      <c r="TMX3309" s="56"/>
      <c r="TMY3309" s="56"/>
      <c r="TMZ3309" s="56"/>
      <c r="TNA3309" s="56"/>
      <c r="TNB3309" s="56"/>
      <c r="TNC3309" s="56"/>
      <c r="TND3309" s="56"/>
      <c r="TNE3309" s="56"/>
      <c r="TNF3309" s="56"/>
      <c r="TNG3309" s="56"/>
      <c r="TNH3309" s="56"/>
      <c r="TNI3309" s="56"/>
      <c r="TNJ3309" s="56"/>
      <c r="TNK3309" s="56"/>
      <c r="TNL3309" s="56"/>
      <c r="TNM3309" s="56"/>
      <c r="TNN3309" s="56"/>
      <c r="TNO3309" s="56"/>
      <c r="TNP3309" s="56"/>
      <c r="TNQ3309" s="56"/>
      <c r="TNR3309" s="56"/>
      <c r="TNS3309" s="56"/>
      <c r="TNT3309" s="56"/>
      <c r="TNU3309" s="56"/>
      <c r="TNV3309" s="56"/>
      <c r="TNW3309" s="56"/>
      <c r="TNX3309" s="56"/>
      <c r="TNY3309" s="56"/>
      <c r="TNZ3309" s="56"/>
      <c r="TOA3309" s="56"/>
      <c r="TOB3309" s="56"/>
      <c r="TOC3309" s="56"/>
      <c r="TOD3309" s="56"/>
      <c r="TOE3309" s="56"/>
      <c r="TOF3309" s="56"/>
      <c r="TOG3309" s="56"/>
      <c r="TOH3309" s="56"/>
      <c r="TOI3309" s="56"/>
      <c r="TOJ3309" s="56"/>
      <c r="TOK3309" s="56"/>
      <c r="TOL3309" s="56"/>
      <c r="TOM3309" s="56"/>
      <c r="TON3309" s="56"/>
      <c r="TOO3309" s="56"/>
      <c r="TOP3309" s="56"/>
      <c r="TOQ3309" s="56"/>
      <c r="TOR3309" s="56"/>
      <c r="TOS3309" s="56"/>
      <c r="TOT3309" s="56"/>
      <c r="TOU3309" s="56"/>
      <c r="TOV3309" s="56"/>
      <c r="TOW3309" s="56"/>
      <c r="TOX3309" s="56"/>
      <c r="TOY3309" s="56"/>
      <c r="TOZ3309" s="56"/>
      <c r="TPA3309" s="56"/>
      <c r="TPB3309" s="56"/>
      <c r="TPC3309" s="56"/>
      <c r="TPD3309" s="56"/>
      <c r="TPE3309" s="56"/>
      <c r="TPF3309" s="56"/>
      <c r="TPG3309" s="56"/>
      <c r="TPH3309" s="56"/>
      <c r="TPI3309" s="56"/>
      <c r="TPJ3309" s="56"/>
      <c r="TPK3309" s="56"/>
      <c r="TPL3309" s="56"/>
      <c r="TPM3309" s="56"/>
      <c r="TPN3309" s="56"/>
      <c r="TPO3309" s="56"/>
      <c r="TPP3309" s="56"/>
      <c r="TPQ3309" s="56"/>
      <c r="TPR3309" s="56"/>
      <c r="TPS3309" s="56"/>
      <c r="TPT3309" s="56"/>
      <c r="TPU3309" s="56"/>
      <c r="TPV3309" s="56"/>
      <c r="TPW3309" s="56"/>
      <c r="TPX3309" s="56"/>
      <c r="TPY3309" s="56"/>
      <c r="TPZ3309" s="56"/>
      <c r="TQA3309" s="56"/>
      <c r="TQB3309" s="56"/>
      <c r="TQC3309" s="56"/>
      <c r="TQD3309" s="56"/>
      <c r="TQE3309" s="56"/>
      <c r="TQF3309" s="56"/>
      <c r="TQG3309" s="56"/>
      <c r="TQH3309" s="56"/>
      <c r="TQI3309" s="56"/>
      <c r="TQJ3309" s="56"/>
      <c r="TQK3309" s="56"/>
      <c r="TQL3309" s="56"/>
      <c r="TQM3309" s="56"/>
      <c r="TQN3309" s="56"/>
      <c r="TQO3309" s="56"/>
      <c r="TQP3309" s="56"/>
      <c r="TQQ3309" s="56"/>
      <c r="TQR3309" s="56"/>
      <c r="TQS3309" s="56"/>
      <c r="TQT3309" s="56"/>
      <c r="TQU3309" s="56"/>
      <c r="TQV3309" s="56"/>
      <c r="TQW3309" s="56"/>
      <c r="TQX3309" s="56"/>
      <c r="TQY3309" s="56"/>
      <c r="TQZ3309" s="56"/>
      <c r="TRA3309" s="56"/>
      <c r="TRB3309" s="56"/>
      <c r="TRC3309" s="56"/>
      <c r="TRD3309" s="56"/>
      <c r="TRE3309" s="56"/>
      <c r="TRF3309" s="56"/>
      <c r="TRG3309" s="56"/>
      <c r="TRH3309" s="56"/>
      <c r="TRI3309" s="56"/>
      <c r="TRJ3309" s="56"/>
      <c r="TRK3309" s="56"/>
      <c r="TRL3309" s="56"/>
      <c r="TRM3309" s="56"/>
      <c r="TRN3309" s="56"/>
      <c r="TRO3309" s="56"/>
      <c r="TRP3309" s="56"/>
      <c r="TRQ3309" s="56"/>
      <c r="TRR3309" s="56"/>
      <c r="TRS3309" s="56"/>
      <c r="TRT3309" s="56"/>
      <c r="TRU3309" s="56"/>
      <c r="TRV3309" s="56"/>
      <c r="TRW3309" s="56"/>
      <c r="TRX3309" s="56"/>
      <c r="TRY3309" s="56"/>
      <c r="TRZ3309" s="56"/>
      <c r="TSA3309" s="56"/>
      <c r="TSB3309" s="56"/>
      <c r="TSC3309" s="56"/>
      <c r="TSD3309" s="56"/>
      <c r="TSE3309" s="56"/>
      <c r="TSF3309" s="56"/>
      <c r="TSG3309" s="56"/>
      <c r="TSH3309" s="56"/>
      <c r="TSI3309" s="56"/>
      <c r="TSJ3309" s="56"/>
      <c r="TSK3309" s="56"/>
      <c r="TSL3309" s="56"/>
      <c r="TSM3309" s="56"/>
      <c r="TSN3309" s="56"/>
      <c r="TSO3309" s="56"/>
      <c r="TSP3309" s="56"/>
      <c r="TSQ3309" s="56"/>
      <c r="TSR3309" s="56"/>
      <c r="TSS3309" s="56"/>
      <c r="TST3309" s="56"/>
      <c r="TSU3309" s="56"/>
      <c r="TSV3309" s="56"/>
      <c r="TSW3309" s="56"/>
      <c r="TSX3309" s="56"/>
      <c r="TSY3309" s="56"/>
      <c r="TSZ3309" s="56"/>
      <c r="TTA3309" s="56"/>
      <c r="TTB3309" s="56"/>
      <c r="TTC3309" s="56"/>
      <c r="TTD3309" s="56"/>
      <c r="TTE3309" s="56"/>
      <c r="TTF3309" s="56"/>
      <c r="TTG3309" s="56"/>
      <c r="TTH3309" s="56"/>
      <c r="TTI3309" s="56"/>
      <c r="TTJ3309" s="56"/>
      <c r="TTK3309" s="56"/>
      <c r="TTL3309" s="56"/>
      <c r="TTM3309" s="56"/>
      <c r="TTN3309" s="56"/>
      <c r="TTO3309" s="56"/>
      <c r="TTP3309" s="56"/>
      <c r="TTQ3309" s="56"/>
      <c r="TTR3309" s="56"/>
      <c r="TTS3309" s="56"/>
      <c r="TTT3309" s="56"/>
      <c r="TTU3309" s="56"/>
      <c r="TTV3309" s="56"/>
      <c r="TTW3309" s="56"/>
      <c r="TTX3309" s="56"/>
      <c r="TTY3309" s="56"/>
      <c r="TTZ3309" s="56"/>
      <c r="TUA3309" s="56"/>
      <c r="TUB3309" s="56"/>
      <c r="TUC3309" s="56"/>
      <c r="TUD3309" s="56"/>
      <c r="TUE3309" s="56"/>
      <c r="TUF3309" s="56"/>
      <c r="TUG3309" s="56"/>
      <c r="TUH3309" s="56"/>
      <c r="TUI3309" s="56"/>
      <c r="TUJ3309" s="56"/>
      <c r="TUK3309" s="56"/>
      <c r="TUL3309" s="56"/>
      <c r="TUM3309" s="56"/>
      <c r="TUN3309" s="56"/>
      <c r="TUO3309" s="56"/>
      <c r="TUP3309" s="56"/>
      <c r="TUQ3309" s="56"/>
      <c r="TUR3309" s="56"/>
      <c r="TUS3309" s="56"/>
      <c r="TUT3309" s="56"/>
      <c r="TUU3309" s="56"/>
      <c r="TUV3309" s="56"/>
      <c r="TUW3309" s="56"/>
      <c r="TUX3309" s="56"/>
      <c r="TUY3309" s="56"/>
      <c r="TUZ3309" s="56"/>
      <c r="TVA3309" s="56"/>
      <c r="TVB3309" s="56"/>
      <c r="TVC3309" s="56"/>
      <c r="TVD3309" s="56"/>
      <c r="TVE3309" s="56"/>
      <c r="TVF3309" s="56"/>
      <c r="TVG3309" s="56"/>
      <c r="TVH3309" s="56"/>
      <c r="TVI3309" s="56"/>
      <c r="TVJ3309" s="56"/>
      <c r="TVK3309" s="56"/>
      <c r="TVL3309" s="56"/>
      <c r="TVM3309" s="56"/>
      <c r="TVN3309" s="56"/>
      <c r="TVO3309" s="56"/>
      <c r="TVP3309" s="56"/>
      <c r="TVQ3309" s="56"/>
      <c r="TVR3309" s="56"/>
      <c r="TVS3309" s="56"/>
      <c r="TVT3309" s="56"/>
      <c r="TVU3309" s="56"/>
      <c r="TVV3309" s="56"/>
      <c r="TVW3309" s="56"/>
      <c r="TVX3309" s="56"/>
      <c r="TVY3309" s="56"/>
      <c r="TVZ3309" s="56"/>
      <c r="TWA3309" s="56"/>
      <c r="TWB3309" s="56"/>
      <c r="TWC3309" s="56"/>
      <c r="TWD3309" s="56"/>
      <c r="TWE3309" s="56"/>
      <c r="TWF3309" s="56"/>
      <c r="TWG3309" s="56"/>
      <c r="TWH3309" s="56"/>
      <c r="TWI3309" s="56"/>
      <c r="TWJ3309" s="56"/>
      <c r="TWK3309" s="56"/>
      <c r="TWL3309" s="56"/>
      <c r="TWM3309" s="56"/>
      <c r="TWN3309" s="56"/>
      <c r="TWO3309" s="56"/>
      <c r="TWP3309" s="56"/>
      <c r="TWQ3309" s="56"/>
      <c r="TWR3309" s="56"/>
      <c r="TWS3309" s="56"/>
      <c r="TWT3309" s="56"/>
      <c r="TWU3309" s="56"/>
      <c r="TWV3309" s="56"/>
      <c r="TWW3309" s="56"/>
      <c r="TWX3309" s="56"/>
      <c r="TWY3309" s="56"/>
      <c r="TWZ3309" s="56"/>
      <c r="TXA3309" s="56"/>
      <c r="TXB3309" s="56"/>
      <c r="TXC3309" s="56"/>
      <c r="TXD3309" s="56"/>
      <c r="TXE3309" s="56"/>
      <c r="TXF3309" s="56"/>
      <c r="TXG3309" s="56"/>
      <c r="TXH3309" s="56"/>
      <c r="TXI3309" s="56"/>
      <c r="TXJ3309" s="56"/>
      <c r="TXK3309" s="56"/>
      <c r="TXL3309" s="56"/>
      <c r="TXM3309" s="56"/>
      <c r="TXN3309" s="56"/>
      <c r="TXO3309" s="56"/>
      <c r="TXP3309" s="56"/>
      <c r="TXQ3309" s="56"/>
      <c r="TXR3309" s="56"/>
      <c r="TXS3309" s="56"/>
      <c r="TXT3309" s="56"/>
      <c r="TXU3309" s="56"/>
      <c r="TXV3309" s="56"/>
      <c r="TXW3309" s="56"/>
      <c r="TXX3309" s="56"/>
      <c r="TXY3309" s="56"/>
      <c r="TXZ3309" s="56"/>
      <c r="TYA3309" s="56"/>
      <c r="TYB3309" s="56"/>
      <c r="TYC3309" s="56"/>
      <c r="TYD3309" s="56"/>
      <c r="TYE3309" s="56"/>
      <c r="TYF3309" s="56"/>
      <c r="TYG3309" s="56"/>
      <c r="TYH3309" s="56"/>
      <c r="TYI3309" s="56"/>
      <c r="TYJ3309" s="56"/>
      <c r="TYK3309" s="56"/>
      <c r="TYL3309" s="56"/>
      <c r="TYM3309" s="56"/>
      <c r="TYN3309" s="56"/>
      <c r="TYO3309" s="56"/>
      <c r="TYP3309" s="56"/>
      <c r="TYQ3309" s="56"/>
      <c r="TYR3309" s="56"/>
      <c r="TYS3309" s="56"/>
      <c r="TYT3309" s="56"/>
      <c r="TYU3309" s="56"/>
      <c r="TYV3309" s="56"/>
      <c r="TYW3309" s="56"/>
      <c r="TYX3309" s="56"/>
      <c r="TYY3309" s="56"/>
      <c r="TYZ3309" s="56"/>
      <c r="TZA3309" s="56"/>
      <c r="TZB3309" s="56"/>
      <c r="TZC3309" s="56"/>
      <c r="TZD3309" s="56"/>
      <c r="TZE3309" s="56"/>
      <c r="TZF3309" s="56"/>
      <c r="TZG3309" s="56"/>
      <c r="TZH3309" s="56"/>
      <c r="TZI3309" s="56"/>
      <c r="TZJ3309" s="56"/>
      <c r="TZK3309" s="56"/>
      <c r="TZL3309" s="56"/>
      <c r="TZM3309" s="56"/>
      <c r="TZN3309" s="56"/>
      <c r="TZO3309" s="56"/>
      <c r="TZP3309" s="56"/>
      <c r="TZQ3309" s="56"/>
      <c r="TZR3309" s="56"/>
      <c r="TZS3309" s="56"/>
      <c r="TZT3309" s="56"/>
      <c r="TZU3309" s="56"/>
      <c r="TZV3309" s="56"/>
      <c r="TZW3309" s="56"/>
      <c r="TZX3309" s="56"/>
      <c r="TZY3309" s="56"/>
      <c r="TZZ3309" s="56"/>
      <c r="UAA3309" s="56"/>
      <c r="UAB3309" s="56"/>
      <c r="UAC3309" s="56"/>
      <c r="UAD3309" s="56"/>
      <c r="UAE3309" s="56"/>
      <c r="UAF3309" s="56"/>
      <c r="UAG3309" s="56"/>
      <c r="UAH3309" s="56"/>
      <c r="UAI3309" s="56"/>
      <c r="UAJ3309" s="56"/>
      <c r="UAK3309" s="56"/>
      <c r="UAL3309" s="56"/>
      <c r="UAM3309" s="56"/>
      <c r="UAN3309" s="56"/>
      <c r="UAO3309" s="56"/>
      <c r="UAP3309" s="56"/>
      <c r="UAQ3309" s="56"/>
      <c r="UAR3309" s="56"/>
      <c r="UAS3309" s="56"/>
      <c r="UAT3309" s="56"/>
      <c r="UAU3309" s="56"/>
      <c r="UAV3309" s="56"/>
      <c r="UAW3309" s="56"/>
      <c r="UAX3309" s="56"/>
      <c r="UAY3309" s="56"/>
      <c r="UAZ3309" s="56"/>
      <c r="UBA3309" s="56"/>
      <c r="UBB3309" s="56"/>
      <c r="UBC3309" s="56"/>
      <c r="UBD3309" s="56"/>
      <c r="UBE3309" s="56"/>
      <c r="UBF3309" s="56"/>
      <c r="UBG3309" s="56"/>
      <c r="UBH3309" s="56"/>
      <c r="UBI3309" s="56"/>
      <c r="UBJ3309" s="56"/>
      <c r="UBK3309" s="56"/>
      <c r="UBL3309" s="56"/>
      <c r="UBM3309" s="56"/>
      <c r="UBN3309" s="56"/>
      <c r="UBO3309" s="56"/>
      <c r="UBP3309" s="56"/>
      <c r="UBQ3309" s="56"/>
      <c r="UBR3309" s="56"/>
      <c r="UBS3309" s="56"/>
      <c r="UBT3309" s="56"/>
      <c r="UBU3309" s="56"/>
      <c r="UBV3309" s="56"/>
      <c r="UBW3309" s="56"/>
      <c r="UBX3309" s="56"/>
      <c r="UBY3309" s="56"/>
      <c r="UBZ3309" s="56"/>
      <c r="UCA3309" s="56"/>
      <c r="UCB3309" s="56"/>
      <c r="UCC3309" s="56"/>
      <c r="UCD3309" s="56"/>
      <c r="UCE3309" s="56"/>
      <c r="UCF3309" s="56"/>
      <c r="UCG3309" s="56"/>
      <c r="UCH3309" s="56"/>
      <c r="UCI3309" s="56"/>
      <c r="UCJ3309" s="56"/>
      <c r="UCK3309" s="56"/>
      <c r="UCL3309" s="56"/>
      <c r="UCM3309" s="56"/>
      <c r="UCN3309" s="56"/>
      <c r="UCO3309" s="56"/>
      <c r="UCP3309" s="56"/>
      <c r="UCQ3309" s="56"/>
      <c r="UCR3309" s="56"/>
      <c r="UCS3309" s="56"/>
      <c r="UCT3309" s="56"/>
      <c r="UCU3309" s="56"/>
      <c r="UCV3309" s="56"/>
      <c r="UCW3309" s="56"/>
      <c r="UCX3309" s="56"/>
      <c r="UCY3309" s="56"/>
      <c r="UCZ3309" s="56"/>
      <c r="UDA3309" s="56"/>
      <c r="UDB3309" s="56"/>
      <c r="UDC3309" s="56"/>
      <c r="UDD3309" s="56"/>
      <c r="UDE3309" s="56"/>
      <c r="UDF3309" s="56"/>
      <c r="UDG3309" s="56"/>
      <c r="UDH3309" s="56"/>
      <c r="UDI3309" s="56"/>
      <c r="UDJ3309" s="56"/>
      <c r="UDK3309" s="56"/>
      <c r="UDL3309" s="56"/>
      <c r="UDM3309" s="56"/>
      <c r="UDN3309" s="56"/>
      <c r="UDO3309" s="56"/>
      <c r="UDP3309" s="56"/>
      <c r="UDQ3309" s="56"/>
      <c r="UDR3309" s="56"/>
      <c r="UDS3309" s="56"/>
      <c r="UDT3309" s="56"/>
      <c r="UDU3309" s="56"/>
      <c r="UDV3309" s="56"/>
      <c r="UDW3309" s="56"/>
      <c r="UDX3309" s="56"/>
      <c r="UDY3309" s="56"/>
      <c r="UDZ3309" s="56"/>
      <c r="UEA3309" s="56"/>
      <c r="UEB3309" s="56"/>
      <c r="UEC3309" s="56"/>
      <c r="UED3309" s="56"/>
      <c r="UEE3309" s="56"/>
      <c r="UEF3309" s="56"/>
      <c r="UEG3309" s="56"/>
      <c r="UEH3309" s="56"/>
      <c r="UEI3309" s="56"/>
      <c r="UEJ3309" s="56"/>
      <c r="UEK3309" s="56"/>
      <c r="UEL3309" s="56"/>
      <c r="UEM3309" s="56"/>
      <c r="UEN3309" s="56"/>
      <c r="UEO3309" s="56"/>
      <c r="UEP3309" s="56"/>
      <c r="UEQ3309" s="56"/>
      <c r="UER3309" s="56"/>
      <c r="UES3309" s="56"/>
      <c r="UET3309" s="56"/>
      <c r="UEU3309" s="56"/>
      <c r="UEV3309" s="56"/>
      <c r="UEW3309" s="56"/>
      <c r="UEX3309" s="56"/>
      <c r="UEY3309" s="56"/>
      <c r="UEZ3309" s="56"/>
      <c r="UFA3309" s="56"/>
      <c r="UFB3309" s="56"/>
      <c r="UFC3309" s="56"/>
      <c r="UFD3309" s="56"/>
      <c r="UFE3309" s="56"/>
      <c r="UFF3309" s="56"/>
      <c r="UFG3309" s="56"/>
      <c r="UFH3309" s="56"/>
      <c r="UFI3309" s="56"/>
      <c r="UFJ3309" s="56"/>
      <c r="UFK3309" s="56"/>
      <c r="UFL3309" s="56"/>
      <c r="UFM3309" s="56"/>
      <c r="UFN3309" s="56"/>
      <c r="UFO3309" s="56"/>
      <c r="UFP3309" s="56"/>
      <c r="UFQ3309" s="56"/>
      <c r="UFR3309" s="56"/>
      <c r="UFS3309" s="56"/>
      <c r="UFT3309" s="56"/>
      <c r="UFU3309" s="56"/>
      <c r="UFV3309" s="56"/>
      <c r="UFW3309" s="56"/>
      <c r="UFX3309" s="56"/>
      <c r="UFY3309" s="56"/>
      <c r="UFZ3309" s="56"/>
      <c r="UGA3309" s="56"/>
      <c r="UGB3309" s="56"/>
      <c r="UGC3309" s="56"/>
      <c r="UGD3309" s="56"/>
      <c r="UGE3309" s="56"/>
      <c r="UGF3309" s="56"/>
      <c r="UGG3309" s="56"/>
      <c r="UGH3309" s="56"/>
      <c r="UGI3309" s="56"/>
      <c r="UGJ3309" s="56"/>
      <c r="UGK3309" s="56"/>
      <c r="UGL3309" s="56"/>
      <c r="UGM3309" s="56"/>
      <c r="UGN3309" s="56"/>
      <c r="UGO3309" s="56"/>
      <c r="UGP3309" s="56"/>
      <c r="UGQ3309" s="56"/>
      <c r="UGR3309" s="56"/>
      <c r="UGS3309" s="56"/>
      <c r="UGT3309" s="56"/>
      <c r="UGU3309" s="56"/>
      <c r="UGV3309" s="56"/>
      <c r="UGW3309" s="56"/>
      <c r="UGX3309" s="56"/>
      <c r="UGY3309" s="56"/>
      <c r="UGZ3309" s="56"/>
      <c r="UHA3309" s="56"/>
      <c r="UHB3309" s="56"/>
      <c r="UHC3309" s="56"/>
      <c r="UHD3309" s="56"/>
      <c r="UHE3309" s="56"/>
      <c r="UHF3309" s="56"/>
      <c r="UHG3309" s="56"/>
      <c r="UHH3309" s="56"/>
      <c r="UHI3309" s="56"/>
      <c r="UHJ3309" s="56"/>
      <c r="UHK3309" s="56"/>
      <c r="UHL3309" s="56"/>
      <c r="UHM3309" s="56"/>
      <c r="UHN3309" s="56"/>
      <c r="UHO3309" s="56"/>
      <c r="UHP3309" s="56"/>
      <c r="UHQ3309" s="56"/>
      <c r="UHR3309" s="56"/>
      <c r="UHS3309" s="56"/>
      <c r="UHT3309" s="56"/>
      <c r="UHU3309" s="56"/>
      <c r="UHV3309" s="56"/>
      <c r="UHW3309" s="56"/>
      <c r="UHX3309" s="56"/>
      <c r="UHY3309" s="56"/>
      <c r="UHZ3309" s="56"/>
      <c r="UIA3309" s="56"/>
      <c r="UIB3309" s="56"/>
      <c r="UIC3309" s="56"/>
      <c r="UID3309" s="56"/>
      <c r="UIE3309" s="56"/>
      <c r="UIF3309" s="56"/>
      <c r="UIG3309" s="56"/>
      <c r="UIH3309" s="56"/>
      <c r="UII3309" s="56"/>
      <c r="UIJ3309" s="56"/>
      <c r="UIK3309" s="56"/>
      <c r="UIL3309" s="56"/>
      <c r="UIM3309" s="56"/>
      <c r="UIN3309" s="56"/>
      <c r="UIO3309" s="56"/>
      <c r="UIP3309" s="56"/>
      <c r="UIQ3309" s="56"/>
      <c r="UIR3309" s="56"/>
      <c r="UIS3309" s="56"/>
      <c r="UIT3309" s="56"/>
      <c r="UIU3309" s="56"/>
      <c r="UIV3309" s="56"/>
      <c r="UIW3309" s="56"/>
      <c r="UIX3309" s="56"/>
      <c r="UIY3309" s="56"/>
      <c r="UIZ3309" s="56"/>
      <c r="UJA3309" s="56"/>
      <c r="UJB3309" s="56"/>
      <c r="UJC3309" s="56"/>
      <c r="UJD3309" s="56"/>
      <c r="UJE3309" s="56"/>
      <c r="UJF3309" s="56"/>
      <c r="UJG3309" s="56"/>
      <c r="UJH3309" s="56"/>
      <c r="UJI3309" s="56"/>
      <c r="UJJ3309" s="56"/>
      <c r="UJK3309" s="56"/>
      <c r="UJL3309" s="56"/>
      <c r="UJM3309" s="56"/>
      <c r="UJN3309" s="56"/>
      <c r="UJO3309" s="56"/>
      <c r="UJP3309" s="56"/>
      <c r="UJQ3309" s="56"/>
      <c r="UJR3309" s="56"/>
      <c r="UJS3309" s="56"/>
      <c r="UJT3309" s="56"/>
      <c r="UJU3309" s="56"/>
      <c r="UJV3309" s="56"/>
      <c r="UJW3309" s="56"/>
      <c r="UJX3309" s="56"/>
      <c r="UJY3309" s="56"/>
      <c r="UJZ3309" s="56"/>
      <c r="UKA3309" s="56"/>
      <c r="UKB3309" s="56"/>
      <c r="UKC3309" s="56"/>
      <c r="UKD3309" s="56"/>
      <c r="UKE3309" s="56"/>
      <c r="UKF3309" s="56"/>
      <c r="UKG3309" s="56"/>
      <c r="UKH3309" s="56"/>
      <c r="UKI3309" s="56"/>
      <c r="UKJ3309" s="56"/>
      <c r="UKK3309" s="56"/>
      <c r="UKL3309" s="56"/>
      <c r="UKM3309" s="56"/>
      <c r="UKN3309" s="56"/>
      <c r="UKO3309" s="56"/>
      <c r="UKP3309" s="56"/>
      <c r="UKQ3309" s="56"/>
      <c r="UKR3309" s="56"/>
      <c r="UKS3309" s="56"/>
      <c r="UKT3309" s="56"/>
      <c r="UKU3309" s="56"/>
      <c r="UKV3309" s="56"/>
      <c r="UKW3309" s="56"/>
      <c r="UKX3309" s="56"/>
      <c r="UKY3309" s="56"/>
      <c r="UKZ3309" s="56"/>
      <c r="ULA3309" s="56"/>
      <c r="ULB3309" s="56"/>
      <c r="ULC3309" s="56"/>
      <c r="ULD3309" s="56"/>
      <c r="ULE3309" s="56"/>
      <c r="ULF3309" s="56"/>
      <c r="ULG3309" s="56"/>
      <c r="ULH3309" s="56"/>
      <c r="ULI3309" s="56"/>
      <c r="ULJ3309" s="56"/>
      <c r="ULK3309" s="56"/>
      <c r="ULL3309" s="56"/>
      <c r="ULM3309" s="56"/>
      <c r="ULN3309" s="56"/>
      <c r="ULO3309" s="56"/>
      <c r="ULP3309" s="56"/>
      <c r="ULQ3309" s="56"/>
      <c r="ULR3309" s="56"/>
      <c r="ULS3309" s="56"/>
      <c r="ULT3309" s="56"/>
      <c r="ULU3309" s="56"/>
      <c r="ULV3309" s="56"/>
      <c r="ULW3309" s="56"/>
      <c r="ULX3309" s="56"/>
      <c r="ULY3309" s="56"/>
      <c r="ULZ3309" s="56"/>
      <c r="UMA3309" s="56"/>
      <c r="UMB3309" s="56"/>
      <c r="UMC3309" s="56"/>
      <c r="UMD3309" s="56"/>
      <c r="UME3309" s="56"/>
      <c r="UMF3309" s="56"/>
      <c r="UMG3309" s="56"/>
      <c r="UMH3309" s="56"/>
      <c r="UMI3309" s="56"/>
      <c r="UMJ3309" s="56"/>
      <c r="UMK3309" s="56"/>
      <c r="UML3309" s="56"/>
      <c r="UMM3309" s="56"/>
      <c r="UMN3309" s="56"/>
      <c r="UMO3309" s="56"/>
      <c r="UMP3309" s="56"/>
      <c r="UMQ3309" s="56"/>
      <c r="UMR3309" s="56"/>
      <c r="UMS3309" s="56"/>
      <c r="UMT3309" s="56"/>
      <c r="UMU3309" s="56"/>
      <c r="UMV3309" s="56"/>
      <c r="UMW3309" s="56"/>
      <c r="UMX3309" s="56"/>
      <c r="UMY3309" s="56"/>
      <c r="UMZ3309" s="56"/>
      <c r="UNA3309" s="56"/>
      <c r="UNB3309" s="56"/>
      <c r="UNC3309" s="56"/>
      <c r="UND3309" s="56"/>
      <c r="UNE3309" s="56"/>
      <c r="UNF3309" s="56"/>
      <c r="UNG3309" s="56"/>
      <c r="UNH3309" s="56"/>
      <c r="UNI3309" s="56"/>
      <c r="UNJ3309" s="56"/>
      <c r="UNK3309" s="56"/>
      <c r="UNL3309" s="56"/>
      <c r="UNM3309" s="56"/>
      <c r="UNN3309" s="56"/>
      <c r="UNO3309" s="56"/>
      <c r="UNP3309" s="56"/>
      <c r="UNQ3309" s="56"/>
      <c r="UNR3309" s="56"/>
      <c r="UNS3309" s="56"/>
      <c r="UNT3309" s="56"/>
      <c r="UNU3309" s="56"/>
      <c r="UNV3309" s="56"/>
      <c r="UNW3309" s="56"/>
      <c r="UNX3309" s="56"/>
      <c r="UNY3309" s="56"/>
      <c r="UNZ3309" s="56"/>
      <c r="UOA3309" s="56"/>
      <c r="UOB3309" s="56"/>
      <c r="UOC3309" s="56"/>
      <c r="UOD3309" s="56"/>
      <c r="UOE3309" s="56"/>
      <c r="UOF3309" s="56"/>
      <c r="UOG3309" s="56"/>
      <c r="UOH3309" s="56"/>
      <c r="UOI3309" s="56"/>
      <c r="UOJ3309" s="56"/>
      <c r="UOK3309" s="56"/>
      <c r="UOL3309" s="56"/>
      <c r="UOM3309" s="56"/>
      <c r="UON3309" s="56"/>
      <c r="UOO3309" s="56"/>
      <c r="UOP3309" s="56"/>
      <c r="UOQ3309" s="56"/>
      <c r="UOR3309" s="56"/>
      <c r="UOS3309" s="56"/>
      <c r="UOT3309" s="56"/>
      <c r="UOU3309" s="56"/>
      <c r="UOV3309" s="56"/>
      <c r="UOW3309" s="56"/>
      <c r="UOX3309" s="56"/>
      <c r="UOY3309" s="56"/>
      <c r="UOZ3309" s="56"/>
      <c r="UPA3309" s="56"/>
      <c r="UPB3309" s="56"/>
      <c r="UPC3309" s="56"/>
      <c r="UPD3309" s="56"/>
      <c r="UPE3309" s="56"/>
      <c r="UPF3309" s="56"/>
      <c r="UPG3309" s="56"/>
      <c r="UPH3309" s="56"/>
      <c r="UPI3309" s="56"/>
      <c r="UPJ3309" s="56"/>
      <c r="UPK3309" s="56"/>
      <c r="UPL3309" s="56"/>
      <c r="UPM3309" s="56"/>
      <c r="UPN3309" s="56"/>
      <c r="UPO3309" s="56"/>
      <c r="UPP3309" s="56"/>
      <c r="UPQ3309" s="56"/>
      <c r="UPR3309" s="56"/>
      <c r="UPS3309" s="56"/>
      <c r="UPT3309" s="56"/>
      <c r="UPU3309" s="56"/>
      <c r="UPV3309" s="56"/>
      <c r="UPW3309" s="56"/>
      <c r="UPX3309" s="56"/>
      <c r="UPY3309" s="56"/>
      <c r="UPZ3309" s="56"/>
      <c r="UQA3309" s="56"/>
      <c r="UQB3309" s="56"/>
      <c r="UQC3309" s="56"/>
      <c r="UQD3309" s="56"/>
      <c r="UQE3309" s="56"/>
      <c r="UQF3309" s="56"/>
      <c r="UQG3309" s="56"/>
      <c r="UQH3309" s="56"/>
      <c r="UQI3309" s="56"/>
      <c r="UQJ3309" s="56"/>
      <c r="UQK3309" s="56"/>
      <c r="UQL3309" s="56"/>
      <c r="UQM3309" s="56"/>
      <c r="UQN3309" s="56"/>
      <c r="UQO3309" s="56"/>
      <c r="UQP3309" s="56"/>
      <c r="UQQ3309" s="56"/>
      <c r="UQR3309" s="56"/>
      <c r="UQS3309" s="56"/>
      <c r="UQT3309" s="56"/>
      <c r="UQU3309" s="56"/>
      <c r="UQV3309" s="56"/>
      <c r="UQW3309" s="56"/>
      <c r="UQX3309" s="56"/>
      <c r="UQY3309" s="56"/>
      <c r="UQZ3309" s="56"/>
      <c r="URA3309" s="56"/>
      <c r="URB3309" s="56"/>
      <c r="URC3309" s="56"/>
      <c r="URD3309" s="56"/>
      <c r="URE3309" s="56"/>
      <c r="URF3309" s="56"/>
      <c r="URG3309" s="56"/>
      <c r="URH3309" s="56"/>
      <c r="URI3309" s="56"/>
      <c r="URJ3309" s="56"/>
      <c r="URK3309" s="56"/>
      <c r="URL3309" s="56"/>
      <c r="URM3309" s="56"/>
      <c r="URN3309" s="56"/>
      <c r="URO3309" s="56"/>
      <c r="URP3309" s="56"/>
      <c r="URQ3309" s="56"/>
      <c r="URR3309" s="56"/>
      <c r="URS3309" s="56"/>
      <c r="URT3309" s="56"/>
      <c r="URU3309" s="56"/>
      <c r="URV3309" s="56"/>
      <c r="URW3309" s="56"/>
      <c r="URX3309" s="56"/>
      <c r="URY3309" s="56"/>
      <c r="URZ3309" s="56"/>
      <c r="USA3309" s="56"/>
      <c r="USB3309" s="56"/>
      <c r="USC3309" s="56"/>
      <c r="USD3309" s="56"/>
      <c r="USE3309" s="56"/>
      <c r="USF3309" s="56"/>
      <c r="USG3309" s="56"/>
      <c r="USH3309" s="56"/>
      <c r="USI3309" s="56"/>
      <c r="USJ3309" s="56"/>
      <c r="USK3309" s="56"/>
      <c r="USL3309" s="56"/>
      <c r="USM3309" s="56"/>
      <c r="USN3309" s="56"/>
      <c r="USO3309" s="56"/>
      <c r="USP3309" s="56"/>
      <c r="USQ3309" s="56"/>
      <c r="USR3309" s="56"/>
      <c r="USS3309" s="56"/>
      <c r="UST3309" s="56"/>
      <c r="USU3309" s="56"/>
      <c r="USV3309" s="56"/>
      <c r="USW3309" s="56"/>
      <c r="USX3309" s="56"/>
      <c r="USY3309" s="56"/>
      <c r="USZ3309" s="56"/>
      <c r="UTA3309" s="56"/>
      <c r="UTB3309" s="56"/>
      <c r="UTC3309" s="56"/>
      <c r="UTD3309" s="56"/>
      <c r="UTE3309" s="56"/>
      <c r="UTF3309" s="56"/>
      <c r="UTG3309" s="56"/>
      <c r="UTH3309" s="56"/>
      <c r="UTI3309" s="56"/>
      <c r="UTJ3309" s="56"/>
      <c r="UTK3309" s="56"/>
      <c r="UTL3309" s="56"/>
      <c r="UTM3309" s="56"/>
      <c r="UTN3309" s="56"/>
      <c r="UTO3309" s="56"/>
      <c r="UTP3309" s="56"/>
      <c r="UTQ3309" s="56"/>
      <c r="UTR3309" s="56"/>
      <c r="UTS3309" s="56"/>
      <c r="UTT3309" s="56"/>
      <c r="UTU3309" s="56"/>
      <c r="UTV3309" s="56"/>
      <c r="UTW3309" s="56"/>
      <c r="UTX3309" s="56"/>
      <c r="UTY3309" s="56"/>
      <c r="UTZ3309" s="56"/>
      <c r="UUA3309" s="56"/>
      <c r="UUB3309" s="56"/>
      <c r="UUC3309" s="56"/>
      <c r="UUD3309" s="56"/>
      <c r="UUE3309" s="56"/>
      <c r="UUF3309" s="56"/>
      <c r="UUG3309" s="56"/>
      <c r="UUH3309" s="56"/>
      <c r="UUI3309" s="56"/>
      <c r="UUJ3309" s="56"/>
      <c r="UUK3309" s="56"/>
      <c r="UUL3309" s="56"/>
      <c r="UUM3309" s="56"/>
      <c r="UUN3309" s="56"/>
      <c r="UUO3309" s="56"/>
      <c r="UUP3309" s="56"/>
      <c r="UUQ3309" s="56"/>
      <c r="UUR3309" s="56"/>
      <c r="UUS3309" s="56"/>
      <c r="UUT3309" s="56"/>
      <c r="UUU3309" s="56"/>
      <c r="UUV3309" s="56"/>
      <c r="UUW3309" s="56"/>
      <c r="UUX3309" s="56"/>
      <c r="UUY3309" s="56"/>
      <c r="UUZ3309" s="56"/>
      <c r="UVA3309" s="56"/>
      <c r="UVB3309" s="56"/>
      <c r="UVC3309" s="56"/>
      <c r="UVD3309" s="56"/>
      <c r="UVE3309" s="56"/>
      <c r="UVF3309" s="56"/>
      <c r="UVG3309" s="56"/>
      <c r="UVH3309" s="56"/>
      <c r="UVI3309" s="56"/>
      <c r="UVJ3309" s="56"/>
      <c r="UVK3309" s="56"/>
      <c r="UVL3309" s="56"/>
      <c r="UVM3309" s="56"/>
      <c r="UVN3309" s="56"/>
      <c r="UVO3309" s="56"/>
      <c r="UVP3309" s="56"/>
      <c r="UVQ3309" s="56"/>
      <c r="UVR3309" s="56"/>
      <c r="UVS3309" s="56"/>
      <c r="UVT3309" s="56"/>
      <c r="UVU3309" s="56"/>
      <c r="UVV3309" s="56"/>
      <c r="UVW3309" s="56"/>
      <c r="UVX3309" s="56"/>
      <c r="UVY3309" s="56"/>
      <c r="UVZ3309" s="56"/>
      <c r="UWA3309" s="56"/>
      <c r="UWB3309" s="56"/>
      <c r="UWC3309" s="56"/>
      <c r="UWD3309" s="56"/>
      <c r="UWE3309" s="56"/>
      <c r="UWF3309" s="56"/>
      <c r="UWG3309" s="56"/>
      <c r="UWH3309" s="56"/>
      <c r="UWI3309" s="56"/>
      <c r="UWJ3309" s="56"/>
      <c r="UWK3309" s="56"/>
      <c r="UWL3309" s="56"/>
      <c r="UWM3309" s="56"/>
      <c r="UWN3309" s="56"/>
      <c r="UWO3309" s="56"/>
      <c r="UWP3309" s="56"/>
      <c r="UWQ3309" s="56"/>
      <c r="UWR3309" s="56"/>
      <c r="UWS3309" s="56"/>
      <c r="UWT3309" s="56"/>
      <c r="UWU3309" s="56"/>
      <c r="UWV3309" s="56"/>
      <c r="UWW3309" s="56"/>
      <c r="UWX3309" s="56"/>
      <c r="UWY3309" s="56"/>
      <c r="UWZ3309" s="56"/>
      <c r="UXA3309" s="56"/>
      <c r="UXB3309" s="56"/>
      <c r="UXC3309" s="56"/>
      <c r="UXD3309" s="56"/>
      <c r="UXE3309" s="56"/>
      <c r="UXF3309" s="56"/>
      <c r="UXG3309" s="56"/>
      <c r="UXH3309" s="56"/>
      <c r="UXI3309" s="56"/>
      <c r="UXJ3309" s="56"/>
      <c r="UXK3309" s="56"/>
      <c r="UXL3309" s="56"/>
      <c r="UXM3309" s="56"/>
      <c r="UXN3309" s="56"/>
      <c r="UXO3309" s="56"/>
      <c r="UXP3309" s="56"/>
      <c r="UXQ3309" s="56"/>
      <c r="UXR3309" s="56"/>
      <c r="UXS3309" s="56"/>
      <c r="UXT3309" s="56"/>
      <c r="UXU3309" s="56"/>
      <c r="UXV3309" s="56"/>
      <c r="UXW3309" s="56"/>
      <c r="UXX3309" s="56"/>
      <c r="UXY3309" s="56"/>
      <c r="UXZ3309" s="56"/>
      <c r="UYA3309" s="56"/>
      <c r="UYB3309" s="56"/>
      <c r="UYC3309" s="56"/>
      <c r="UYD3309" s="56"/>
      <c r="UYE3309" s="56"/>
      <c r="UYF3309" s="56"/>
      <c r="UYG3309" s="56"/>
      <c r="UYH3309" s="56"/>
      <c r="UYI3309" s="56"/>
      <c r="UYJ3309" s="56"/>
      <c r="UYK3309" s="56"/>
      <c r="UYL3309" s="56"/>
      <c r="UYM3309" s="56"/>
      <c r="UYN3309" s="56"/>
      <c r="UYO3309" s="56"/>
      <c r="UYP3309" s="56"/>
      <c r="UYQ3309" s="56"/>
      <c r="UYR3309" s="56"/>
      <c r="UYS3309" s="56"/>
      <c r="UYT3309" s="56"/>
      <c r="UYU3309" s="56"/>
      <c r="UYV3309" s="56"/>
      <c r="UYW3309" s="56"/>
      <c r="UYX3309" s="56"/>
      <c r="UYY3309" s="56"/>
      <c r="UYZ3309" s="56"/>
      <c r="UZA3309" s="56"/>
      <c r="UZB3309" s="56"/>
      <c r="UZC3309" s="56"/>
      <c r="UZD3309" s="56"/>
      <c r="UZE3309" s="56"/>
      <c r="UZF3309" s="56"/>
      <c r="UZG3309" s="56"/>
      <c r="UZH3309" s="56"/>
      <c r="UZI3309" s="56"/>
      <c r="UZJ3309" s="56"/>
      <c r="UZK3309" s="56"/>
      <c r="UZL3309" s="56"/>
      <c r="UZM3309" s="56"/>
      <c r="UZN3309" s="56"/>
      <c r="UZO3309" s="56"/>
      <c r="UZP3309" s="56"/>
      <c r="UZQ3309" s="56"/>
      <c r="UZR3309" s="56"/>
      <c r="UZS3309" s="56"/>
      <c r="UZT3309" s="56"/>
      <c r="UZU3309" s="56"/>
      <c r="UZV3309" s="56"/>
      <c r="UZW3309" s="56"/>
      <c r="UZX3309" s="56"/>
      <c r="UZY3309" s="56"/>
      <c r="UZZ3309" s="56"/>
      <c r="VAA3309" s="56"/>
      <c r="VAB3309" s="56"/>
      <c r="VAC3309" s="56"/>
      <c r="VAD3309" s="56"/>
      <c r="VAE3309" s="56"/>
      <c r="VAF3309" s="56"/>
      <c r="VAG3309" s="56"/>
      <c r="VAH3309" s="56"/>
      <c r="VAI3309" s="56"/>
      <c r="VAJ3309" s="56"/>
      <c r="VAK3309" s="56"/>
      <c r="VAL3309" s="56"/>
      <c r="VAM3309" s="56"/>
      <c r="VAN3309" s="56"/>
      <c r="VAO3309" s="56"/>
      <c r="VAP3309" s="56"/>
      <c r="VAQ3309" s="56"/>
      <c r="VAR3309" s="56"/>
      <c r="VAS3309" s="56"/>
      <c r="VAT3309" s="56"/>
      <c r="VAU3309" s="56"/>
      <c r="VAV3309" s="56"/>
      <c r="VAW3309" s="56"/>
      <c r="VAX3309" s="56"/>
      <c r="VAY3309" s="56"/>
      <c r="VAZ3309" s="56"/>
      <c r="VBA3309" s="56"/>
      <c r="VBB3309" s="56"/>
      <c r="VBC3309" s="56"/>
      <c r="VBD3309" s="56"/>
      <c r="VBE3309" s="56"/>
      <c r="VBF3309" s="56"/>
      <c r="VBG3309" s="56"/>
      <c r="VBH3309" s="56"/>
      <c r="VBI3309" s="56"/>
      <c r="VBJ3309" s="56"/>
      <c r="VBK3309" s="56"/>
      <c r="VBL3309" s="56"/>
      <c r="VBM3309" s="56"/>
      <c r="VBN3309" s="56"/>
      <c r="VBO3309" s="56"/>
      <c r="VBP3309" s="56"/>
      <c r="VBQ3309" s="56"/>
      <c r="VBR3309" s="56"/>
      <c r="VBS3309" s="56"/>
      <c r="VBT3309" s="56"/>
      <c r="VBU3309" s="56"/>
      <c r="VBV3309" s="56"/>
      <c r="VBW3309" s="56"/>
      <c r="VBX3309" s="56"/>
      <c r="VBY3309" s="56"/>
      <c r="VBZ3309" s="56"/>
      <c r="VCA3309" s="56"/>
      <c r="VCB3309" s="56"/>
      <c r="VCC3309" s="56"/>
      <c r="VCD3309" s="56"/>
      <c r="VCE3309" s="56"/>
      <c r="VCF3309" s="56"/>
      <c r="VCG3309" s="56"/>
      <c r="VCH3309" s="56"/>
      <c r="VCI3309" s="56"/>
      <c r="VCJ3309" s="56"/>
      <c r="VCK3309" s="56"/>
      <c r="VCL3309" s="56"/>
      <c r="VCM3309" s="56"/>
      <c r="VCN3309" s="56"/>
      <c r="VCO3309" s="56"/>
      <c r="VCP3309" s="56"/>
      <c r="VCQ3309" s="56"/>
      <c r="VCR3309" s="56"/>
      <c r="VCS3309" s="56"/>
      <c r="VCT3309" s="56"/>
      <c r="VCU3309" s="56"/>
      <c r="VCV3309" s="56"/>
      <c r="VCW3309" s="56"/>
      <c r="VCX3309" s="56"/>
      <c r="VCY3309" s="56"/>
      <c r="VCZ3309" s="56"/>
      <c r="VDA3309" s="56"/>
      <c r="VDB3309" s="56"/>
      <c r="VDC3309" s="56"/>
      <c r="VDD3309" s="56"/>
      <c r="VDE3309" s="56"/>
      <c r="VDF3309" s="56"/>
      <c r="VDG3309" s="56"/>
      <c r="VDH3309" s="56"/>
      <c r="VDI3309" s="56"/>
      <c r="VDJ3309" s="56"/>
      <c r="VDK3309" s="56"/>
      <c r="VDL3309" s="56"/>
      <c r="VDM3309" s="56"/>
      <c r="VDN3309" s="56"/>
      <c r="VDO3309" s="56"/>
      <c r="VDP3309" s="56"/>
      <c r="VDQ3309" s="56"/>
      <c r="VDR3309" s="56"/>
      <c r="VDS3309" s="56"/>
      <c r="VDT3309" s="56"/>
      <c r="VDU3309" s="56"/>
      <c r="VDV3309" s="56"/>
      <c r="VDW3309" s="56"/>
      <c r="VDX3309" s="56"/>
      <c r="VDY3309" s="56"/>
      <c r="VDZ3309" s="56"/>
      <c r="VEA3309" s="56"/>
      <c r="VEB3309" s="56"/>
      <c r="VEC3309" s="56"/>
      <c r="VED3309" s="56"/>
      <c r="VEE3309" s="56"/>
      <c r="VEF3309" s="56"/>
      <c r="VEG3309" s="56"/>
      <c r="VEH3309" s="56"/>
      <c r="VEI3309" s="56"/>
      <c r="VEJ3309" s="56"/>
      <c r="VEK3309" s="56"/>
      <c r="VEL3309" s="56"/>
      <c r="VEM3309" s="56"/>
      <c r="VEN3309" s="56"/>
      <c r="VEO3309" s="56"/>
      <c r="VEP3309" s="56"/>
      <c r="VEQ3309" s="56"/>
      <c r="VER3309" s="56"/>
      <c r="VES3309" s="56"/>
      <c r="VET3309" s="56"/>
      <c r="VEU3309" s="56"/>
      <c r="VEV3309" s="56"/>
      <c r="VEW3309" s="56"/>
      <c r="VEX3309" s="56"/>
      <c r="VEY3309" s="56"/>
      <c r="VEZ3309" s="56"/>
      <c r="VFA3309" s="56"/>
      <c r="VFB3309" s="56"/>
      <c r="VFC3309" s="56"/>
      <c r="VFD3309" s="56"/>
      <c r="VFE3309" s="56"/>
      <c r="VFF3309" s="56"/>
      <c r="VFG3309" s="56"/>
      <c r="VFH3309" s="56"/>
      <c r="VFI3309" s="56"/>
      <c r="VFJ3309" s="56"/>
      <c r="VFK3309" s="56"/>
      <c r="VFL3309" s="56"/>
      <c r="VFM3309" s="56"/>
      <c r="VFN3309" s="56"/>
      <c r="VFO3309" s="56"/>
      <c r="VFP3309" s="56"/>
      <c r="VFQ3309" s="56"/>
      <c r="VFR3309" s="56"/>
      <c r="VFS3309" s="56"/>
      <c r="VFT3309" s="56"/>
      <c r="VFU3309" s="56"/>
      <c r="VFV3309" s="56"/>
      <c r="VFW3309" s="56"/>
      <c r="VFX3309" s="56"/>
      <c r="VFY3309" s="56"/>
      <c r="VFZ3309" s="56"/>
      <c r="VGA3309" s="56"/>
      <c r="VGB3309" s="56"/>
      <c r="VGC3309" s="56"/>
      <c r="VGD3309" s="56"/>
      <c r="VGE3309" s="56"/>
      <c r="VGF3309" s="56"/>
      <c r="VGG3309" s="56"/>
      <c r="VGH3309" s="56"/>
      <c r="VGI3309" s="56"/>
      <c r="VGJ3309" s="56"/>
      <c r="VGK3309" s="56"/>
      <c r="VGL3309" s="56"/>
      <c r="VGM3309" s="56"/>
      <c r="VGN3309" s="56"/>
      <c r="VGO3309" s="56"/>
      <c r="VGP3309" s="56"/>
      <c r="VGQ3309" s="56"/>
      <c r="VGR3309" s="56"/>
      <c r="VGS3309" s="56"/>
      <c r="VGT3309" s="56"/>
      <c r="VGU3309" s="56"/>
      <c r="VGV3309" s="56"/>
      <c r="VGW3309" s="56"/>
      <c r="VGX3309" s="56"/>
      <c r="VGY3309" s="56"/>
      <c r="VGZ3309" s="56"/>
      <c r="VHA3309" s="56"/>
      <c r="VHB3309" s="56"/>
      <c r="VHC3309" s="56"/>
      <c r="VHD3309" s="56"/>
      <c r="VHE3309" s="56"/>
      <c r="VHF3309" s="56"/>
      <c r="VHG3309" s="56"/>
      <c r="VHH3309" s="56"/>
      <c r="VHI3309" s="56"/>
      <c r="VHJ3309" s="56"/>
      <c r="VHK3309" s="56"/>
      <c r="VHL3309" s="56"/>
      <c r="VHM3309" s="56"/>
      <c r="VHN3309" s="56"/>
      <c r="VHO3309" s="56"/>
      <c r="VHP3309" s="56"/>
      <c r="VHQ3309" s="56"/>
      <c r="VHR3309" s="56"/>
      <c r="VHS3309" s="56"/>
      <c r="VHT3309" s="56"/>
      <c r="VHU3309" s="56"/>
      <c r="VHV3309" s="56"/>
      <c r="VHW3309" s="56"/>
      <c r="VHX3309" s="56"/>
      <c r="VHY3309" s="56"/>
      <c r="VHZ3309" s="56"/>
      <c r="VIA3309" s="56"/>
      <c r="VIB3309" s="56"/>
      <c r="VIC3309" s="56"/>
      <c r="VID3309" s="56"/>
      <c r="VIE3309" s="56"/>
      <c r="VIF3309" s="56"/>
      <c r="VIG3309" s="56"/>
      <c r="VIH3309" s="56"/>
      <c r="VII3309" s="56"/>
      <c r="VIJ3309" s="56"/>
      <c r="VIK3309" s="56"/>
      <c r="VIL3309" s="56"/>
      <c r="VIM3309" s="56"/>
      <c r="VIN3309" s="56"/>
      <c r="VIO3309" s="56"/>
      <c r="VIP3309" s="56"/>
      <c r="VIQ3309" s="56"/>
      <c r="VIR3309" s="56"/>
      <c r="VIS3309" s="56"/>
      <c r="VIT3309" s="56"/>
      <c r="VIU3309" s="56"/>
      <c r="VIV3309" s="56"/>
      <c r="VIW3309" s="56"/>
      <c r="VIX3309" s="56"/>
      <c r="VIY3309" s="56"/>
      <c r="VIZ3309" s="56"/>
      <c r="VJA3309" s="56"/>
      <c r="VJB3309" s="56"/>
      <c r="VJC3309" s="56"/>
      <c r="VJD3309" s="56"/>
      <c r="VJE3309" s="56"/>
      <c r="VJF3309" s="56"/>
      <c r="VJG3309" s="56"/>
      <c r="VJH3309" s="56"/>
      <c r="VJI3309" s="56"/>
      <c r="VJJ3309" s="56"/>
      <c r="VJK3309" s="56"/>
      <c r="VJL3309" s="56"/>
      <c r="VJM3309" s="56"/>
      <c r="VJN3309" s="56"/>
      <c r="VJO3309" s="56"/>
      <c r="VJP3309" s="56"/>
      <c r="VJQ3309" s="56"/>
      <c r="VJR3309" s="56"/>
      <c r="VJS3309" s="56"/>
      <c r="VJT3309" s="56"/>
      <c r="VJU3309" s="56"/>
      <c r="VJV3309" s="56"/>
      <c r="VJW3309" s="56"/>
      <c r="VJX3309" s="56"/>
      <c r="VJY3309" s="56"/>
      <c r="VJZ3309" s="56"/>
      <c r="VKA3309" s="56"/>
      <c r="VKB3309" s="56"/>
      <c r="VKC3309" s="56"/>
      <c r="VKD3309" s="56"/>
      <c r="VKE3309" s="56"/>
      <c r="VKF3309" s="56"/>
      <c r="VKG3309" s="56"/>
      <c r="VKH3309" s="56"/>
      <c r="VKI3309" s="56"/>
      <c r="VKJ3309" s="56"/>
      <c r="VKK3309" s="56"/>
      <c r="VKL3309" s="56"/>
      <c r="VKM3309" s="56"/>
      <c r="VKN3309" s="56"/>
      <c r="VKO3309" s="56"/>
      <c r="VKP3309" s="56"/>
      <c r="VKQ3309" s="56"/>
      <c r="VKR3309" s="56"/>
      <c r="VKS3309" s="56"/>
      <c r="VKT3309" s="56"/>
      <c r="VKU3309" s="56"/>
      <c r="VKV3309" s="56"/>
      <c r="VKW3309" s="56"/>
      <c r="VKX3309" s="56"/>
      <c r="VKY3309" s="56"/>
      <c r="VKZ3309" s="56"/>
      <c r="VLA3309" s="56"/>
      <c r="VLB3309" s="56"/>
      <c r="VLC3309" s="56"/>
      <c r="VLD3309" s="56"/>
      <c r="VLE3309" s="56"/>
      <c r="VLF3309" s="56"/>
      <c r="VLG3309" s="56"/>
      <c r="VLH3309" s="56"/>
      <c r="VLI3309" s="56"/>
      <c r="VLJ3309" s="56"/>
      <c r="VLK3309" s="56"/>
      <c r="VLL3309" s="56"/>
      <c r="VLM3309" s="56"/>
      <c r="VLN3309" s="56"/>
      <c r="VLO3309" s="56"/>
      <c r="VLP3309" s="56"/>
      <c r="VLQ3309" s="56"/>
      <c r="VLR3309" s="56"/>
      <c r="VLS3309" s="56"/>
      <c r="VLT3309" s="56"/>
      <c r="VLU3309" s="56"/>
      <c r="VLV3309" s="56"/>
      <c r="VLW3309" s="56"/>
      <c r="VLX3309" s="56"/>
      <c r="VLY3309" s="56"/>
      <c r="VLZ3309" s="56"/>
      <c r="VMA3309" s="56"/>
      <c r="VMB3309" s="56"/>
      <c r="VMC3309" s="56"/>
      <c r="VMD3309" s="56"/>
      <c r="VME3309" s="56"/>
      <c r="VMF3309" s="56"/>
      <c r="VMG3309" s="56"/>
      <c r="VMH3309" s="56"/>
      <c r="VMI3309" s="56"/>
      <c r="VMJ3309" s="56"/>
      <c r="VMK3309" s="56"/>
      <c r="VML3309" s="56"/>
      <c r="VMM3309" s="56"/>
      <c r="VMN3309" s="56"/>
      <c r="VMO3309" s="56"/>
      <c r="VMP3309" s="56"/>
      <c r="VMQ3309" s="56"/>
      <c r="VMR3309" s="56"/>
      <c r="VMS3309" s="56"/>
      <c r="VMT3309" s="56"/>
      <c r="VMU3309" s="56"/>
      <c r="VMV3309" s="56"/>
      <c r="VMW3309" s="56"/>
      <c r="VMX3309" s="56"/>
      <c r="VMY3309" s="56"/>
      <c r="VMZ3309" s="56"/>
      <c r="VNA3309" s="56"/>
      <c r="VNB3309" s="56"/>
      <c r="VNC3309" s="56"/>
      <c r="VND3309" s="56"/>
      <c r="VNE3309" s="56"/>
      <c r="VNF3309" s="56"/>
      <c r="VNG3309" s="56"/>
      <c r="VNH3309" s="56"/>
      <c r="VNI3309" s="56"/>
      <c r="VNJ3309" s="56"/>
      <c r="VNK3309" s="56"/>
      <c r="VNL3309" s="56"/>
      <c r="VNM3309" s="56"/>
      <c r="VNN3309" s="56"/>
      <c r="VNO3309" s="56"/>
      <c r="VNP3309" s="56"/>
      <c r="VNQ3309" s="56"/>
      <c r="VNR3309" s="56"/>
      <c r="VNS3309" s="56"/>
      <c r="VNT3309" s="56"/>
      <c r="VNU3309" s="56"/>
      <c r="VNV3309" s="56"/>
      <c r="VNW3309" s="56"/>
      <c r="VNX3309" s="56"/>
      <c r="VNY3309" s="56"/>
      <c r="VNZ3309" s="56"/>
      <c r="VOA3309" s="56"/>
      <c r="VOB3309" s="56"/>
      <c r="VOC3309" s="56"/>
      <c r="VOD3309" s="56"/>
      <c r="VOE3309" s="56"/>
      <c r="VOF3309" s="56"/>
      <c r="VOG3309" s="56"/>
      <c r="VOH3309" s="56"/>
      <c r="VOI3309" s="56"/>
      <c r="VOJ3309" s="56"/>
      <c r="VOK3309" s="56"/>
      <c r="VOL3309" s="56"/>
      <c r="VOM3309" s="56"/>
      <c r="VON3309" s="56"/>
      <c r="VOO3309" s="56"/>
      <c r="VOP3309" s="56"/>
      <c r="VOQ3309" s="56"/>
      <c r="VOR3309" s="56"/>
      <c r="VOS3309" s="56"/>
      <c r="VOT3309" s="56"/>
      <c r="VOU3309" s="56"/>
      <c r="VOV3309" s="56"/>
      <c r="VOW3309" s="56"/>
      <c r="VOX3309" s="56"/>
      <c r="VOY3309" s="56"/>
      <c r="VOZ3309" s="56"/>
      <c r="VPA3309" s="56"/>
      <c r="VPB3309" s="56"/>
      <c r="VPC3309" s="56"/>
      <c r="VPD3309" s="56"/>
      <c r="VPE3309" s="56"/>
      <c r="VPF3309" s="56"/>
      <c r="VPG3309" s="56"/>
      <c r="VPH3309" s="56"/>
      <c r="VPI3309" s="56"/>
      <c r="VPJ3309" s="56"/>
      <c r="VPK3309" s="56"/>
      <c r="VPL3309" s="56"/>
      <c r="VPM3309" s="56"/>
      <c r="VPN3309" s="56"/>
      <c r="VPO3309" s="56"/>
      <c r="VPP3309" s="56"/>
      <c r="VPQ3309" s="56"/>
      <c r="VPR3309" s="56"/>
      <c r="VPS3309" s="56"/>
      <c r="VPT3309" s="56"/>
      <c r="VPU3309" s="56"/>
      <c r="VPV3309" s="56"/>
      <c r="VPW3309" s="56"/>
      <c r="VPX3309" s="56"/>
      <c r="VPY3309" s="56"/>
      <c r="VPZ3309" s="56"/>
      <c r="VQA3309" s="56"/>
      <c r="VQB3309" s="56"/>
      <c r="VQC3309" s="56"/>
      <c r="VQD3309" s="56"/>
      <c r="VQE3309" s="56"/>
      <c r="VQF3309" s="56"/>
      <c r="VQG3309" s="56"/>
      <c r="VQH3309" s="56"/>
      <c r="VQI3309" s="56"/>
      <c r="VQJ3309" s="56"/>
      <c r="VQK3309" s="56"/>
      <c r="VQL3309" s="56"/>
      <c r="VQM3309" s="56"/>
      <c r="VQN3309" s="56"/>
      <c r="VQO3309" s="56"/>
      <c r="VQP3309" s="56"/>
      <c r="VQQ3309" s="56"/>
      <c r="VQR3309" s="56"/>
      <c r="VQS3309" s="56"/>
      <c r="VQT3309" s="56"/>
      <c r="VQU3309" s="56"/>
      <c r="VQV3309" s="56"/>
      <c r="VQW3309" s="56"/>
      <c r="VQX3309" s="56"/>
      <c r="VQY3309" s="56"/>
      <c r="VQZ3309" s="56"/>
      <c r="VRA3309" s="56"/>
      <c r="VRB3309" s="56"/>
      <c r="VRC3309" s="56"/>
      <c r="VRD3309" s="56"/>
      <c r="VRE3309" s="56"/>
      <c r="VRF3309" s="56"/>
      <c r="VRG3309" s="56"/>
      <c r="VRH3309" s="56"/>
      <c r="VRI3309" s="56"/>
      <c r="VRJ3309" s="56"/>
      <c r="VRK3309" s="56"/>
      <c r="VRL3309" s="56"/>
      <c r="VRM3309" s="56"/>
      <c r="VRN3309" s="56"/>
      <c r="VRO3309" s="56"/>
      <c r="VRP3309" s="56"/>
      <c r="VRQ3309" s="56"/>
      <c r="VRR3309" s="56"/>
      <c r="VRS3309" s="56"/>
      <c r="VRT3309" s="56"/>
      <c r="VRU3309" s="56"/>
      <c r="VRV3309" s="56"/>
      <c r="VRW3309" s="56"/>
      <c r="VRX3309" s="56"/>
      <c r="VRY3309" s="56"/>
      <c r="VRZ3309" s="56"/>
      <c r="VSA3309" s="56"/>
      <c r="VSB3309" s="56"/>
      <c r="VSC3309" s="56"/>
      <c r="VSD3309" s="56"/>
      <c r="VSE3309" s="56"/>
      <c r="VSF3309" s="56"/>
      <c r="VSG3309" s="56"/>
      <c r="VSH3309" s="56"/>
      <c r="VSI3309" s="56"/>
      <c r="VSJ3309" s="56"/>
      <c r="VSK3309" s="56"/>
      <c r="VSL3309" s="56"/>
      <c r="VSM3309" s="56"/>
      <c r="VSN3309" s="56"/>
      <c r="VSO3309" s="56"/>
      <c r="VSP3309" s="56"/>
      <c r="VSQ3309" s="56"/>
      <c r="VSR3309" s="56"/>
      <c r="VSS3309" s="56"/>
      <c r="VST3309" s="56"/>
      <c r="VSU3309" s="56"/>
      <c r="VSV3309" s="56"/>
      <c r="VSW3309" s="56"/>
      <c r="VSX3309" s="56"/>
      <c r="VSY3309" s="56"/>
      <c r="VSZ3309" s="56"/>
      <c r="VTA3309" s="56"/>
      <c r="VTB3309" s="56"/>
      <c r="VTC3309" s="56"/>
      <c r="VTD3309" s="56"/>
      <c r="VTE3309" s="56"/>
      <c r="VTF3309" s="56"/>
      <c r="VTG3309" s="56"/>
      <c r="VTH3309" s="56"/>
      <c r="VTI3309" s="56"/>
      <c r="VTJ3309" s="56"/>
      <c r="VTK3309" s="56"/>
      <c r="VTL3309" s="56"/>
      <c r="VTM3309" s="56"/>
      <c r="VTN3309" s="56"/>
      <c r="VTO3309" s="56"/>
      <c r="VTP3309" s="56"/>
      <c r="VTQ3309" s="56"/>
      <c r="VTR3309" s="56"/>
      <c r="VTS3309" s="56"/>
      <c r="VTT3309" s="56"/>
      <c r="VTU3309" s="56"/>
      <c r="VTV3309" s="56"/>
      <c r="VTW3309" s="56"/>
      <c r="VTX3309" s="56"/>
      <c r="VTY3309" s="56"/>
      <c r="VTZ3309" s="56"/>
      <c r="VUA3309" s="56"/>
      <c r="VUB3309" s="56"/>
      <c r="VUC3309" s="56"/>
      <c r="VUD3309" s="56"/>
      <c r="VUE3309" s="56"/>
      <c r="VUF3309" s="56"/>
      <c r="VUG3309" s="56"/>
      <c r="VUH3309" s="56"/>
      <c r="VUI3309" s="56"/>
      <c r="VUJ3309" s="56"/>
      <c r="VUK3309" s="56"/>
      <c r="VUL3309" s="56"/>
      <c r="VUM3309" s="56"/>
      <c r="VUN3309" s="56"/>
      <c r="VUO3309" s="56"/>
      <c r="VUP3309" s="56"/>
      <c r="VUQ3309" s="56"/>
      <c r="VUR3309" s="56"/>
      <c r="VUS3309" s="56"/>
      <c r="VUT3309" s="56"/>
      <c r="VUU3309" s="56"/>
      <c r="VUV3309" s="56"/>
      <c r="VUW3309" s="56"/>
      <c r="VUX3309" s="56"/>
      <c r="VUY3309" s="56"/>
      <c r="VUZ3309" s="56"/>
      <c r="VVA3309" s="56"/>
      <c r="VVB3309" s="56"/>
      <c r="VVC3309" s="56"/>
      <c r="VVD3309" s="56"/>
      <c r="VVE3309" s="56"/>
      <c r="VVF3309" s="56"/>
      <c r="VVG3309" s="56"/>
      <c r="VVH3309" s="56"/>
      <c r="VVI3309" s="56"/>
      <c r="VVJ3309" s="56"/>
      <c r="VVK3309" s="56"/>
      <c r="VVL3309" s="56"/>
      <c r="VVM3309" s="56"/>
      <c r="VVN3309" s="56"/>
      <c r="VVO3309" s="56"/>
      <c r="VVP3309" s="56"/>
      <c r="VVQ3309" s="56"/>
      <c r="VVR3309" s="56"/>
      <c r="VVS3309" s="56"/>
      <c r="VVT3309" s="56"/>
      <c r="VVU3309" s="56"/>
      <c r="VVV3309" s="56"/>
      <c r="VVW3309" s="56"/>
      <c r="VVX3309" s="56"/>
      <c r="VVY3309" s="56"/>
      <c r="VVZ3309" s="56"/>
      <c r="VWA3309" s="56"/>
      <c r="VWB3309" s="56"/>
      <c r="VWC3309" s="56"/>
      <c r="VWD3309" s="56"/>
      <c r="VWE3309" s="56"/>
      <c r="VWF3309" s="56"/>
      <c r="VWG3309" s="56"/>
      <c r="VWH3309" s="56"/>
      <c r="VWI3309" s="56"/>
      <c r="VWJ3309" s="56"/>
      <c r="VWK3309" s="56"/>
      <c r="VWL3309" s="56"/>
      <c r="VWM3309" s="56"/>
      <c r="VWN3309" s="56"/>
      <c r="VWO3309" s="56"/>
      <c r="VWP3309" s="56"/>
      <c r="VWQ3309" s="56"/>
      <c r="VWR3309" s="56"/>
      <c r="VWS3309" s="56"/>
      <c r="VWT3309" s="56"/>
      <c r="VWU3309" s="56"/>
      <c r="VWV3309" s="56"/>
      <c r="VWW3309" s="56"/>
      <c r="VWX3309" s="56"/>
      <c r="VWY3309" s="56"/>
      <c r="VWZ3309" s="56"/>
      <c r="VXA3309" s="56"/>
      <c r="VXB3309" s="56"/>
      <c r="VXC3309" s="56"/>
      <c r="VXD3309" s="56"/>
      <c r="VXE3309" s="56"/>
      <c r="VXF3309" s="56"/>
      <c r="VXG3309" s="56"/>
      <c r="VXH3309" s="56"/>
      <c r="VXI3309" s="56"/>
      <c r="VXJ3309" s="56"/>
      <c r="VXK3309" s="56"/>
      <c r="VXL3309" s="56"/>
      <c r="VXM3309" s="56"/>
      <c r="VXN3309" s="56"/>
      <c r="VXO3309" s="56"/>
      <c r="VXP3309" s="56"/>
      <c r="VXQ3309" s="56"/>
      <c r="VXR3309" s="56"/>
      <c r="VXS3309" s="56"/>
      <c r="VXT3309" s="56"/>
      <c r="VXU3309" s="56"/>
      <c r="VXV3309" s="56"/>
      <c r="VXW3309" s="56"/>
      <c r="VXX3309" s="56"/>
      <c r="VXY3309" s="56"/>
      <c r="VXZ3309" s="56"/>
      <c r="VYA3309" s="56"/>
      <c r="VYB3309" s="56"/>
      <c r="VYC3309" s="56"/>
      <c r="VYD3309" s="56"/>
      <c r="VYE3309" s="56"/>
      <c r="VYF3309" s="56"/>
      <c r="VYG3309" s="56"/>
      <c r="VYH3309" s="56"/>
      <c r="VYI3309" s="56"/>
      <c r="VYJ3309" s="56"/>
      <c r="VYK3309" s="56"/>
      <c r="VYL3309" s="56"/>
      <c r="VYM3309" s="56"/>
      <c r="VYN3309" s="56"/>
      <c r="VYO3309" s="56"/>
      <c r="VYP3309" s="56"/>
      <c r="VYQ3309" s="56"/>
      <c r="VYR3309" s="56"/>
      <c r="VYS3309" s="56"/>
      <c r="VYT3309" s="56"/>
      <c r="VYU3309" s="56"/>
      <c r="VYV3309" s="56"/>
      <c r="VYW3309" s="56"/>
      <c r="VYX3309" s="56"/>
      <c r="VYY3309" s="56"/>
      <c r="VYZ3309" s="56"/>
      <c r="VZA3309" s="56"/>
      <c r="VZB3309" s="56"/>
      <c r="VZC3309" s="56"/>
      <c r="VZD3309" s="56"/>
      <c r="VZE3309" s="56"/>
      <c r="VZF3309" s="56"/>
      <c r="VZG3309" s="56"/>
      <c r="VZH3309" s="56"/>
      <c r="VZI3309" s="56"/>
      <c r="VZJ3309" s="56"/>
      <c r="VZK3309" s="56"/>
      <c r="VZL3309" s="56"/>
      <c r="VZM3309" s="56"/>
      <c r="VZN3309" s="56"/>
      <c r="VZO3309" s="56"/>
      <c r="VZP3309" s="56"/>
      <c r="VZQ3309" s="56"/>
      <c r="VZR3309" s="56"/>
      <c r="VZS3309" s="56"/>
      <c r="VZT3309" s="56"/>
      <c r="VZU3309" s="56"/>
      <c r="VZV3309" s="56"/>
      <c r="VZW3309" s="56"/>
      <c r="VZX3309" s="56"/>
      <c r="VZY3309" s="56"/>
      <c r="VZZ3309" s="56"/>
      <c r="WAA3309" s="56"/>
      <c r="WAB3309" s="56"/>
      <c r="WAC3309" s="56"/>
      <c r="WAD3309" s="56"/>
      <c r="WAE3309" s="56"/>
      <c r="WAF3309" s="56"/>
      <c r="WAG3309" s="56"/>
      <c r="WAH3309" s="56"/>
      <c r="WAI3309" s="56"/>
      <c r="WAJ3309" s="56"/>
      <c r="WAK3309" s="56"/>
      <c r="WAL3309" s="56"/>
      <c r="WAM3309" s="56"/>
      <c r="WAN3309" s="56"/>
      <c r="WAO3309" s="56"/>
      <c r="WAP3309" s="56"/>
      <c r="WAQ3309" s="56"/>
      <c r="WAR3309" s="56"/>
      <c r="WAS3309" s="56"/>
      <c r="WAT3309" s="56"/>
      <c r="WAU3309" s="56"/>
      <c r="WAV3309" s="56"/>
      <c r="WAW3309" s="56"/>
      <c r="WAX3309" s="56"/>
      <c r="WAY3309" s="56"/>
      <c r="WAZ3309" s="56"/>
      <c r="WBA3309" s="56"/>
      <c r="WBB3309" s="56"/>
      <c r="WBC3309" s="56"/>
      <c r="WBD3309" s="56"/>
      <c r="WBE3309" s="56"/>
      <c r="WBF3309" s="56"/>
      <c r="WBG3309" s="56"/>
      <c r="WBH3309" s="56"/>
      <c r="WBI3309" s="56"/>
      <c r="WBJ3309" s="56"/>
      <c r="WBK3309" s="56"/>
      <c r="WBL3309" s="56"/>
      <c r="WBM3309" s="56"/>
      <c r="WBN3309" s="56"/>
      <c r="WBO3309" s="56"/>
      <c r="WBP3309" s="56"/>
      <c r="WBQ3309" s="56"/>
      <c r="WBR3309" s="56"/>
      <c r="WBS3309" s="56"/>
      <c r="WBT3309" s="56"/>
      <c r="WBU3309" s="56"/>
      <c r="WBV3309" s="56"/>
      <c r="WBW3309" s="56"/>
      <c r="WBX3309" s="56"/>
      <c r="WBY3309" s="56"/>
      <c r="WBZ3309" s="56"/>
      <c r="WCA3309" s="56"/>
      <c r="WCB3309" s="56"/>
      <c r="WCC3309" s="56"/>
      <c r="WCD3309" s="56"/>
      <c r="WCE3309" s="56"/>
      <c r="WCF3309" s="56"/>
      <c r="WCG3309" s="56"/>
      <c r="WCH3309" s="56"/>
      <c r="WCI3309" s="56"/>
      <c r="WCJ3309" s="56"/>
      <c r="WCK3309" s="56"/>
      <c r="WCL3309" s="56"/>
      <c r="WCM3309" s="56"/>
      <c r="WCN3309" s="56"/>
      <c r="WCO3309" s="56"/>
      <c r="WCP3309" s="56"/>
      <c r="WCQ3309" s="56"/>
      <c r="WCR3309" s="56"/>
      <c r="WCS3309" s="56"/>
      <c r="WCT3309" s="56"/>
      <c r="WCU3309" s="56"/>
      <c r="WCV3309" s="56"/>
      <c r="WCW3309" s="56"/>
      <c r="WCX3309" s="56"/>
      <c r="WCY3309" s="56"/>
      <c r="WCZ3309" s="56"/>
      <c r="WDA3309" s="56"/>
      <c r="WDB3309" s="56"/>
      <c r="WDC3309" s="56"/>
      <c r="WDD3309" s="56"/>
      <c r="WDE3309" s="56"/>
      <c r="WDF3309" s="56"/>
      <c r="WDG3309" s="56"/>
      <c r="WDH3309" s="56"/>
      <c r="WDI3309" s="56"/>
      <c r="WDJ3309" s="56"/>
      <c r="WDK3309" s="56"/>
      <c r="WDL3309" s="56"/>
      <c r="WDM3309" s="56"/>
      <c r="WDN3309" s="56"/>
      <c r="WDO3309" s="56"/>
      <c r="WDP3309" s="56"/>
      <c r="WDQ3309" s="56"/>
      <c r="WDR3309" s="56"/>
      <c r="WDS3309" s="56"/>
      <c r="WDT3309" s="56"/>
      <c r="WDU3309" s="56"/>
      <c r="WDV3309" s="56"/>
      <c r="WDW3309" s="56"/>
      <c r="WDX3309" s="56"/>
      <c r="WDY3309" s="56"/>
      <c r="WDZ3309" s="56"/>
      <c r="WEA3309" s="56"/>
      <c r="WEB3309" s="56"/>
      <c r="WEC3309" s="56"/>
      <c r="WED3309" s="56"/>
      <c r="WEE3309" s="56"/>
      <c r="WEF3309" s="56"/>
      <c r="WEG3309" s="56"/>
      <c r="WEH3309" s="56"/>
      <c r="WEI3309" s="56"/>
      <c r="WEJ3309" s="56"/>
      <c r="WEK3309" s="56"/>
      <c r="WEL3309" s="56"/>
      <c r="WEM3309" s="56"/>
      <c r="WEN3309" s="56"/>
      <c r="WEO3309" s="56"/>
      <c r="WEP3309" s="56"/>
      <c r="WEQ3309" s="56"/>
      <c r="WER3309" s="56"/>
      <c r="WES3309" s="56"/>
      <c r="WET3309" s="56"/>
      <c r="WEU3309" s="56"/>
      <c r="WEV3309" s="56"/>
      <c r="WEW3309" s="56"/>
      <c r="WEX3309" s="56"/>
      <c r="WEY3309" s="56"/>
      <c r="WEZ3309" s="56"/>
      <c r="WFA3309" s="56"/>
      <c r="WFB3309" s="56"/>
      <c r="WFC3309" s="56"/>
      <c r="WFD3309" s="56"/>
      <c r="WFE3309" s="56"/>
      <c r="WFF3309" s="56"/>
      <c r="WFG3309" s="56"/>
      <c r="WFH3309" s="56"/>
      <c r="WFI3309" s="56"/>
      <c r="WFJ3309" s="56"/>
      <c r="WFK3309" s="56"/>
      <c r="WFL3309" s="56"/>
      <c r="WFM3309" s="56"/>
      <c r="WFN3309" s="56"/>
      <c r="WFO3309" s="56"/>
      <c r="WFP3309" s="56"/>
      <c r="WFQ3309" s="56"/>
      <c r="WFR3309" s="56"/>
      <c r="WFS3309" s="56"/>
      <c r="WFT3309" s="56"/>
      <c r="WFU3309" s="56"/>
      <c r="WFV3309" s="56"/>
      <c r="WFW3309" s="56"/>
      <c r="WFX3309" s="56"/>
      <c r="WFY3309" s="56"/>
      <c r="WFZ3309" s="56"/>
      <c r="WGA3309" s="56"/>
      <c r="WGB3309" s="56"/>
      <c r="WGC3309" s="56"/>
      <c r="WGD3309" s="56"/>
      <c r="WGE3309" s="56"/>
      <c r="WGF3309" s="56"/>
      <c r="WGG3309" s="56"/>
      <c r="WGH3309" s="56"/>
      <c r="WGI3309" s="56"/>
      <c r="WGJ3309" s="56"/>
      <c r="WGK3309" s="56"/>
      <c r="WGL3309" s="56"/>
      <c r="WGM3309" s="56"/>
      <c r="WGN3309" s="56"/>
      <c r="WGO3309" s="56"/>
      <c r="WGP3309" s="56"/>
      <c r="WGQ3309" s="56"/>
      <c r="WGR3309" s="56"/>
      <c r="WGS3309" s="56"/>
      <c r="WGT3309" s="56"/>
      <c r="WGU3309" s="56"/>
      <c r="WGV3309" s="56"/>
      <c r="WGW3309" s="56"/>
      <c r="WGX3309" s="56"/>
      <c r="WGY3309" s="56"/>
      <c r="WGZ3309" s="56"/>
      <c r="WHA3309" s="56"/>
      <c r="WHB3309" s="56"/>
      <c r="WHC3309" s="56"/>
      <c r="WHD3309" s="56"/>
      <c r="WHE3309" s="56"/>
      <c r="WHF3309" s="56"/>
      <c r="WHG3309" s="56"/>
      <c r="WHH3309" s="56"/>
      <c r="WHI3309" s="56"/>
      <c r="WHJ3309" s="56"/>
      <c r="WHK3309" s="56"/>
      <c r="WHL3309" s="56"/>
      <c r="WHM3309" s="56"/>
      <c r="WHN3309" s="56"/>
      <c r="WHO3309" s="56"/>
      <c r="WHP3309" s="56"/>
      <c r="WHQ3309" s="56"/>
      <c r="WHR3309" s="56"/>
      <c r="WHS3309" s="56"/>
      <c r="WHT3309" s="56"/>
      <c r="WHU3309" s="56"/>
      <c r="WHV3309" s="56"/>
      <c r="WHW3309" s="56"/>
      <c r="WHX3309" s="56"/>
      <c r="WHY3309" s="56"/>
      <c r="WHZ3309" s="56"/>
      <c r="WIA3309" s="56"/>
      <c r="WIB3309" s="56"/>
      <c r="WIC3309" s="56"/>
      <c r="WID3309" s="56"/>
      <c r="WIE3309" s="56"/>
      <c r="WIF3309" s="56"/>
      <c r="WIG3309" s="56"/>
      <c r="WIH3309" s="56"/>
      <c r="WII3309" s="56"/>
      <c r="WIJ3309" s="56"/>
      <c r="WIK3309" s="56"/>
      <c r="WIL3309" s="56"/>
      <c r="WIM3309" s="56"/>
      <c r="WIN3309" s="56"/>
      <c r="WIO3309" s="56"/>
      <c r="WIP3309" s="56"/>
      <c r="WIQ3309" s="56"/>
      <c r="WIR3309" s="56"/>
      <c r="WIS3309" s="56"/>
      <c r="WIT3309" s="56"/>
      <c r="WIU3309" s="56"/>
      <c r="WIV3309" s="56"/>
      <c r="WIW3309" s="56"/>
      <c r="WIX3309" s="56"/>
      <c r="WIY3309" s="56"/>
      <c r="WIZ3309" s="56"/>
      <c r="WJA3309" s="56"/>
      <c r="WJB3309" s="56"/>
      <c r="WJC3309" s="56"/>
      <c r="WJD3309" s="56"/>
      <c r="WJE3309" s="56"/>
      <c r="WJF3309" s="56"/>
      <c r="WJG3309" s="56"/>
      <c r="WJH3309" s="56"/>
      <c r="WJI3309" s="56"/>
      <c r="WJJ3309" s="56"/>
      <c r="WJK3309" s="56"/>
      <c r="WJL3309" s="56"/>
      <c r="WJM3309" s="56"/>
      <c r="WJN3309" s="56"/>
      <c r="WJO3309" s="56"/>
      <c r="WJP3309" s="56"/>
      <c r="WJQ3309" s="56"/>
      <c r="WJR3309" s="56"/>
      <c r="WJS3309" s="56"/>
      <c r="WJT3309" s="56"/>
      <c r="WJU3309" s="56"/>
      <c r="WJV3309" s="56"/>
      <c r="WJW3309" s="56"/>
      <c r="WJX3309" s="56"/>
      <c r="WJY3309" s="56"/>
      <c r="WJZ3309" s="56"/>
      <c r="WKA3309" s="56"/>
      <c r="WKB3309" s="56"/>
      <c r="WKC3309" s="56"/>
      <c r="WKD3309" s="56"/>
      <c r="WKE3309" s="56"/>
      <c r="WKF3309" s="56"/>
      <c r="WKG3309" s="56"/>
      <c r="WKH3309" s="56"/>
      <c r="WKI3309" s="56"/>
      <c r="WKJ3309" s="56"/>
      <c r="WKK3309" s="56"/>
      <c r="WKL3309" s="56"/>
      <c r="WKM3309" s="56"/>
      <c r="WKN3309" s="56"/>
      <c r="WKO3309" s="56"/>
      <c r="WKP3309" s="56"/>
      <c r="WKQ3309" s="56"/>
      <c r="WKR3309" s="56"/>
      <c r="WKS3309" s="56"/>
      <c r="WKT3309" s="56"/>
      <c r="WKU3309" s="56"/>
      <c r="WKV3309" s="56"/>
      <c r="WKW3309" s="56"/>
      <c r="WKX3309" s="56"/>
      <c r="WKY3309" s="56"/>
      <c r="WKZ3309" s="56"/>
      <c r="WLA3309" s="56"/>
      <c r="WLB3309" s="56"/>
      <c r="WLC3309" s="56"/>
      <c r="WLD3309" s="56"/>
      <c r="WLE3309" s="56"/>
      <c r="WLF3309" s="56"/>
      <c r="WLG3309" s="56"/>
      <c r="WLH3309" s="56"/>
      <c r="WLI3309" s="56"/>
      <c r="WLJ3309" s="56"/>
      <c r="WLK3309" s="56"/>
      <c r="WLL3309" s="56"/>
      <c r="WLM3309" s="56"/>
      <c r="WLN3309" s="56"/>
      <c r="WLO3309" s="56"/>
      <c r="WLP3309" s="56"/>
      <c r="WLQ3309" s="56"/>
      <c r="WLR3309" s="56"/>
      <c r="WLS3309" s="56"/>
      <c r="WLT3309" s="56"/>
      <c r="WLU3309" s="56"/>
      <c r="WLV3309" s="56"/>
      <c r="WLW3309" s="56"/>
      <c r="WLX3309" s="56"/>
      <c r="WLY3309" s="56"/>
      <c r="WLZ3309" s="56"/>
      <c r="WMA3309" s="56"/>
      <c r="WMB3309" s="56"/>
      <c r="WMC3309" s="56"/>
      <c r="WMD3309" s="56"/>
      <c r="WME3309" s="56"/>
      <c r="WMF3309" s="56"/>
      <c r="WMG3309" s="56"/>
      <c r="WMH3309" s="56"/>
      <c r="WMI3309" s="56"/>
      <c r="WMJ3309" s="56"/>
      <c r="WMK3309" s="56"/>
      <c r="WML3309" s="56"/>
      <c r="WMM3309" s="56"/>
      <c r="WMN3309" s="56"/>
      <c r="WMO3309" s="56"/>
      <c r="WMP3309" s="56"/>
      <c r="WMQ3309" s="56"/>
      <c r="WMR3309" s="56"/>
      <c r="WMS3309" s="56"/>
      <c r="WMT3309" s="56"/>
      <c r="WMU3309" s="56"/>
      <c r="WMV3309" s="56"/>
      <c r="WMW3309" s="56"/>
      <c r="WMX3309" s="56"/>
      <c r="WMY3309" s="56"/>
      <c r="WMZ3309" s="56"/>
      <c r="WNA3309" s="56"/>
      <c r="WNB3309" s="56"/>
      <c r="WNC3309" s="56"/>
      <c r="WND3309" s="56"/>
      <c r="WNE3309" s="56"/>
      <c r="WNF3309" s="56"/>
      <c r="WNG3309" s="56"/>
      <c r="WNH3309" s="56"/>
      <c r="WNI3309" s="56"/>
      <c r="WNJ3309" s="56"/>
      <c r="WNK3309" s="56"/>
      <c r="WNL3309" s="56"/>
      <c r="WNM3309" s="56"/>
      <c r="WNN3309" s="56"/>
      <c r="WNO3309" s="56"/>
      <c r="WNP3309" s="56"/>
      <c r="WNQ3309" s="56"/>
      <c r="WNR3309" s="56"/>
      <c r="WNS3309" s="56"/>
      <c r="WNT3309" s="56"/>
      <c r="WNU3309" s="56"/>
      <c r="WNV3309" s="56"/>
      <c r="WNW3309" s="56"/>
      <c r="WNX3309" s="56"/>
      <c r="WNY3309" s="56"/>
      <c r="WNZ3309" s="56"/>
      <c r="WOA3309" s="56"/>
      <c r="WOB3309" s="56"/>
      <c r="WOC3309" s="56"/>
      <c r="WOD3309" s="56"/>
      <c r="WOE3309" s="56"/>
      <c r="WOF3309" s="56"/>
      <c r="WOG3309" s="56"/>
      <c r="WOH3309" s="56"/>
      <c r="WOI3309" s="56"/>
      <c r="WOJ3309" s="56"/>
      <c r="WOK3309" s="56"/>
      <c r="WOL3309" s="56"/>
      <c r="WOM3309" s="56"/>
      <c r="WON3309" s="56"/>
      <c r="WOO3309" s="56"/>
      <c r="WOP3309" s="56"/>
      <c r="WOQ3309" s="56"/>
      <c r="WOR3309" s="56"/>
      <c r="WOS3309" s="56"/>
      <c r="WOT3309" s="56"/>
      <c r="WOU3309" s="56"/>
      <c r="WOV3309" s="56"/>
      <c r="WOW3309" s="56"/>
      <c r="WOX3309" s="56"/>
      <c r="WOY3309" s="56"/>
      <c r="WOZ3309" s="56"/>
      <c r="WPA3309" s="56"/>
      <c r="WPB3309" s="56"/>
      <c r="WPC3309" s="56"/>
      <c r="WPD3309" s="56"/>
      <c r="WPE3309" s="56"/>
      <c r="WPF3309" s="56"/>
      <c r="WPG3309" s="56"/>
      <c r="WPH3309" s="56"/>
      <c r="WPI3309" s="56"/>
      <c r="WPJ3309" s="56"/>
      <c r="WPK3309" s="56"/>
      <c r="WPL3309" s="56"/>
      <c r="WPM3309" s="56"/>
      <c r="WPN3309" s="56"/>
      <c r="WPO3309" s="56"/>
      <c r="WPP3309" s="56"/>
      <c r="WPQ3309" s="56"/>
      <c r="WPR3309" s="56"/>
      <c r="WPS3309" s="56"/>
      <c r="WPT3309" s="56"/>
      <c r="WPU3309" s="56"/>
      <c r="WPV3309" s="56"/>
      <c r="WPW3309" s="56"/>
      <c r="WPX3309" s="56"/>
      <c r="WPY3309" s="56"/>
      <c r="WPZ3309" s="56"/>
      <c r="WQA3309" s="56"/>
      <c r="WQB3309" s="56"/>
      <c r="WQC3309" s="56"/>
      <c r="WQD3309" s="56"/>
      <c r="WQE3309" s="56"/>
      <c r="WQF3309" s="56"/>
      <c r="WQG3309" s="56"/>
      <c r="WQH3309" s="56"/>
      <c r="WQI3309" s="56"/>
      <c r="WQJ3309" s="56"/>
      <c r="WQK3309" s="56"/>
      <c r="WQL3309" s="56"/>
      <c r="WQM3309" s="56"/>
      <c r="WQN3309" s="56"/>
      <c r="WQO3309" s="56"/>
      <c r="WQP3309" s="56"/>
      <c r="WQQ3309" s="56"/>
      <c r="WQR3309" s="56"/>
      <c r="WQS3309" s="56"/>
      <c r="WQT3309" s="56"/>
      <c r="WQU3309" s="56"/>
      <c r="WQV3309" s="56"/>
      <c r="WQW3309" s="56"/>
      <c r="WQX3309" s="56"/>
      <c r="WQY3309" s="56"/>
      <c r="WQZ3309" s="56"/>
      <c r="WRA3309" s="56"/>
      <c r="WRB3309" s="56"/>
      <c r="WRC3309" s="56"/>
      <c r="WRD3309" s="56"/>
      <c r="WRE3309" s="56"/>
      <c r="WRF3309" s="56"/>
      <c r="WRG3309" s="56"/>
      <c r="WRH3309" s="56"/>
      <c r="WRI3309" s="56"/>
      <c r="WRJ3309" s="56"/>
      <c r="WRK3309" s="56"/>
      <c r="WRL3309" s="56"/>
      <c r="WRM3309" s="56"/>
      <c r="WRN3309" s="56"/>
      <c r="WRO3309" s="56"/>
      <c r="WRP3309" s="56"/>
      <c r="WRQ3309" s="56"/>
      <c r="WRR3309" s="56"/>
      <c r="WRS3309" s="56"/>
      <c r="WRT3309" s="56"/>
      <c r="WRU3309" s="56"/>
      <c r="WRV3309" s="56"/>
      <c r="WRW3309" s="56"/>
      <c r="WRX3309" s="56"/>
      <c r="WRY3309" s="56"/>
      <c r="WRZ3309" s="56"/>
      <c r="WSA3309" s="56"/>
      <c r="WSB3309" s="56"/>
      <c r="WSC3309" s="56"/>
      <c r="WSD3309" s="56"/>
      <c r="WSE3309" s="56"/>
      <c r="WSF3309" s="56"/>
      <c r="WSG3309" s="56"/>
      <c r="WSH3309" s="56"/>
      <c r="WSI3309" s="56"/>
      <c r="WSJ3309" s="56"/>
      <c r="WSK3309" s="56"/>
      <c r="WSL3309" s="56"/>
      <c r="WSM3309" s="56"/>
      <c r="WSN3309" s="56"/>
      <c r="WSO3309" s="56"/>
      <c r="WSP3309" s="56"/>
      <c r="WSQ3309" s="56"/>
      <c r="WSR3309" s="56"/>
      <c r="WSS3309" s="56"/>
      <c r="WST3309" s="56"/>
      <c r="WSU3309" s="56"/>
      <c r="WSV3309" s="56"/>
      <c r="WSW3309" s="56"/>
      <c r="WSX3309" s="56"/>
      <c r="WSY3309" s="56"/>
      <c r="WSZ3309" s="56"/>
      <c r="WTA3309" s="56"/>
      <c r="WTB3309" s="56"/>
      <c r="WTC3309" s="56"/>
      <c r="WTD3309" s="56"/>
      <c r="WTE3309" s="56"/>
      <c r="WTF3309" s="56"/>
      <c r="WTG3309" s="56"/>
      <c r="WTH3309" s="56"/>
      <c r="WTI3309" s="56"/>
      <c r="WTJ3309" s="56"/>
      <c r="WTK3309" s="56"/>
      <c r="WTL3309" s="56"/>
      <c r="WTM3309" s="56"/>
      <c r="WTN3309" s="56"/>
      <c r="WTO3309" s="56"/>
      <c r="WTP3309" s="56"/>
      <c r="WTQ3309" s="56"/>
      <c r="WTR3309" s="56"/>
      <c r="WTS3309" s="56"/>
      <c r="WTT3309" s="56"/>
      <c r="WTU3309" s="56"/>
      <c r="WTV3309" s="56"/>
      <c r="WTW3309" s="56"/>
      <c r="WTX3309" s="56"/>
      <c r="WTY3309" s="56"/>
      <c r="WTZ3309" s="56"/>
      <c r="WUA3309" s="56"/>
      <c r="WUB3309" s="56"/>
      <c r="WUC3309" s="56"/>
      <c r="WUD3309" s="56"/>
      <c r="WUE3309" s="56"/>
      <c r="WUF3309" s="56"/>
      <c r="WUG3309" s="56"/>
      <c r="WUH3309" s="56"/>
      <c r="WUI3309" s="56"/>
      <c r="WUJ3309" s="56"/>
      <c r="WUK3309" s="56"/>
      <c r="WUL3309" s="56"/>
      <c r="WUM3309" s="56"/>
      <c r="WUN3309" s="56"/>
      <c r="WUO3309" s="56"/>
      <c r="WUP3309" s="56"/>
      <c r="WUQ3309" s="56"/>
      <c r="WUR3309" s="56"/>
      <c r="WUS3309" s="56"/>
      <c r="WUT3309" s="56"/>
      <c r="WUU3309" s="56"/>
      <c r="WUV3309" s="56"/>
      <c r="WUW3309" s="56"/>
      <c r="WUX3309" s="56"/>
      <c r="WUY3309" s="56"/>
      <c r="WUZ3309" s="56"/>
      <c r="WVA3309" s="56"/>
      <c r="WVB3309" s="56"/>
      <c r="WVC3309" s="56"/>
      <c r="WVD3309" s="56"/>
      <c r="WVE3309" s="56"/>
      <c r="WVF3309" s="56"/>
      <c r="WVG3309" s="56"/>
      <c r="WVH3309" s="56"/>
      <c r="WVI3309" s="56"/>
      <c r="WVJ3309" s="56"/>
      <c r="WVK3309" s="56"/>
      <c r="WVL3309" s="56"/>
      <c r="WVM3309" s="56"/>
      <c r="WVN3309" s="56"/>
      <c r="WVO3309" s="56"/>
      <c r="WVP3309" s="56"/>
      <c r="WVQ3309" s="56"/>
      <c r="WVR3309" s="56"/>
      <c r="WVS3309" s="56"/>
      <c r="WVT3309" s="56"/>
      <c r="WVU3309" s="56"/>
      <c r="WVV3309" s="56"/>
      <c r="WVW3309" s="56"/>
      <c r="WVX3309" s="56"/>
      <c r="WVY3309" s="56"/>
      <c r="WVZ3309" s="56"/>
      <c r="WWA3309" s="56"/>
      <c r="WWB3309" s="56"/>
      <c r="WWC3309" s="56"/>
      <c r="WWD3309" s="56"/>
      <c r="WWE3309" s="56"/>
      <c r="WWF3309" s="56"/>
      <c r="WWG3309" s="56"/>
      <c r="WWH3309" s="56"/>
      <c r="WWI3309" s="56"/>
      <c r="WWJ3309" s="56"/>
      <c r="WWK3309" s="56"/>
      <c r="WWL3309" s="56"/>
      <c r="WWM3309" s="56"/>
      <c r="WWN3309" s="56"/>
      <c r="WWO3309" s="56"/>
      <c r="WWP3309" s="56"/>
      <c r="WWQ3309" s="56"/>
      <c r="WWR3309" s="56"/>
      <c r="WWS3309" s="56"/>
      <c r="WWT3309" s="56"/>
      <c r="WWU3309" s="56"/>
      <c r="WWV3309" s="56"/>
      <c r="WWW3309" s="56"/>
      <c r="WWX3309" s="56"/>
      <c r="WWY3309" s="56"/>
      <c r="WWZ3309" s="56"/>
      <c r="WXA3309" s="56"/>
      <c r="WXB3309" s="56"/>
      <c r="WXC3309" s="56"/>
      <c r="WXD3309" s="56"/>
      <c r="WXE3309" s="56"/>
      <c r="WXF3309" s="56"/>
      <c r="WXG3309" s="56"/>
      <c r="WXH3309" s="56"/>
      <c r="WXI3309" s="56"/>
      <c r="WXJ3309" s="56"/>
      <c r="WXK3309" s="56"/>
      <c r="WXL3309" s="56"/>
      <c r="WXM3309" s="56"/>
      <c r="WXN3309" s="56"/>
      <c r="WXO3309" s="56"/>
      <c r="WXP3309" s="56"/>
      <c r="WXQ3309" s="56"/>
      <c r="WXR3309" s="56"/>
      <c r="WXS3309" s="56"/>
      <c r="WXT3309" s="56"/>
      <c r="WXU3309" s="56"/>
      <c r="WXV3309" s="56"/>
      <c r="WXW3309" s="56"/>
      <c r="WXX3309" s="56"/>
      <c r="WXY3309" s="56"/>
      <c r="WXZ3309" s="56"/>
      <c r="WYA3309" s="56"/>
      <c r="WYB3309" s="56"/>
      <c r="WYC3309" s="56"/>
      <c r="WYD3309" s="56"/>
      <c r="WYE3309" s="56"/>
      <c r="WYF3309" s="56"/>
      <c r="WYG3309" s="56"/>
      <c r="WYH3309" s="56"/>
      <c r="WYI3309" s="56"/>
      <c r="WYJ3309" s="56"/>
      <c r="WYK3309" s="56"/>
      <c r="WYL3309" s="56"/>
      <c r="WYM3309" s="56"/>
      <c r="WYN3309" s="56"/>
      <c r="WYO3309" s="56"/>
      <c r="WYP3309" s="56"/>
      <c r="WYQ3309" s="56"/>
      <c r="WYR3309" s="56"/>
      <c r="WYS3309" s="56"/>
      <c r="WYT3309" s="56"/>
      <c r="WYU3309" s="56"/>
      <c r="WYV3309" s="56"/>
      <c r="WYW3309" s="56"/>
      <c r="WYX3309" s="56"/>
      <c r="WYY3309" s="56"/>
      <c r="WYZ3309" s="56"/>
      <c r="WZA3309" s="56"/>
      <c r="WZB3309" s="56"/>
      <c r="WZC3309" s="56"/>
      <c r="WZD3309" s="56"/>
      <c r="WZE3309" s="56"/>
      <c r="WZF3309" s="56"/>
      <c r="WZG3309" s="56"/>
      <c r="WZH3309" s="56"/>
      <c r="WZI3309" s="56"/>
      <c r="WZJ3309" s="56"/>
      <c r="WZK3309" s="56"/>
      <c r="WZL3309" s="56"/>
      <c r="WZM3309" s="56"/>
      <c r="WZN3309" s="56"/>
      <c r="WZO3309" s="56"/>
      <c r="WZP3309" s="56"/>
      <c r="WZQ3309" s="56"/>
      <c r="WZR3309" s="56"/>
      <c r="WZS3309" s="56"/>
      <c r="WZT3309" s="56"/>
      <c r="WZU3309" s="56"/>
      <c r="WZV3309" s="56"/>
      <c r="WZW3309" s="56"/>
      <c r="WZX3309" s="56"/>
      <c r="WZY3309" s="56"/>
      <c r="WZZ3309" s="56"/>
      <c r="XAA3309" s="56"/>
      <c r="XAB3309" s="56"/>
      <c r="XAC3309" s="56"/>
      <c r="XAD3309" s="56"/>
      <c r="XAE3309" s="56"/>
      <c r="XAF3309" s="56"/>
      <c r="XAG3309" s="56"/>
      <c r="XAH3309" s="56"/>
      <c r="XAI3309" s="56"/>
      <c r="XAJ3309" s="56"/>
      <c r="XAK3309" s="56"/>
      <c r="XAL3309" s="56"/>
      <c r="XAM3309" s="56"/>
      <c r="XAN3309" s="56"/>
      <c r="XAO3309" s="56"/>
      <c r="XAP3309" s="56"/>
      <c r="XAQ3309" s="56"/>
      <c r="XAR3309" s="56"/>
      <c r="XAS3309" s="56"/>
      <c r="XAT3309" s="56"/>
      <c r="XAU3309" s="56"/>
      <c r="XAV3309" s="56"/>
      <c r="XAW3309" s="56"/>
      <c r="XAX3309" s="56"/>
      <c r="XAY3309" s="56"/>
      <c r="XAZ3309" s="56"/>
      <c r="XBA3309" s="56"/>
      <c r="XBB3309" s="56"/>
      <c r="XBC3309" s="56"/>
      <c r="XBD3309" s="56"/>
      <c r="XBE3309" s="56"/>
      <c r="XBF3309" s="56"/>
      <c r="XBG3309" s="56"/>
      <c r="XBH3309" s="56"/>
      <c r="XBI3309" s="56"/>
      <c r="XBJ3309" s="56"/>
      <c r="XBK3309" s="56"/>
      <c r="XBL3309" s="56"/>
      <c r="XBM3309" s="56"/>
      <c r="XBN3309" s="56"/>
      <c r="XBO3309" s="56"/>
      <c r="XBP3309" s="56"/>
      <c r="XBQ3309" s="56"/>
      <c r="XBR3309" s="56"/>
      <c r="XBS3309" s="56"/>
      <c r="XBT3309" s="56"/>
      <c r="XBU3309" s="56"/>
      <c r="XBV3309" s="56"/>
      <c r="XBW3309" s="56"/>
      <c r="XBX3309" s="56"/>
      <c r="XBY3309" s="56"/>
      <c r="XBZ3309" s="56"/>
      <c r="XCA3309" s="56"/>
      <c r="XCB3309" s="56"/>
      <c r="XCC3309" s="56"/>
      <c r="XCD3309" s="56"/>
      <c r="XCE3309" s="56"/>
      <c r="XCF3309" s="56"/>
      <c r="XCG3309" s="56"/>
      <c r="XCH3309" s="56"/>
      <c r="XCI3309" s="56"/>
      <c r="XCJ3309" s="56"/>
      <c r="XCK3309" s="56"/>
      <c r="XCL3309" s="56"/>
      <c r="XCM3309" s="56"/>
      <c r="XCN3309" s="56"/>
      <c r="XCO3309" s="56"/>
      <c r="XCP3309" s="56"/>
      <c r="XCQ3309" s="56"/>
      <c r="XCR3309" s="56"/>
      <c r="XCS3309" s="56"/>
      <c r="XCT3309" s="56"/>
      <c r="XCU3309" s="56"/>
      <c r="XCV3309" s="56"/>
      <c r="XCW3309" s="56"/>
      <c r="XCX3309" s="56"/>
      <c r="XCY3309" s="56"/>
      <c r="XCZ3309" s="56"/>
      <c r="XDA3309" s="56"/>
      <c r="XDB3309" s="56"/>
      <c r="XDC3309" s="56"/>
      <c r="XDD3309" s="56"/>
      <c r="XDE3309" s="56"/>
      <c r="XDF3309" s="56"/>
      <c r="XDG3309" s="56"/>
      <c r="XDH3309" s="56"/>
      <c r="XDI3309" s="56"/>
      <c r="XDJ3309" s="56"/>
      <c r="XDK3309" s="56"/>
      <c r="XDL3309" s="56"/>
      <c r="XDM3309" s="56"/>
      <c r="XDN3309" s="56"/>
      <c r="XDO3309" s="56"/>
      <c r="XDP3309" s="56"/>
      <c r="XDQ3309" s="56"/>
      <c r="XDR3309" s="56"/>
      <c r="XDS3309" s="56"/>
      <c r="XDT3309" s="56"/>
      <c r="XDU3309" s="56"/>
      <c r="XDV3309" s="56"/>
      <c r="XDW3309" s="56"/>
      <c r="XDX3309" s="56"/>
      <c r="XDY3309" s="56"/>
      <c r="XDZ3309" s="56"/>
      <c r="XEA3309" s="56"/>
      <c r="XEB3309" s="56"/>
      <c r="XEC3309" s="56"/>
      <c r="XED3309" s="56"/>
      <c r="XEE3309" s="56"/>
    </row>
    <row r="3310" spans="1:16359" ht="48" customHeight="1" thickBot="1" x14ac:dyDescent="0.25">
      <c r="A3310" s="194" t="s">
        <v>120</v>
      </c>
      <c r="B3310" s="195"/>
      <c r="C3310" s="196"/>
      <c r="D3310" s="111" t="s">
        <v>9</v>
      </c>
      <c r="E3310" s="106"/>
      <c r="F3310" s="106"/>
      <c r="G3310" s="106"/>
      <c r="H3310" s="106"/>
      <c r="I3310" s="106"/>
      <c r="J3310" s="106"/>
      <c r="K3310" s="106"/>
      <c r="L3310" s="106"/>
      <c r="M3310" s="106"/>
      <c r="N3310" s="106"/>
      <c r="O3310" s="106"/>
      <c r="P3310" s="106"/>
      <c r="Q3310" s="106"/>
      <c r="R3310" s="106"/>
      <c r="S3310" s="106"/>
      <c r="T3310" s="106"/>
      <c r="U3310" s="106"/>
      <c r="V3310" s="106"/>
      <c r="W3310" s="106"/>
      <c r="X3310" s="106"/>
      <c r="Y3310" s="107"/>
    </row>
    <row r="3311" spans="1:16359" ht="16.5" thickBot="1" x14ac:dyDescent="0.25">
      <c r="A3311" s="197"/>
      <c r="B3311" s="198"/>
      <c r="C3311" s="199"/>
      <c r="D3311" s="246" t="s">
        <v>121</v>
      </c>
      <c r="E3311" s="247"/>
      <c r="F3311" s="247"/>
      <c r="G3311" s="247"/>
      <c r="H3311" s="248"/>
      <c r="I3311" s="111" t="s">
        <v>10</v>
      </c>
      <c r="J3311" s="106"/>
      <c r="K3311" s="107"/>
      <c r="L3311" s="111" t="s">
        <v>11</v>
      </c>
      <c r="M3311" s="249"/>
      <c r="N3311" s="110" t="s">
        <v>12</v>
      </c>
      <c r="O3311" s="108"/>
      <c r="P3311" s="108"/>
      <c r="Q3311" s="108"/>
      <c r="R3311" s="108"/>
      <c r="S3311" s="111" t="s">
        <v>13</v>
      </c>
      <c r="T3311" s="106"/>
      <c r="U3311" s="106"/>
      <c r="V3311" s="106"/>
      <c r="W3311" s="106"/>
      <c r="X3311" s="106"/>
      <c r="Y3311" s="107"/>
    </row>
    <row r="3312" spans="1:16359" ht="90.75" customHeight="1" thickBot="1" x14ac:dyDescent="0.25">
      <c r="A3312" s="200"/>
      <c r="B3312" s="201"/>
      <c r="C3312" s="202"/>
      <c r="D3312" s="238" t="s">
        <v>173</v>
      </c>
      <c r="E3312" s="239"/>
      <c r="F3312" s="239"/>
      <c r="G3312" s="239"/>
      <c r="H3312" s="240"/>
      <c r="I3312" s="241">
        <v>682874.43</v>
      </c>
      <c r="J3312" s="242"/>
      <c r="K3312" s="243"/>
      <c r="L3312" s="244">
        <v>994205.87</v>
      </c>
      <c r="M3312" s="245"/>
      <c r="N3312" s="244">
        <v>1351872.67</v>
      </c>
      <c r="O3312" s="244"/>
      <c r="P3312" s="244"/>
      <c r="Q3312" s="244"/>
      <c r="R3312" s="245"/>
      <c r="S3312" s="241">
        <v>1505504.35</v>
      </c>
      <c r="T3312" s="242"/>
      <c r="U3312" s="242"/>
      <c r="V3312" s="242"/>
      <c r="W3312" s="242"/>
      <c r="X3312" s="242"/>
      <c r="Y3312" s="243"/>
    </row>
    <row r="3314" spans="1:1" x14ac:dyDescent="0.2">
      <c r="A3314" t="s">
        <v>122</v>
      </c>
    </row>
  </sheetData>
  <mergeCells count="350">
    <mergeCell ref="S3311:Y3311"/>
    <mergeCell ref="D3312:H3312"/>
    <mergeCell ref="I3312:K3312"/>
    <mergeCell ref="L3312:M3312"/>
    <mergeCell ref="N3312:R3312"/>
    <mergeCell ref="S3312:Y3312"/>
    <mergeCell ref="A3298:D3298"/>
    <mergeCell ref="L3298:P3298"/>
    <mergeCell ref="A3303:A3304"/>
    <mergeCell ref="B3303:E3303"/>
    <mergeCell ref="A3310:C3312"/>
    <mergeCell ref="D3310:Y3310"/>
    <mergeCell ref="D3311:H3311"/>
    <mergeCell ref="I3311:K3311"/>
    <mergeCell ref="L3311:M3311"/>
    <mergeCell ref="N3311:R3311"/>
    <mergeCell ref="A3261:A3262"/>
    <mergeCell ref="B3261:Y3261"/>
    <mergeCell ref="A3295:H3295"/>
    <mergeCell ref="L3295:T3295"/>
    <mergeCell ref="A3296:D3297"/>
    <mergeCell ref="E3296:H3296"/>
    <mergeCell ref="L3296:P3297"/>
    <mergeCell ref="Q3296:T3296"/>
    <mergeCell ref="A3153:A3154"/>
    <mergeCell ref="B3153:Y3153"/>
    <mergeCell ref="A3189:A3190"/>
    <mergeCell ref="B3189:Y3189"/>
    <mergeCell ref="A3225:A3226"/>
    <mergeCell ref="B3225:Y3225"/>
    <mergeCell ref="A3045:A3046"/>
    <mergeCell ref="B3045:Y3045"/>
    <mergeCell ref="A3081:A3082"/>
    <mergeCell ref="B3081:Y3081"/>
    <mergeCell ref="A3117:A3118"/>
    <mergeCell ref="B3117:Y3117"/>
    <mergeCell ref="A2938:A2939"/>
    <mergeCell ref="B2938:Y2938"/>
    <mergeCell ref="A2971:A2972"/>
    <mergeCell ref="B2971:Y2971"/>
    <mergeCell ref="A3009:A3010"/>
    <mergeCell ref="B3009:Y3009"/>
    <mergeCell ref="A2839:A2840"/>
    <mergeCell ref="B2839:Y2839"/>
    <mergeCell ref="A2872:A2873"/>
    <mergeCell ref="B2872:Y2872"/>
    <mergeCell ref="A2905:A2906"/>
    <mergeCell ref="B2905:Y2905"/>
    <mergeCell ref="A2737:A2738"/>
    <mergeCell ref="B2737:Y2737"/>
    <mergeCell ref="A2770:A2771"/>
    <mergeCell ref="B2770:Y2770"/>
    <mergeCell ref="A2803:A2804"/>
    <mergeCell ref="B2803:Y2803"/>
    <mergeCell ref="A2635:A2636"/>
    <mergeCell ref="B2635:Y2635"/>
    <mergeCell ref="A2671:A2672"/>
    <mergeCell ref="B2671:Y2671"/>
    <mergeCell ref="A2704:A2705"/>
    <mergeCell ref="B2704:Y2704"/>
    <mergeCell ref="A2536:A2537"/>
    <mergeCell ref="B2536:Y2536"/>
    <mergeCell ref="A2569:A2570"/>
    <mergeCell ref="B2569:Y2569"/>
    <mergeCell ref="A2602:A2603"/>
    <mergeCell ref="B2602:Y2602"/>
    <mergeCell ref="A2434:A2435"/>
    <mergeCell ref="B2434:Y2434"/>
    <mergeCell ref="A2467:A2468"/>
    <mergeCell ref="B2467:Y2467"/>
    <mergeCell ref="A2503:A2504"/>
    <mergeCell ref="B2503:Y2503"/>
    <mergeCell ref="A2335:A2336"/>
    <mergeCell ref="B2335:Y2335"/>
    <mergeCell ref="A2368:A2369"/>
    <mergeCell ref="B2368:Y2368"/>
    <mergeCell ref="A2401:A2402"/>
    <mergeCell ref="B2401:Y2401"/>
    <mergeCell ref="A2319:D2319"/>
    <mergeCell ref="L2319:P2319"/>
    <mergeCell ref="A2324:A2325"/>
    <mergeCell ref="B2324:E2324"/>
    <mergeCell ref="A2331:Y2331"/>
    <mergeCell ref="C2332:V2332"/>
    <mergeCell ref="A2282:A2283"/>
    <mergeCell ref="B2282:Y2282"/>
    <mergeCell ref="A2316:H2316"/>
    <mergeCell ref="L2316:T2316"/>
    <mergeCell ref="A2317:D2318"/>
    <mergeCell ref="E2317:H2317"/>
    <mergeCell ref="L2317:P2318"/>
    <mergeCell ref="Q2317:T2317"/>
    <mergeCell ref="A2174:A2175"/>
    <mergeCell ref="B2174:Y2174"/>
    <mergeCell ref="A2210:A2211"/>
    <mergeCell ref="B2210:Y2210"/>
    <mergeCell ref="A2246:A2247"/>
    <mergeCell ref="B2246:Y2246"/>
    <mergeCell ref="A2066:A2067"/>
    <mergeCell ref="B2066:Y2066"/>
    <mergeCell ref="A2102:A2103"/>
    <mergeCell ref="B2102:Y2102"/>
    <mergeCell ref="A2138:A2139"/>
    <mergeCell ref="B2138:Y2138"/>
    <mergeCell ref="A1960:A1961"/>
    <mergeCell ref="B1960:Y1960"/>
    <mergeCell ref="A1993:A1994"/>
    <mergeCell ref="B1993:Y1993"/>
    <mergeCell ref="A2030:A2031"/>
    <mergeCell ref="B2030:Y2030"/>
    <mergeCell ref="A1858:A1859"/>
    <mergeCell ref="B1858:Y1858"/>
    <mergeCell ref="A1894:A1895"/>
    <mergeCell ref="B1894:Y1894"/>
    <mergeCell ref="A1927:A1928"/>
    <mergeCell ref="B1927:Y1927"/>
    <mergeCell ref="A1759:A1760"/>
    <mergeCell ref="B1759:Y1759"/>
    <mergeCell ref="A1792:A1793"/>
    <mergeCell ref="B1792:Y1792"/>
    <mergeCell ref="A1825:A1826"/>
    <mergeCell ref="B1825:Y1825"/>
    <mergeCell ref="A1657:A1658"/>
    <mergeCell ref="B1657:Y1657"/>
    <mergeCell ref="A1690:A1691"/>
    <mergeCell ref="B1690:Y1690"/>
    <mergeCell ref="A1723:A1724"/>
    <mergeCell ref="B1723:Y1723"/>
    <mergeCell ref="A1555:A1556"/>
    <mergeCell ref="B1555:Y1555"/>
    <mergeCell ref="A1588:A1589"/>
    <mergeCell ref="B1588:Y1588"/>
    <mergeCell ref="A1624:A1625"/>
    <mergeCell ref="B1624:Y1624"/>
    <mergeCell ref="A1485:Y1485"/>
    <mergeCell ref="C1486:W1486"/>
    <mergeCell ref="A1489:A1490"/>
    <mergeCell ref="B1489:Y1489"/>
    <mergeCell ref="A1522:A1523"/>
    <mergeCell ref="B1522:Y1522"/>
    <mergeCell ref="S1481:Y1481"/>
    <mergeCell ref="D1482:H1482"/>
    <mergeCell ref="I1482:K1482"/>
    <mergeCell ref="L1482:M1482"/>
    <mergeCell ref="N1482:R1482"/>
    <mergeCell ref="S1482:Y1482"/>
    <mergeCell ref="A1435:A1436"/>
    <mergeCell ref="B1435:Y1435"/>
    <mergeCell ref="A1474:A1475"/>
    <mergeCell ref="B1474:E1474"/>
    <mergeCell ref="A1480:C1482"/>
    <mergeCell ref="D1480:Y1480"/>
    <mergeCell ref="D1481:H1481"/>
    <mergeCell ref="I1481:K1481"/>
    <mergeCell ref="L1481:M1481"/>
    <mergeCell ref="N1481:R1481"/>
    <mergeCell ref="A1336:A1337"/>
    <mergeCell ref="B1336:Y1336"/>
    <mergeCell ref="A1369:A1370"/>
    <mergeCell ref="B1369:Y1369"/>
    <mergeCell ref="A1402:A1403"/>
    <mergeCell ref="B1402:Y1402"/>
    <mergeCell ref="A1235:A1236"/>
    <mergeCell ref="B1235:Y1235"/>
    <mergeCell ref="A1268:A1269"/>
    <mergeCell ref="B1268:Y1268"/>
    <mergeCell ref="A1303:A1304"/>
    <mergeCell ref="B1303:Y1303"/>
    <mergeCell ref="A1136:A1137"/>
    <mergeCell ref="B1136:Y1136"/>
    <mergeCell ref="A1169:A1170"/>
    <mergeCell ref="B1169:Y1169"/>
    <mergeCell ref="A1202:A1203"/>
    <mergeCell ref="B1202:Y1202"/>
    <mergeCell ref="A1034:A1035"/>
    <mergeCell ref="B1034:Y1034"/>
    <mergeCell ref="A1067:A1068"/>
    <mergeCell ref="B1067:Y1067"/>
    <mergeCell ref="A1100:A1101"/>
    <mergeCell ref="B1100:Y1100"/>
    <mergeCell ref="A932:A933"/>
    <mergeCell ref="B932:Y932"/>
    <mergeCell ref="A968:A969"/>
    <mergeCell ref="B968:Y968"/>
    <mergeCell ref="A1001:A1002"/>
    <mergeCell ref="B1001:Y1001"/>
    <mergeCell ref="A833:A834"/>
    <mergeCell ref="B833:Y833"/>
    <mergeCell ref="A866:A867"/>
    <mergeCell ref="B866:Y866"/>
    <mergeCell ref="A899:A900"/>
    <mergeCell ref="B899:Y899"/>
    <mergeCell ref="A789:A790"/>
    <mergeCell ref="B789:E789"/>
    <mergeCell ref="A796:Y796"/>
    <mergeCell ref="B797:W797"/>
    <mergeCell ref="A800:A801"/>
    <mergeCell ref="B800:Y800"/>
    <mergeCell ref="A686:A687"/>
    <mergeCell ref="B686:Y686"/>
    <mergeCell ref="A719:A720"/>
    <mergeCell ref="B719:Y719"/>
    <mergeCell ref="A753:A754"/>
    <mergeCell ref="B753:Y753"/>
    <mergeCell ref="A583:A584"/>
    <mergeCell ref="B583:Y583"/>
    <mergeCell ref="A620:A621"/>
    <mergeCell ref="B620:Y620"/>
    <mergeCell ref="A653:A654"/>
    <mergeCell ref="B653:Y653"/>
    <mergeCell ref="A484:A485"/>
    <mergeCell ref="B484:Y484"/>
    <mergeCell ref="A517:A518"/>
    <mergeCell ref="B517:Y517"/>
    <mergeCell ref="A550:A551"/>
    <mergeCell ref="B550:Y550"/>
    <mergeCell ref="A383:A384"/>
    <mergeCell ref="B383:Y383"/>
    <mergeCell ref="A416:A417"/>
    <mergeCell ref="B416:Y416"/>
    <mergeCell ref="A451:A452"/>
    <mergeCell ref="B451:Y451"/>
    <mergeCell ref="A284:A285"/>
    <mergeCell ref="B284:Y284"/>
    <mergeCell ref="A317:A318"/>
    <mergeCell ref="B317:Y317"/>
    <mergeCell ref="A350:A351"/>
    <mergeCell ref="B350:Y350"/>
    <mergeCell ref="A183:A184"/>
    <mergeCell ref="B183:Y183"/>
    <mergeCell ref="A216:A217"/>
    <mergeCell ref="B216:Y216"/>
    <mergeCell ref="A249:A250"/>
    <mergeCell ref="B249:Y249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865" max="16383" man="1"/>
    <brk id="931" max="16383" man="1"/>
    <brk id="1482" max="16383" man="1"/>
    <brk id="1553" max="16383" man="1"/>
    <brk id="2316" max="16383" man="1"/>
    <brk id="2400" max="16383" man="1"/>
    <brk id="246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2017-11-13T05:06:31Z</dcterms:created>
  <dcterms:modified xsi:type="dcterms:W3CDTF">2017-11-13T06:00:04Z</dcterms:modified>
</cp:coreProperties>
</file>