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9" i="1" l="1"/>
  <c r="A20" i="1" s="1"/>
  <c r="A21" i="1" s="1"/>
  <c r="A22" i="1" s="1"/>
  <c r="A23" i="1" s="1"/>
  <c r="A24" i="1" s="1"/>
  <c r="A25" i="1" s="1"/>
  <c r="A26" i="1" s="1"/>
  <c r="A27" i="1" s="1"/>
  <c r="B14" i="1"/>
  <c r="B15" i="1"/>
  <c r="B16" i="1"/>
  <c r="B17" i="1"/>
  <c r="B18" i="1"/>
  <c r="B19" i="1"/>
  <c r="B20" i="1"/>
  <c r="B21" i="1"/>
  <c r="B22" i="1"/>
  <c r="B23" i="1"/>
  <c r="B24" i="1"/>
  <c r="B25" i="1"/>
  <c r="B26" i="1"/>
  <c r="B27" i="1"/>
  <c r="B13" i="1" l="1"/>
  <c r="B12" i="1" l="1"/>
  <c r="B10" i="1"/>
  <c r="B11" i="1"/>
  <c r="B9" i="1"/>
  <c r="B8" i="1"/>
  <c r="B6" i="1"/>
  <c r="A7" i="1"/>
  <c r="A8" i="1" s="1"/>
  <c r="A9" i="1" s="1"/>
  <c r="A10" i="1" s="1"/>
  <c r="A11" i="1" s="1"/>
  <c r="A12" i="1" s="1"/>
  <c r="A13" i="1" s="1"/>
  <c r="A14" i="1" s="1"/>
  <c r="A15" i="1" s="1"/>
  <c r="A16" i="1" s="1"/>
  <c r="A17" i="1" s="1"/>
  <c r="A18" i="1" s="1"/>
  <c r="B7" i="1"/>
</calcChain>
</file>

<file path=xl/sharedStrings.xml><?xml version="1.0" encoding="utf-8"?>
<sst xmlns="http://schemas.openxmlformats.org/spreadsheetml/2006/main" count="152" uniqueCount="85">
  <si>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</si>
  <si>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</si>
  <si>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</si>
  <si>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</si>
  <si>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</si>
  <si>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</si>
  <si>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</si>
  <si>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</si>
  <si>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</si>
  <si>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</si>
  <si>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</si>
  <si>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</si>
  <si>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</si>
  <si>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</si>
  <si>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</si>
  <si>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</si>
  <si>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</si>
  <si>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 xml:space="preserve">  09-00 - 17-00</t>
  </si>
  <si>
    <t>СНТ "Энергостроитель"</t>
  </si>
  <si>
    <t>для замены опор</t>
  </si>
  <si>
    <t>г.Улан-Удэ</t>
  </si>
  <si>
    <t xml:space="preserve"> ТП-1227 РУ-0,4 кВ</t>
  </si>
  <si>
    <t xml:space="preserve"> для установки опор</t>
  </si>
  <si>
    <t>-  ул. Гвардейская 17-40, 10г, 12а, 12б, 12в, 13а, 13б, 14а, 14б, 16а, 16б, 17а, 17б, 31а, 32б.</t>
  </si>
  <si>
    <t xml:space="preserve">ВЛ-6 кВ ф.11от ПС Западная </t>
  </si>
  <si>
    <t xml:space="preserve">для установки ПКУ
</t>
  </si>
  <si>
    <t>- ул. Заовражная 1в (АЗС Роснефть), ул. Радикальцева 11 (м-н Уют), ул. Радикальцева ( ЗАО Экопром).</t>
  </si>
  <si>
    <t xml:space="preserve"> - п. Забйкальский квартал 1 -45, ул. 30 - лет Победы, ул. Перспективная, ул. Холмистая, ул. Ромашковая, ул. Малиновая, ул. Грибная, ул. Кадалинская, ул. Лавандовая, ул. Луч Надежды, ДНТ " Луч ", ул. Совхозная, 1 - 27, 2 - 30.</t>
  </si>
  <si>
    <t xml:space="preserve">ВЛ-10кВ ф.11 РП-16 </t>
  </si>
  <si>
    <t>для замены изоляторов</t>
  </si>
  <si>
    <t>Рошстрой по ул. Ботанической 37А, Байкал-Вент по ул. пр. Автомобилистов 1, ОАО Бурят. Авто. Сервис, Шиномонтаж (ООО ВОГ -2000), ООО Автомир, маг. Автомир, АЗС №12 ул. пр. Автомобилистов 21А, типография Ново Принт,  РошСтрой  ул. Ботаническая 38, ПАП-3, Мебель от Зыкова ул. Ботаническая 38, пром. База ЭНХЭ Строй, ООО Колибри, база ХАЗО МВД, отель Аракс пр. Автомобилистов 7В, РА  Барон ул. Ботаническая 38</t>
  </si>
  <si>
    <t xml:space="preserve">ВЛ-10кВ ф.12 БВС </t>
  </si>
  <si>
    <t>для установки  опор</t>
  </si>
  <si>
    <t xml:space="preserve">Ул. Иволгинская 13а  ЕИРЦ, магазин «Крона», магазин «Барис», магазин «Николаевский», ломбард «Сибирь», магазин «Рыболов и охотник», Учхоз «Байкал», Учхоз «Байкал 2», ул. Степная протока, ул. Баргузинская 1-24, пер. Баргузинский, ул. Проселочная 2-22, ул. Сельская 1-15, ул. Ольхонская 1-30, Сад «Весна», ДНТ «Весна», Сад «Коммунальник», Сад «Дружба», Сад «20 лет Победы».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</si>
  <si>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 xml:space="preserve">ВЛ-0,4 кВ ф.4 ТП-393 </t>
  </si>
  <si>
    <t xml:space="preserve">ул. Баргузинская 4-24, Проселочная 16-22, Сельская 13 - 35  </t>
  </si>
  <si>
    <t>для выправки опор</t>
  </si>
  <si>
    <t>- Ул. Псковская 17-77, 109-139, 303, пер. Псковский 38, 144, ул. Зейская 42-72, ул. Аргунская 62-103, ул. Сумская 37-43, СНТ Строитель, СНТ Пищевик.</t>
  </si>
  <si>
    <t xml:space="preserve">РУ-0,4 кВ  ТП-2043 </t>
  </si>
  <si>
    <t>для замены рубильника</t>
  </si>
  <si>
    <t>ул. Моцарта 1-5, Чайковского 16 - 20 ,Родина 9-11 .</t>
  </si>
  <si>
    <t xml:space="preserve">ВЛ-0,4 кВ ф.2 ТП-612 </t>
  </si>
  <si>
    <t>ул.Псковская 81 - 107 , Псковский пер. 1 - 8 .</t>
  </si>
  <si>
    <t xml:space="preserve">ВЛ-0,4 кВ  ф.1,2 ТП-2131 </t>
  </si>
  <si>
    <t>ул.  Авиаторов</t>
  </si>
  <si>
    <t xml:space="preserve">ВЛ-0,4 кВ  ф.12 ТП-911 </t>
  </si>
  <si>
    <t>для установка счетчиков</t>
  </si>
  <si>
    <t xml:space="preserve">ВЛ-0,4 кВ  ф.6 ТП-913 </t>
  </si>
  <si>
    <t>ул. ст. Дивизионная 8-28</t>
  </si>
  <si>
    <t>ВЛ-6 кВ ф.13 РП-4</t>
  </si>
  <si>
    <t xml:space="preserve">для демонтажа опор </t>
  </si>
  <si>
    <t>ул.Борсоева,56/2(ИП Хуан Хе), ул.Борсоева,56 "а" (ГУ "РЦТИ ЧС").</t>
  </si>
  <si>
    <t xml:space="preserve">РУ-0,4кВ ТП-1203 </t>
  </si>
  <si>
    <t>для замены рубильников</t>
  </si>
  <si>
    <t>ул.Холмистая 1 - 39 ,Ореховая 14-30.</t>
  </si>
  <si>
    <t xml:space="preserve">РУ-0,4кВ ТП-914 </t>
  </si>
  <si>
    <t>для установки УСПД</t>
  </si>
  <si>
    <t>ул.ст. Дивизионная 79 , 329  ,ул. Школьная1а,1,3,7,6а,6,12,12а,14,16,Ж/ДОМ 10-476,Школьный пер. 1 А,</t>
  </si>
  <si>
    <t xml:space="preserve">РУ-0,4кВ ТП-146 </t>
  </si>
  <si>
    <t>ул.Гарнизонная 1 - 11 , Нерченская 2 - 23 , Пантонная 1 - 10 ,  Железнодорожная 3а,3б,  Железнодорожная 1 блок 1,2,3. Армейская 2 - 5 , Батарейная 1 - 20 ,  Дарасунская 1 - 17,   Сотниковская 3 - 23 .</t>
  </si>
  <si>
    <t xml:space="preserve">ВЛ-0,4кВф.7 ТП-309 </t>
  </si>
  <si>
    <t>для замены вводов</t>
  </si>
  <si>
    <t>ул.Банзарова 5, Кузнечная 2 - 10 ,  Шмидта 4 - 6 , Шмидта 2/2, Шмидта 2/1, Смолина 5в, Смолина 5/1, Смолина 5/3, Смолина 5/4, Смолина 5/2</t>
  </si>
  <si>
    <t xml:space="preserve">РУ-0,4кВ ТП-1133 </t>
  </si>
  <si>
    <t>ул.112 квартал д.16 блок1,2,3,4, д.29 блок 18,  д.27 блок.4, д.21блок.9, д.22блок.10, д.24блок.5</t>
  </si>
  <si>
    <t xml:space="preserve">ВЛ-0,4 кВ ф.20 ТП-336 </t>
  </si>
  <si>
    <t>для установки опор</t>
  </si>
  <si>
    <t xml:space="preserve">ул.Воровского 48 блок 3, Воровского 48 блок 2, Воровского 48 блок 1,  ул.Воровского 48  </t>
  </si>
  <si>
    <t xml:space="preserve">ВЛ-0,4 кВ ф.12 ТП-663 </t>
  </si>
  <si>
    <t>для монтажа провода</t>
  </si>
  <si>
    <t xml:space="preserve">ул. Радиостанция 1 - 20 , Приречная 2,2а, </t>
  </si>
  <si>
    <t xml:space="preserve">РУ-0,4кВ ТП-1154 </t>
  </si>
  <si>
    <t xml:space="preserve">ул.Красивая 3, Мечты 5 - 6 , Юности 242-248уч., Купеческая 272-322уч, </t>
  </si>
  <si>
    <t xml:space="preserve">РУ-0,4кВ ТП-644 </t>
  </si>
  <si>
    <t>ул. Столбовая 56 блок 1,2,3, Общежитие  по ул.Столбовая 56 а, цтп  по ул.Столбовая ПАО «ТГК-14»(Улан-Удэнский энергетический комплекс»), Столбовая 4-131.</t>
  </si>
  <si>
    <t>01-05.03.2022</t>
  </si>
  <si>
    <t xml:space="preserve">  09-00 - 18-00</t>
  </si>
  <si>
    <t>ВЛ-10кВ ф.5 ПС ПТФ</t>
  </si>
  <si>
    <t xml:space="preserve"> 09-00 - 18-00</t>
  </si>
  <si>
    <t xml:space="preserve">     ВЛ-10кВ ф.5 ПС Энергетик                                                                                     </t>
  </si>
  <si>
    <t>28.02-01-05.03.2022</t>
  </si>
  <si>
    <t>01-04.03.2022</t>
  </si>
  <si>
    <t>03,04.03.2022</t>
  </si>
  <si>
    <t>02,03.03.2022</t>
  </si>
  <si>
    <t>Информация о планируемых отключениях в сетях ПО ГЭС, ЦЭС в период с 28 февраля  по 05 марта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</si>
</sst>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center"/>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0" xfId="0" applyFont="1" applyAlignment="1">
      <alignment horizontal="left" wrapText="1"/>
    </xf>
    <xf numFmtId="0" fontId="3" fillId="0" borderId="0" xfId="0" applyFont="1" applyFill="1" applyAlignment="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center" wrapText="1"/>
    </xf>
  </cellXfs>
  <cellStyles count="1">
    <cellStyle name="Обычный" xfId="0" builtinId="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75" zoomScaleNormal="75" zoomScaleSheetLayoutView="75" zoomScalePageLayoutView="75" workbookViewId="0">
      <selection activeCell="H5" sqref="H5"/>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5" t="s">
        <v>84</v>
      </c>
      <c r="C2" s="25"/>
      <c r="D2" s="25"/>
      <c r="E2" s="25"/>
      <c r="F2" s="25"/>
      <c r="G2" s="25"/>
      <c r="H2" s="25"/>
      <c r="I2" s="25"/>
    </row>
    <row r="3" spans="1:9" ht="39.75" customHeight="1" x14ac:dyDescent="0.25">
      <c r="E3" s="27" t="s">
        <v>15</v>
      </c>
      <c r="F3" s="27"/>
      <c r="G3" s="27"/>
      <c r="H3" s="27"/>
    </row>
    <row r="4" spans="1:9" ht="36" customHeight="1" x14ac:dyDescent="0.25">
      <c r="A4" s="26" t="s">
        <v>0</v>
      </c>
      <c r="B4" s="26" t="s">
        <v>1</v>
      </c>
      <c r="C4" s="26" t="s">
        <v>2</v>
      </c>
      <c r="D4" s="26" t="s">
        <v>3</v>
      </c>
      <c r="E4" s="26" t="s">
        <v>4</v>
      </c>
      <c r="F4" s="26"/>
      <c r="G4" s="26" t="s">
        <v>5</v>
      </c>
      <c r="H4" s="26"/>
      <c r="I4" s="26"/>
    </row>
    <row r="5" spans="1:9" ht="56.25" x14ac:dyDescent="0.25">
      <c r="A5" s="26"/>
      <c r="B5" s="26"/>
      <c r="C5" s="26"/>
      <c r="D5" s="26"/>
      <c r="E5" s="6" t="s">
        <v>6</v>
      </c>
      <c r="F5" s="6" t="s">
        <v>7</v>
      </c>
      <c r="G5" s="6" t="s">
        <v>8</v>
      </c>
      <c r="H5" s="6" t="s">
        <v>9</v>
      </c>
      <c r="I5" s="5" t="s">
        <v>10</v>
      </c>
    </row>
    <row r="6" spans="1:9" s="12" customFormat="1" ht="56.25" x14ac:dyDescent="0.3">
      <c r="A6" s="11">
        <v>1</v>
      </c>
      <c r="B6" s="13" t="str">
        <f t="shared" ref="B6:B27"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5" t="s">
        <v>24</v>
      </c>
      <c r="D6" s="31" t="s">
        <v>25</v>
      </c>
      <c r="E6" s="20">
        <v>44620</v>
      </c>
      <c r="F6" s="22" t="s">
        <v>17</v>
      </c>
      <c r="G6" s="22" t="s">
        <v>12</v>
      </c>
      <c r="H6" s="23" t="s">
        <v>20</v>
      </c>
      <c r="I6" s="24" t="s">
        <v>26</v>
      </c>
    </row>
    <row r="7" spans="1:9" ht="75" x14ac:dyDescent="0.3">
      <c r="A7" s="7">
        <f>A6+1</f>
        <v>2</v>
      </c>
      <c r="B7" s="8" t="str">
        <f>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3" t="s">
        <v>79</v>
      </c>
      <c r="D7" s="31" t="s">
        <v>25</v>
      </c>
      <c r="E7" s="20">
        <v>44620</v>
      </c>
      <c r="F7" s="22" t="s">
        <v>17</v>
      </c>
      <c r="G7" s="22" t="s">
        <v>13</v>
      </c>
      <c r="H7" s="23" t="s">
        <v>20</v>
      </c>
      <c r="I7" s="24" t="s">
        <v>27</v>
      </c>
    </row>
    <row r="8" spans="1:9" s="9" customFormat="1" ht="110.25" customHeight="1" x14ac:dyDescent="0.3">
      <c r="A8" s="10">
        <f t="shared" ref="A8:A27" si="1">A7+1</f>
        <v>3</v>
      </c>
      <c r="B8" s="13" t="str">
        <f>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23" t="s">
        <v>21</v>
      </c>
      <c r="D8" s="23" t="s">
        <v>22</v>
      </c>
      <c r="E8" s="20" t="s">
        <v>80</v>
      </c>
      <c r="F8" s="22" t="s">
        <v>17</v>
      </c>
      <c r="G8" s="22" t="s">
        <v>13</v>
      </c>
      <c r="H8" s="23" t="s">
        <v>20</v>
      </c>
      <c r="I8" s="18" t="s">
        <v>18</v>
      </c>
    </row>
    <row r="9" spans="1:9" ht="131.25" x14ac:dyDescent="0.3">
      <c r="A9" s="16">
        <f t="shared" si="1"/>
        <v>4</v>
      </c>
      <c r="B9" s="14" t="str">
        <f t="shared" si="0"/>
        <v>ПО ГЭС, Железнодорожный РЭС</v>
      </c>
      <c r="C9" s="23" t="s">
        <v>28</v>
      </c>
      <c r="D9" s="23" t="s">
        <v>29</v>
      </c>
      <c r="E9" s="20">
        <v>44620</v>
      </c>
      <c r="F9" s="22" t="s">
        <v>16</v>
      </c>
      <c r="G9" s="23" t="s">
        <v>14</v>
      </c>
      <c r="H9" s="23" t="s">
        <v>20</v>
      </c>
      <c r="I9" s="28" t="s">
        <v>30</v>
      </c>
    </row>
    <row r="10" spans="1:9" s="15" customFormat="1" ht="281.25" x14ac:dyDescent="0.25">
      <c r="A10" s="16">
        <f>A9+1</f>
        <v>5</v>
      </c>
      <c r="B10" s="16" t="str">
        <f t="shared" si="0"/>
        <v>ПО ГЭС, Советский РЭС</v>
      </c>
      <c r="C10" s="23" t="s">
        <v>31</v>
      </c>
      <c r="D10" s="23" t="s">
        <v>32</v>
      </c>
      <c r="E10" s="20">
        <v>44620</v>
      </c>
      <c r="F10" s="22" t="s">
        <v>76</v>
      </c>
      <c r="G10" s="22" t="s">
        <v>12</v>
      </c>
      <c r="H10" s="23" t="s">
        <v>20</v>
      </c>
      <c r="I10" s="18" t="s">
        <v>33</v>
      </c>
    </row>
    <row r="11" spans="1:9" s="15" customFormat="1" ht="37.5" x14ac:dyDescent="0.25">
      <c r="A11" s="16">
        <f t="shared" si="1"/>
        <v>6</v>
      </c>
      <c r="B11" s="16" t="str">
        <f t="shared" si="0"/>
        <v>ПО ГЭС, Железнодорожный РЭС</v>
      </c>
      <c r="C11" s="22" t="s">
        <v>34</v>
      </c>
      <c r="D11" s="23" t="s">
        <v>32</v>
      </c>
      <c r="E11" s="20">
        <v>44620</v>
      </c>
      <c r="F11" s="22" t="s">
        <v>76</v>
      </c>
      <c r="G11" s="23" t="s">
        <v>14</v>
      </c>
      <c r="H11" s="23" t="s">
        <v>20</v>
      </c>
      <c r="I11" s="18" t="s">
        <v>35</v>
      </c>
    </row>
    <row r="12" spans="1:9" ht="56.25" x14ac:dyDescent="0.25">
      <c r="A12" s="17">
        <f t="shared" si="1"/>
        <v>7</v>
      </c>
      <c r="B12" s="17" t="str">
        <f t="shared" si="0"/>
        <v>ПО ГЭС, Октябрьский РЭС</v>
      </c>
      <c r="C12" s="22" t="s">
        <v>77</v>
      </c>
      <c r="D12" s="23" t="s">
        <v>36</v>
      </c>
      <c r="E12" s="20">
        <v>44620</v>
      </c>
      <c r="F12" s="22" t="s">
        <v>16</v>
      </c>
      <c r="G12" s="22" t="s">
        <v>13</v>
      </c>
      <c r="H12" s="23" t="s">
        <v>20</v>
      </c>
      <c r="I12" s="18" t="s">
        <v>37</v>
      </c>
    </row>
    <row r="13" spans="1:9" ht="37.5" x14ac:dyDescent="0.25">
      <c r="A13" s="21">
        <f t="shared" si="1"/>
        <v>8</v>
      </c>
      <c r="B13" s="19" t="str">
        <f t="shared" si="0"/>
        <v>ПО ГЭС, Железнодорожный РЭС</v>
      </c>
      <c r="C13" s="22" t="s">
        <v>38</v>
      </c>
      <c r="D13" s="23" t="s">
        <v>39</v>
      </c>
      <c r="E13" s="20">
        <v>44620</v>
      </c>
      <c r="F13" s="22" t="s">
        <v>17</v>
      </c>
      <c r="G13" s="23" t="s">
        <v>14</v>
      </c>
      <c r="H13" s="23" t="s">
        <v>20</v>
      </c>
      <c r="I13" s="18" t="s">
        <v>40</v>
      </c>
    </row>
    <row r="14" spans="1:9" ht="37.5" x14ac:dyDescent="0.25">
      <c r="A14" s="23">
        <f t="shared" si="1"/>
        <v>9</v>
      </c>
      <c r="B14" s="23" t="str">
        <f t="shared" si="0"/>
        <v>ПО ГЭС, Октябрьский РЭС</v>
      </c>
      <c r="C14" s="23" t="s">
        <v>41</v>
      </c>
      <c r="D14" s="23" t="s">
        <v>19</v>
      </c>
      <c r="E14" s="20" t="s">
        <v>75</v>
      </c>
      <c r="F14" s="22" t="s">
        <v>76</v>
      </c>
      <c r="G14" s="22" t="s">
        <v>13</v>
      </c>
      <c r="H14" s="23" t="s">
        <v>20</v>
      </c>
      <c r="I14" s="18" t="s">
        <v>42</v>
      </c>
    </row>
    <row r="15" spans="1:9" ht="56.25" x14ac:dyDescent="0.25">
      <c r="A15" s="23">
        <f t="shared" si="1"/>
        <v>10</v>
      </c>
      <c r="B15" s="23" t="str">
        <f t="shared" si="0"/>
        <v>ПО ГЭС, Железнодорожный РЭС</v>
      </c>
      <c r="C15" s="23" t="s">
        <v>43</v>
      </c>
      <c r="D15" s="23" t="s">
        <v>22</v>
      </c>
      <c r="E15" s="20" t="s">
        <v>81</v>
      </c>
      <c r="F15" s="22" t="s">
        <v>17</v>
      </c>
      <c r="G15" s="23" t="s">
        <v>14</v>
      </c>
      <c r="H15" s="23" t="s">
        <v>20</v>
      </c>
      <c r="I15" s="18" t="s">
        <v>44</v>
      </c>
    </row>
    <row r="16" spans="1:9" ht="37.5" x14ac:dyDescent="0.25">
      <c r="A16" s="23">
        <f t="shared" si="1"/>
        <v>11</v>
      </c>
      <c r="B16" s="23" t="str">
        <f t="shared" si="0"/>
        <v>ПО ГЭС, Советский РЭС</v>
      </c>
      <c r="C16" s="23" t="s">
        <v>45</v>
      </c>
      <c r="D16" s="23" t="s">
        <v>46</v>
      </c>
      <c r="E16" s="20">
        <v>44621</v>
      </c>
      <c r="F16" s="22" t="s">
        <v>16</v>
      </c>
      <c r="G16" s="22" t="s">
        <v>12</v>
      </c>
      <c r="H16" s="23" t="s">
        <v>20</v>
      </c>
      <c r="I16" s="18" t="s">
        <v>23</v>
      </c>
    </row>
    <row r="17" spans="1:9" ht="18.75" x14ac:dyDescent="0.25">
      <c r="A17" s="23">
        <f t="shared" si="1"/>
        <v>12</v>
      </c>
      <c r="B17" s="23" t="str">
        <f t="shared" si="0"/>
        <v>ПО ГЭС, Советский РЭС</v>
      </c>
      <c r="C17" s="23" t="s">
        <v>47</v>
      </c>
      <c r="D17" s="23" t="s">
        <v>46</v>
      </c>
      <c r="E17" s="20">
        <v>44621</v>
      </c>
      <c r="F17" s="22" t="s">
        <v>17</v>
      </c>
      <c r="G17" s="22" t="s">
        <v>12</v>
      </c>
      <c r="H17" s="23" t="s">
        <v>20</v>
      </c>
      <c r="I17" s="18" t="s">
        <v>48</v>
      </c>
    </row>
    <row r="18" spans="1:9" ht="18.75" x14ac:dyDescent="0.25">
      <c r="A18" s="23">
        <f t="shared" si="1"/>
        <v>13</v>
      </c>
      <c r="B18" s="23" t="str">
        <f t="shared" si="0"/>
        <v>ПО ГЭС, Советский РЭС</v>
      </c>
      <c r="C18" s="23" t="s">
        <v>49</v>
      </c>
      <c r="D18" s="23" t="s">
        <v>50</v>
      </c>
      <c r="E18" s="20">
        <v>44621</v>
      </c>
      <c r="F18" s="22" t="s">
        <v>78</v>
      </c>
      <c r="G18" s="22" t="s">
        <v>12</v>
      </c>
      <c r="H18" s="23" t="s">
        <v>20</v>
      </c>
      <c r="I18" s="29" t="s">
        <v>51</v>
      </c>
    </row>
    <row r="19" spans="1:9" ht="37.5" x14ac:dyDescent="0.25">
      <c r="A19" s="23">
        <f t="shared" si="1"/>
        <v>14</v>
      </c>
      <c r="B19" s="23" t="str">
        <f t="shared" si="0"/>
        <v>ПО ГЭС, Октябрьский РЭС</v>
      </c>
      <c r="C19" s="23" t="s">
        <v>52</v>
      </c>
      <c r="D19" s="23" t="s">
        <v>53</v>
      </c>
      <c r="E19" s="20">
        <v>44622</v>
      </c>
      <c r="F19" s="22" t="s">
        <v>17</v>
      </c>
      <c r="G19" s="22" t="s">
        <v>13</v>
      </c>
      <c r="H19" s="23" t="s">
        <v>20</v>
      </c>
      <c r="I19" s="30" t="s">
        <v>54</v>
      </c>
    </row>
    <row r="20" spans="1:9" ht="37.5" x14ac:dyDescent="0.25">
      <c r="A20" s="23">
        <f t="shared" si="1"/>
        <v>15</v>
      </c>
      <c r="B20" s="23" t="str">
        <f t="shared" si="0"/>
        <v>ПО ГЭС, Советский РЭС</v>
      </c>
      <c r="C20" s="23" t="s">
        <v>55</v>
      </c>
      <c r="D20" s="23" t="s">
        <v>56</v>
      </c>
      <c r="E20" s="20" t="s">
        <v>83</v>
      </c>
      <c r="F20" s="22" t="s">
        <v>17</v>
      </c>
      <c r="G20" s="22" t="s">
        <v>12</v>
      </c>
      <c r="H20" s="23" t="s">
        <v>20</v>
      </c>
      <c r="I20" s="30" t="s">
        <v>57</v>
      </c>
    </row>
    <row r="21" spans="1:9" ht="56.25" x14ac:dyDescent="0.25">
      <c r="A21" s="23">
        <f t="shared" si="1"/>
        <v>16</v>
      </c>
      <c r="B21" s="23" t="str">
        <f t="shared" si="0"/>
        <v>ПО ГЭС, Железнодорожный РЭС</v>
      </c>
      <c r="C21" s="23" t="s">
        <v>58</v>
      </c>
      <c r="D21" s="23" t="s">
        <v>53</v>
      </c>
      <c r="E21" s="20">
        <v>44622</v>
      </c>
      <c r="F21" s="22" t="s">
        <v>16</v>
      </c>
      <c r="G21" s="23" t="s">
        <v>14</v>
      </c>
      <c r="H21" s="23" t="s">
        <v>20</v>
      </c>
      <c r="I21" s="30" t="s">
        <v>59</v>
      </c>
    </row>
    <row r="22" spans="1:9" ht="37.5" x14ac:dyDescent="0.25">
      <c r="A22" s="23">
        <f t="shared" si="1"/>
        <v>17</v>
      </c>
      <c r="B22" s="23" t="str">
        <f t="shared" si="0"/>
        <v>ПО ГЭС, Советский РЭС</v>
      </c>
      <c r="C22" s="23" t="s">
        <v>60</v>
      </c>
      <c r="D22" s="23" t="s">
        <v>61</v>
      </c>
      <c r="E22" s="20" t="s">
        <v>83</v>
      </c>
      <c r="F22" s="22" t="s">
        <v>17</v>
      </c>
      <c r="G22" s="22" t="s">
        <v>12</v>
      </c>
      <c r="H22" s="23" t="s">
        <v>20</v>
      </c>
      <c r="I22" s="30" t="s">
        <v>62</v>
      </c>
    </row>
    <row r="23" spans="1:9" ht="37.5" x14ac:dyDescent="0.25">
      <c r="A23" s="23">
        <f t="shared" si="1"/>
        <v>18</v>
      </c>
      <c r="B23" s="23" t="str">
        <f t="shared" si="0"/>
        <v>ПО ГЭС, Октябрьский РЭС</v>
      </c>
      <c r="C23" s="23" t="s">
        <v>63</v>
      </c>
      <c r="D23" s="23" t="s">
        <v>53</v>
      </c>
      <c r="E23" s="20">
        <v>44623</v>
      </c>
      <c r="F23" s="22" t="s">
        <v>76</v>
      </c>
      <c r="G23" s="22" t="s">
        <v>13</v>
      </c>
      <c r="H23" s="23" t="s">
        <v>20</v>
      </c>
      <c r="I23" s="18" t="s">
        <v>64</v>
      </c>
    </row>
    <row r="24" spans="1:9" ht="37.5" x14ac:dyDescent="0.25">
      <c r="A24" s="23">
        <f t="shared" si="1"/>
        <v>19</v>
      </c>
      <c r="B24" s="23" t="str">
        <f t="shared" si="0"/>
        <v>ПО ГЭС, Советский РЭС</v>
      </c>
      <c r="C24" s="23" t="s">
        <v>65</v>
      </c>
      <c r="D24" s="23" t="s">
        <v>66</v>
      </c>
      <c r="E24" s="20" t="s">
        <v>82</v>
      </c>
      <c r="F24" s="22" t="s">
        <v>76</v>
      </c>
      <c r="G24" s="22" t="s">
        <v>12</v>
      </c>
      <c r="H24" s="23" t="s">
        <v>20</v>
      </c>
      <c r="I24" s="18" t="s">
        <v>67</v>
      </c>
    </row>
    <row r="25" spans="1:9" ht="37.5" x14ac:dyDescent="0.25">
      <c r="A25" s="23">
        <f t="shared" si="1"/>
        <v>20</v>
      </c>
      <c r="B25" s="23" t="str">
        <f t="shared" si="0"/>
        <v>ПО ГЭС, Октябрьский РЭС</v>
      </c>
      <c r="C25" s="23" t="s">
        <v>68</v>
      </c>
      <c r="D25" s="23" t="s">
        <v>69</v>
      </c>
      <c r="E25" s="20">
        <v>44623</v>
      </c>
      <c r="F25" s="22" t="s">
        <v>76</v>
      </c>
      <c r="G25" s="22" t="s">
        <v>13</v>
      </c>
      <c r="H25" s="23" t="s">
        <v>20</v>
      </c>
      <c r="I25" s="18" t="s">
        <v>70</v>
      </c>
    </row>
    <row r="26" spans="1:9" ht="37.5" x14ac:dyDescent="0.25">
      <c r="A26" s="23">
        <f t="shared" si="1"/>
        <v>21</v>
      </c>
      <c r="B26" s="23" t="str">
        <f t="shared" si="0"/>
        <v>ПО ГЭС, Октябрьский РЭС</v>
      </c>
      <c r="C26" s="23" t="s">
        <v>71</v>
      </c>
      <c r="D26" s="23" t="s">
        <v>53</v>
      </c>
      <c r="E26" s="20">
        <v>44624</v>
      </c>
      <c r="F26" s="22" t="s">
        <v>17</v>
      </c>
      <c r="G26" s="22" t="s">
        <v>13</v>
      </c>
      <c r="H26" s="23" t="s">
        <v>20</v>
      </c>
      <c r="I26" s="18" t="s">
        <v>72</v>
      </c>
    </row>
    <row r="27" spans="1:9" ht="56.25" x14ac:dyDescent="0.25">
      <c r="A27" s="23">
        <f t="shared" si="1"/>
        <v>22</v>
      </c>
      <c r="B27" s="23" t="str">
        <f t="shared" si="0"/>
        <v>ПО ГЭС, Октябрьский РЭС</v>
      </c>
      <c r="C27" s="23" t="s">
        <v>73</v>
      </c>
      <c r="D27" s="23" t="s">
        <v>53</v>
      </c>
      <c r="E27" s="20">
        <v>44625</v>
      </c>
      <c r="F27" s="22" t="s">
        <v>17</v>
      </c>
      <c r="G27" s="22" t="s">
        <v>13</v>
      </c>
      <c r="H27" s="23" t="s">
        <v>20</v>
      </c>
      <c r="I27" s="18" t="s">
        <v>74</v>
      </c>
    </row>
  </sheetData>
  <mergeCells count="8">
    <mergeCell ref="B2:I2"/>
    <mergeCell ref="G4:I4"/>
    <mergeCell ref="A4:A5"/>
    <mergeCell ref="B4:B5"/>
    <mergeCell ref="C4:C5"/>
    <mergeCell ref="D4:D5"/>
    <mergeCell ref="E4:F4"/>
    <mergeCell ref="E3:H3"/>
  </mergeCells>
  <conditionalFormatting sqref="C6 I6">
    <cfRule type="duplicateValues" dxfId="34" priority="1197"/>
  </conditionalFormatting>
  <conditionalFormatting sqref="C6">
    <cfRule type="duplicateValues" dxfId="33" priority="1201"/>
    <cfRule type="duplicateValues" dxfId="32" priority="1202"/>
  </conditionalFormatting>
  <conditionalFormatting sqref="C6">
    <cfRule type="duplicateValues" dxfId="31" priority="1205"/>
  </conditionalFormatting>
  <conditionalFormatting sqref="C6">
    <cfRule type="duplicateValues" dxfId="30" priority="1207"/>
    <cfRule type="duplicateValues" dxfId="29" priority="1208"/>
    <cfRule type="duplicateValues" dxfId="28" priority="1209"/>
    <cfRule type="duplicateValues" dxfId="27" priority="1210"/>
    <cfRule type="duplicateValues" dxfId="26" priority="1211"/>
  </conditionalFormatting>
  <conditionalFormatting sqref="I6">
    <cfRule type="duplicateValues" dxfId="25" priority="1217"/>
  </conditionalFormatting>
  <conditionalFormatting sqref="C6">
    <cfRule type="duplicateValues" dxfId="24" priority="1219"/>
    <cfRule type="duplicateValues" dxfId="23" priority="1220"/>
    <cfRule type="duplicateValues" dxfId="22" priority="1221"/>
  </conditionalFormatting>
  <conditionalFormatting sqref="C7 I7">
    <cfRule type="duplicateValues" dxfId="21" priority="1534"/>
  </conditionalFormatting>
  <conditionalFormatting sqref="C7">
    <cfRule type="duplicateValues" dxfId="20" priority="1536"/>
    <cfRule type="duplicateValues" dxfId="19" priority="1537"/>
  </conditionalFormatting>
  <conditionalFormatting sqref="C7">
    <cfRule type="duplicateValues" dxfId="18" priority="1538"/>
  </conditionalFormatting>
  <conditionalFormatting sqref="C7">
    <cfRule type="duplicateValues" dxfId="17" priority="1539"/>
    <cfRule type="duplicateValues" dxfId="16" priority="1540"/>
    <cfRule type="duplicateValues" dxfId="15" priority="1541"/>
    <cfRule type="duplicateValues" dxfId="14" priority="1542"/>
    <cfRule type="duplicateValues" dxfId="13" priority="1543"/>
  </conditionalFormatting>
  <conditionalFormatting sqref="I7">
    <cfRule type="duplicateValues" dxfId="12" priority="1544"/>
  </conditionalFormatting>
  <conditionalFormatting sqref="C7">
    <cfRule type="duplicateValues" dxfId="11" priority="1545"/>
    <cfRule type="duplicateValues" dxfId="10" priority="1546"/>
    <cfRule type="duplicateValues" dxfId="9" priority="1547"/>
  </conditionalFormatting>
  <conditionalFormatting sqref="C6:C7">
    <cfRule type="duplicateValues" dxfId="8" priority="1548"/>
  </conditionalFormatting>
  <conditionalFormatting sqref="C6:C7">
    <cfRule type="duplicateValues" dxfId="7" priority="1550"/>
    <cfRule type="duplicateValues" dxfId="6" priority="1551"/>
  </conditionalFormatting>
  <conditionalFormatting sqref="C6:C8">
    <cfRule type="duplicateValues" dxfId="5" priority="1620"/>
  </conditionalFormatting>
  <conditionalFormatting sqref="C6:C9">
    <cfRule type="duplicateValues" dxfId="4" priority="1685"/>
  </conditionalFormatting>
  <conditionalFormatting sqref="C6:C12">
    <cfRule type="duplicateValues" dxfId="3" priority="1686"/>
  </conditionalFormatting>
  <conditionalFormatting sqref="C6:C13">
    <cfRule type="duplicateValues" dxfId="2" priority="1704"/>
    <cfRule type="duplicateValues" dxfId="1" priority="1705"/>
  </conditionalFormatting>
  <conditionalFormatting sqref="C6:C27">
    <cfRule type="duplicateValues" dxfId="0" priority="1720"/>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2022-02-21T08:42:09Z</dcterms:modified>
</cp:coreProperties>
</file>