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4290" windowWidth="14400" windowHeight="8370" tabRatio="694" activeTab="0"/>
  </bookViews>
  <sheets>
    <sheet name="декабрь 2022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<sst xmlns="http://schemas.openxmlformats.org/spreadsheetml/2006/main" count="51" uniqueCount="23">
  <si>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</si>
  <si>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</si>
  <si>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</si>
  <si>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</si>
  <si>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</si>
  <si>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</si>
  <si>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</si>
  <si>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</si>
  <si>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</si>
  <si>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</si>
  <si>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</si>
  <si>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</si>
  <si>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</si>
  <si>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</si>
  <si>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</si>
  <si>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</si>
  <si>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</si>
  <si>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</si>
  <si>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</si>
  <si>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</si>
  <si>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</si>
  <si>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</si>
  <si>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декабрь 2022 года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</si>
</sst>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  <numFmt numFmtId="184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B3" sqref="B3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4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30" t="s">
        <v>22</v>
      </c>
      <c r="C2" s="30"/>
      <c r="D2" s="30"/>
      <c r="E2" s="30"/>
      <c r="F2" s="30"/>
      <c r="G2" s="30"/>
      <c r="H2" s="30"/>
      <c r="I2" s="30"/>
    </row>
    <row r="4" spans="2:18" s="3" customFormat="1" ht="68.25" customHeight="1">
      <c r="B4" s="31" t="s">
        <v>21</v>
      </c>
      <c r="C4" s="32"/>
      <c r="D4" s="32"/>
      <c r="E4" s="32"/>
      <c r="F4" s="32"/>
      <c r="G4" s="32"/>
      <c r="H4" s="32"/>
      <c r="I4" s="33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4" t="s">
        <v>0</v>
      </c>
      <c r="C5" s="34" t="s">
        <v>1</v>
      </c>
      <c r="D5" s="35" t="s">
        <v>2</v>
      </c>
      <c r="E5" s="37" t="s">
        <v>3</v>
      </c>
      <c r="F5" s="38"/>
      <c r="G5" s="38"/>
      <c r="H5" s="38"/>
      <c r="I5" s="39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4"/>
      <c r="C6" s="34"/>
      <c r="D6" s="36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31" t="s">
        <v>8</v>
      </c>
      <c r="C7" s="32"/>
      <c r="D7" s="32"/>
      <c r="E7" s="32"/>
      <c r="F7" s="32"/>
      <c r="G7" s="32"/>
      <c r="H7" s="32"/>
      <c r="I7" s="33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40" t="s">
        <v>19</v>
      </c>
      <c r="C8" s="6" t="s">
        <v>10</v>
      </c>
      <c r="D8" s="7" t="s">
        <v>13</v>
      </c>
      <c r="E8" s="8">
        <v>0</v>
      </c>
      <c r="F8" s="8">
        <v>0.09</v>
      </c>
      <c r="G8" s="8">
        <v>1.53</v>
      </c>
      <c r="H8" s="8">
        <v>2059.292</v>
      </c>
      <c r="I8" s="8">
        <v>108457.67094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45"/>
      <c r="C9" s="6" t="s">
        <v>11</v>
      </c>
      <c r="D9" s="7" t="s">
        <v>13</v>
      </c>
      <c r="E9" s="8">
        <v>6817.655</v>
      </c>
      <c r="F9" s="8">
        <v>29754.2920765</v>
      </c>
      <c r="G9" s="8">
        <v>6180.2109683</v>
      </c>
      <c r="H9" s="8">
        <v>55766.02041</v>
      </c>
      <c r="I9" s="8">
        <v>25026.9137096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41"/>
      <c r="C10" s="6" t="s">
        <v>12</v>
      </c>
      <c r="D10" s="7" t="s">
        <v>13</v>
      </c>
      <c r="E10" s="46">
        <v>68110.909</v>
      </c>
      <c r="F10" s="47"/>
      <c r="G10" s="47"/>
      <c r="H10" s="47"/>
      <c r="I10" s="48"/>
      <c r="K10" s="23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42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7.624</v>
      </c>
      <c r="H11" s="8">
        <v>173.908</v>
      </c>
      <c r="I11" s="8">
        <v>2254.45484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43"/>
      <c r="C12" s="6" t="s">
        <v>11</v>
      </c>
      <c r="D12" s="7" t="s">
        <v>13</v>
      </c>
      <c r="E12" s="8">
        <v>0</v>
      </c>
      <c r="F12" s="8">
        <v>4319.851</v>
      </c>
      <c r="G12" s="8">
        <v>1918.7500598</v>
      </c>
      <c r="H12" s="8">
        <v>4211.2460609</v>
      </c>
      <c r="I12" s="8">
        <v>7647.0992916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49"/>
      <c r="C13" s="6" t="s">
        <v>12</v>
      </c>
      <c r="D13" s="7" t="s">
        <v>13</v>
      </c>
      <c r="E13" s="46">
        <v>13013.703</v>
      </c>
      <c r="F13" s="47"/>
      <c r="G13" s="47"/>
      <c r="H13" s="47"/>
      <c r="I13" s="48"/>
      <c r="K13" s="23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24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0.09</v>
      </c>
      <c r="G14" s="11">
        <f aca="true" t="shared" si="0" ref="G14:I15">G8+G11</f>
        <v>9.154</v>
      </c>
      <c r="H14" s="11">
        <f t="shared" si="0"/>
        <v>2233.2</v>
      </c>
      <c r="I14" s="11">
        <f t="shared" si="0"/>
        <v>110712.12578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25"/>
      <c r="C15" s="9" t="s">
        <v>11</v>
      </c>
      <c r="D15" s="10" t="s">
        <v>13</v>
      </c>
      <c r="E15" s="11">
        <f>E9+E12</f>
        <v>6817.655</v>
      </c>
      <c r="F15" s="11">
        <f>F9+F12</f>
        <v>34074.143076500004</v>
      </c>
      <c r="G15" s="11">
        <f t="shared" si="0"/>
        <v>8098.9610281</v>
      </c>
      <c r="H15" s="11">
        <f t="shared" si="0"/>
        <v>59977.266470899995</v>
      </c>
      <c r="I15" s="11">
        <f t="shared" si="0"/>
        <v>32674.0130012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26"/>
      <c r="C16" s="9" t="s">
        <v>12</v>
      </c>
      <c r="D16" s="10" t="s">
        <v>13</v>
      </c>
      <c r="E16" s="27">
        <f>E10+E13</f>
        <v>81124.612</v>
      </c>
      <c r="F16" s="28"/>
      <c r="G16" s="28"/>
      <c r="H16" s="28"/>
      <c r="I16" s="29"/>
      <c r="K16" s="13"/>
      <c r="L16" s="13"/>
      <c r="M16" s="13"/>
      <c r="N16" s="13"/>
      <c r="O16" s="13"/>
      <c r="P16" s="13"/>
      <c r="Q16" s="15"/>
      <c r="R16" s="15"/>
    </row>
    <row r="17" spans="2:18" s="3" customFormat="1" ht="24" customHeight="1">
      <c r="B17" s="31" t="s">
        <v>15</v>
      </c>
      <c r="C17" s="32"/>
      <c r="D17" s="32"/>
      <c r="E17" s="32"/>
      <c r="F17" s="32"/>
      <c r="G17" s="32"/>
      <c r="H17" s="32"/>
      <c r="I17" s="33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40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41"/>
      <c r="C19" s="6" t="s">
        <v>11</v>
      </c>
      <c r="D19" s="7" t="s">
        <v>16</v>
      </c>
      <c r="E19" s="8">
        <v>11.095</v>
      </c>
      <c r="F19" s="8">
        <v>39.954</v>
      </c>
      <c r="G19" s="8">
        <v>9.864</v>
      </c>
      <c r="H19" s="8">
        <v>25.141</v>
      </c>
      <c r="I19" s="8">
        <v>1.621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42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43"/>
      <c r="C21" s="6" t="s">
        <v>11</v>
      </c>
      <c r="D21" s="7" t="s">
        <v>16</v>
      </c>
      <c r="E21" s="8">
        <v>0</v>
      </c>
      <c r="F21" s="8">
        <v>5.927</v>
      </c>
      <c r="G21" s="8">
        <v>1.147</v>
      </c>
      <c r="H21" s="8">
        <v>2.43</v>
      </c>
      <c r="I21" s="8">
        <v>0.083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4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4"/>
      <c r="C23" s="9" t="s">
        <v>11</v>
      </c>
      <c r="D23" s="10" t="s">
        <v>16</v>
      </c>
      <c r="E23" s="12">
        <f>E19+E21</f>
        <v>11.095</v>
      </c>
      <c r="F23" s="12">
        <f t="shared" si="1"/>
        <v>45.881</v>
      </c>
      <c r="G23" s="12">
        <f t="shared" si="1"/>
        <v>11.011000000000001</v>
      </c>
      <c r="H23" s="12">
        <f t="shared" si="1"/>
        <v>27.570999999999998</v>
      </c>
      <c r="I23" s="12">
        <f t="shared" si="1"/>
        <v>1.704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44" t="s">
        <v>20</v>
      </c>
      <c r="C25" s="44"/>
      <c r="D25" s="44"/>
      <c r="E25" s="44"/>
      <c r="F25" s="44"/>
      <c r="G25" s="44"/>
      <c r="H25" s="44"/>
      <c r="I25" s="44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  <mergeCell ref="B14:B16"/>
    <mergeCell ref="E16:I16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2022-03-23T03:26:04Z</cp:lastPrinted>
  <dcterms:created xsi:type="dcterms:W3CDTF">2011-12-14T09:50:40Z</dcterms:created>
  <dcterms:modified xsi:type="dcterms:W3CDTF">2023-01-09T01:59:35Z</dcterms:modified>
  <cp:category/>
  <cp:version/>
  <cp:contentType/>
  <cp:contentStatus/>
  <cp:revision>1</cp:revision>
</cp:coreProperties>
</file>