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B15" i="1"/>
  <c r="B16" i="1"/>
  <c r="B17" i="1"/>
  <c r="B18" i="1"/>
  <c r="B19" i="1"/>
  <c r="B20" i="1"/>
  <c r="B21" i="1"/>
  <c r="B22" i="1"/>
  <c r="B23" i="1"/>
  <c r="B24" i="1"/>
  <c r="B25" i="1"/>
  <c r="B26" i="1"/>
  <c r="B27" i="1"/>
  <c r="B28" i="1"/>
  <c r="B13" i="1" l="1"/>
  <c r="B14" i="1"/>
  <c r="B12" i="1" l="1"/>
  <c r="B11" i="1" l="1"/>
  <c r="A7" i="1" l="1"/>
  <c r="B8" i="1" l="1"/>
  <c r="B7" i="1"/>
  <c r="B10" i="1" l="1"/>
  <c r="B9" i="1"/>
  <c r="B6" i="1"/>
  <c r="A8" i="1"/>
  <c r="A9" i="1" s="1"/>
  <c r="A10" i="1" s="1"/>
</calcChain>
</file>

<file path=xl/sharedStrings.xml><?xml version="1.0" encoding="utf-8"?>
<sst xmlns="http://schemas.openxmlformats.org/spreadsheetml/2006/main" count="157" uniqueCount="95">
  <si>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</si>
  <si>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</si>
  <si>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</si>
  <si>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</si>
  <si>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</si>
  <si>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</si>
  <si>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</si>
  <si>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</si>
  <si>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</si>
  <si>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</si>
  <si>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</si>
  <si>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</si>
  <si>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</si>
  <si>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</si>
  <si>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</si>
  <si>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</si>
  <si>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</si>
  <si>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</si>
  <si>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ВЛ-0,4 кВ ф.2 ТП-1004</t>
  </si>
  <si>
    <t>для замены опор</t>
  </si>
  <si>
    <t xml:space="preserve"> 09-00 - 17-00 </t>
  </si>
  <si>
    <t>для монтажа СИП</t>
  </si>
  <si>
    <t>для допуска КП</t>
  </si>
  <si>
    <t>ул. Удинская 3 - 28, ул. Жанаева 1 - 6.</t>
  </si>
  <si>
    <t xml:space="preserve"> 08-00 - 17-00</t>
  </si>
  <si>
    <t>РУ-0,4кВ ТП-425</t>
  </si>
  <si>
    <t>для замены рубильника РПС</t>
  </si>
  <si>
    <t>ул. Грачевская 15 - 87, Малый пер. 1 - 8, Блюхера 79 - 114</t>
  </si>
  <si>
    <t xml:space="preserve">РУ-0,4кВ Руб №2  ТП-208 </t>
  </si>
  <si>
    <t xml:space="preserve"> для замены ПУ</t>
  </si>
  <si>
    <t xml:space="preserve">ул. Ботаническая 18 - 70, Н. Петрова 15 - 54, Дачный пер. 3 - 7, Иванова 21 - 76 </t>
  </si>
  <si>
    <t>ТП-111 РУ-0,4 кВ  Руб №2</t>
  </si>
  <si>
    <t>для замены ПУ</t>
  </si>
  <si>
    <t>ул. Нижнеангарская, ул. Кичерская, ул. Муйская, ул. Праздничная 2 «а».</t>
  </si>
  <si>
    <t>ТП-117 РУ-0,4кВ</t>
  </si>
  <si>
    <t>ул.3-я Транспортная 7  (СО АН СССР), ул.3-я Транспортная 8 а , База БИМ-2000 по ул.3-я Транспортная 0  (ООО БИМ-2000), База книготорга по ул. 3я Транспортная 0  (база книготорга),База  по ул.3-я Транспортная 0  (владелец Хабарков О.С.), Гараж  по ул.3-я Транспортная 3  (владелец Рыбакова Г. Ф.), Склад ООО МПО "Байкал-Тех"(ооо МПО "Байкал-Тех"), Контора ООО Литейщик по ул.3-я Транспортная 3  (ТОО Литейщик).</t>
  </si>
  <si>
    <t>ТП-14 ВЛ-0,4кВ руб.№1</t>
  </si>
  <si>
    <t>Ул.  Феоктистова 17 - 35, Поляна Просвет 4 блок 2.</t>
  </si>
  <si>
    <t>ВЛ-10 кВ ф.8 РП-27</t>
  </si>
  <si>
    <t>Ул. Думская, Ченкирова, мкр. 117,118,119,120,121,122,123,124.</t>
  </si>
  <si>
    <t>замена вводов</t>
  </si>
  <si>
    <t>Ул. Шукшина 3 - 15, 62.</t>
  </si>
  <si>
    <t>для текущего ремонта оборудования</t>
  </si>
  <si>
    <t>Ул.Забайкальская 1-16, АЗС Альянс ул. Забайкальская, база Техноэнерготранс, ул. Домостроительная , ООО Байкалкомплект, УПТК-54 завод бетонных блоков, мостоотряд-34, ОАО Сантехмонтаж, АООТ УДА, ООО Ермак, ДРСУ ФГУП Бурятавтодор, ОАО Промстроймеханизация .</t>
  </si>
  <si>
    <t>для замены траверс на оп.46-56</t>
  </si>
  <si>
    <t xml:space="preserve">«Судостроитель», ДНТ «Пригородное», ДНТ "Жаргаланта", ул. Советская, ул. Флотская, ул. Мирная, ул. Крымская, ул. Новая, ул. Строительная. </t>
  </si>
  <si>
    <t xml:space="preserve">ВЛ-0,4 кВ ф.12 ,5 ТП-13 РЖД </t>
  </si>
  <si>
    <t>для правки опор</t>
  </si>
  <si>
    <t>Ул. Революции 1905 70-94.</t>
  </si>
  <si>
    <t>ПС Энергетик 1 СШ 10 кВ</t>
  </si>
  <si>
    <t>ДНТ «Перспектива» ул. Купеческая, ул. Гостеприимная, ул. Мечты, ул. Нежности, ул. Юности ДНТ "Перспектива" ул. Нефритовая, ул. Детства, ул. Долинная, ул. Победителей, ул. Царская, ул. Влюбленных, ул. Позитивная, ул. Военная, проезд 8 д. 5, ул. Военная 3- 41, Военная проезд 5 д 35, Военная проезд 6 д. 21, Военная проезд 7 26 - 28, ул. Добрая, ул. Миллениум, ДНТ "Листвянка", ДНТ "Ключи, Комплекс фотофиксации   по ул. Мокрова (ГБУ "ЦИТРБ"), ООО "Агромир"(стройка Титан) п. Забайкальский квартал 15-37, ДНТ Луч, ДНТ Клен, Тепличный, скважина  11 квартал.</t>
  </si>
  <si>
    <t xml:space="preserve"> ООО Монолит, ООО Мемфис, УПТК Бурятстрой, ОАО Промстроймехонизация,  ул. Забайкальская 4-18, Пожарная часть №8 по ул. Забайкальская 18, АЗС в 111 квартале, ОАО Горняк. </t>
  </si>
  <si>
    <t>ТП-725 РУ-10кВ</t>
  </si>
  <si>
    <t>для регулировки ВН-747</t>
  </si>
  <si>
    <t>Ул. Ключевская 72, 72А, 74, ЦТП.</t>
  </si>
  <si>
    <t>ф.4 РП-28</t>
  </si>
  <si>
    <t>для подрезки крон деревьев в пролетах опор 1-3</t>
  </si>
  <si>
    <t>ИП «Горбов», ЗАО «Удинский, ИП «Урбаева», Водозабор п. Заречный.</t>
  </si>
  <si>
    <t xml:space="preserve">ВЛ-6кВ ф.7 РП-6 </t>
  </si>
  <si>
    <t>для БВР по замене провода ВЛ-0,4 ф.4,1 ТП-442</t>
  </si>
  <si>
    <t xml:space="preserve">Ул. Жанаева 5-20, Воровского 2-32, Детский сад №58 «Золушка» (2-й ввод) по ул. Жанаева 22, ул. Асеева 6-37, ул. Батальонная 1-21,  ул. Удинская 1-28, ООО «Хлебушек» по ул. Удинская 28/1, котельная клуба им. Серова, КНС ул. Удинская 28 (резерв), ИП Шарапова, ул. Лесопильная 1-17, ул. Оцимика 1-5. </t>
  </si>
  <si>
    <t>ВЛ-0,4 кВ ф.2 ТП-442</t>
  </si>
  <si>
    <t>для замены провода и опор</t>
  </si>
  <si>
    <t>(ВЛ-0,4 кВ ф.2,9 ТП-2058</t>
  </si>
  <si>
    <t>для замены опоры</t>
  </si>
  <si>
    <t>ул. Бетховена 24 - 45, ул. Глинки 2 - 16, ул. Комарова 10, ул. Невского  1 - 3, ул.  Нестерова 20, 21- 43, ул. Чайковского 70, 73, ул. Глинки 4 блок 2.</t>
  </si>
  <si>
    <t>ТП-515 РУ-10 кВ</t>
  </si>
  <si>
    <t xml:space="preserve"> замена ВН-787</t>
  </si>
  <si>
    <t>Ул. Барнаульская 16-52,  Дальневосточная 9-76,  К-Цеткин 16-59,  Р-Люксембург 1-45,  Северная 8-41,  Львовская 2-64,  Запорожская 1-3, Байдоновская 34-68, Витебская 31-40,  Груздева 3-111,  Каховская 18-39, Резервуары МУП «Водоканал»,  Одонская 6-32,  Раздольная 79-80, Тугнуйская 1-14,  контррезервуары МУП «Водоканал»,  Армавирская 6-51, Татхальская 1-14,  Уронайская 1-11,  Гутайская 3-20, Догойская 4-22,  Новоононская 1-13,  Красной Звезды 40-44, Витебская 15-52,  Островского 20-42,  Тверская 21-44,  Ладожская 13-42,  Зугалайская 1-19,  Орловская 30-32, Челябинская 10-20А,  Черкасская 18-24,  Дружбы 2-27,  Костромская 10-30, ООО Пхотонган, ул. Гусиноозерская 9/1-9/5,  база ИП Бадмаев.                      база БКС ул. Гусиноозерская.</t>
  </si>
  <si>
    <t>ВЛ-6 кВ ф.3 ПС Районная</t>
  </si>
  <si>
    <t>Ул. Крылова 4-117, школа №52, ул. Кольцова 1-8, Пищевая 12-44, ул. Пермская 64-89, ул. Черниговская 17-64, пер. Якутский 1-15, ул. Даурская 17, ул. Днепровская 1-19, ул. Залесная 1-163, ул. Саратовская 3-36,  маг. За Рулем ул. Крылова 3А, ул. Каспийская 7-15.</t>
  </si>
  <si>
    <t>ВЛ-0,4 кВ ф.12 ТП-99</t>
  </si>
  <si>
    <t>для БВР</t>
  </si>
  <si>
    <t xml:space="preserve">ул. Маяковского 1 а, Маяковского 1-13, Дундича 2 - 22 , Жуковского 6,192-198,  Ломоносова 1 - 8, Нахимова 1 - 12, Нахимова пер. 1 - 9, Пестеля 53 - 59 (неч), Ломоносова 2а, Нахимова 6/1, Нахимова 3/1, Нахимова 1/1, Нахимова 9/2, Лермонтова 1 – 45. </t>
  </si>
  <si>
    <t>ВЛ-0,4 кВ ф.1 ТП-372</t>
  </si>
  <si>
    <t>для установки опор</t>
  </si>
  <si>
    <t>Баргузинская 21-56, пер. Баргузинский 28-66</t>
  </si>
  <si>
    <t>РУ-0,4 кВ ТП-373</t>
  </si>
  <si>
    <t>для замены рубильников РПС</t>
  </si>
  <si>
    <t>ул. Луговая  1 - 28 , Алтачейская 8, Можайская 7 - 22 , Орлиная 1 - 19 , Подгорная 5 - 23.</t>
  </si>
  <si>
    <t>ВЛ-0,4 кВ ф.2,9 ТП-2058</t>
  </si>
  <si>
    <t>30,31.05-01-03.06.2022</t>
  </si>
  <si>
    <t>09-00 - 12-00</t>
  </si>
  <si>
    <t xml:space="preserve"> 13-00 - 16-00</t>
  </si>
  <si>
    <t xml:space="preserve">  09-00 - 17-00</t>
  </si>
  <si>
    <t xml:space="preserve"> 8-00 - 20-00</t>
  </si>
  <si>
    <t>30,31.05-01,02,03.06.2022</t>
  </si>
  <si>
    <t>01,02.06.2022</t>
  </si>
  <si>
    <t>02,03.06.2022</t>
  </si>
  <si>
    <t xml:space="preserve"> 08-00 - 20-00</t>
  </si>
  <si>
    <t xml:space="preserve"> 09-00 - 18-00</t>
  </si>
  <si>
    <t>1СШ-10кВ ПС Южная</t>
  </si>
  <si>
    <t>ВЛ-10кВ. ф.22 ПС АРЗ</t>
  </si>
  <si>
    <t>РУ-10кВ 2 СШ-10кВ ПСЮжная</t>
  </si>
  <si>
    <t>Информация о планируемых отключениях в сетях ПО ГЭС, ЦЭС в период с 30 мая  по 03 июня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</si>
</sst>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65" zoomScaleNormal="65" zoomScaleSheetLayoutView="75" zoomScalePageLayoutView="75" workbookViewId="0">
      <selection activeCell="H7" sqref="H7"/>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0" t="s">
        <v>94</v>
      </c>
      <c r="C2" s="20"/>
      <c r="D2" s="20"/>
      <c r="E2" s="20"/>
      <c r="F2" s="20"/>
      <c r="G2" s="20"/>
      <c r="H2" s="20"/>
      <c r="I2" s="20"/>
    </row>
    <row r="3" spans="1:9" ht="39.75" customHeight="1" x14ac:dyDescent="0.25">
      <c r="E3" s="22" t="s">
        <v>15</v>
      </c>
      <c r="F3" s="22"/>
      <c r="G3" s="22"/>
      <c r="H3" s="22"/>
    </row>
    <row r="4" spans="1:9" ht="36" customHeight="1" x14ac:dyDescent="0.25">
      <c r="A4" s="21" t="s">
        <v>0</v>
      </c>
      <c r="B4" s="21" t="s">
        <v>1</v>
      </c>
      <c r="C4" s="21" t="s">
        <v>2</v>
      </c>
      <c r="D4" s="21" t="s">
        <v>3</v>
      </c>
      <c r="E4" s="21" t="s">
        <v>4</v>
      </c>
      <c r="F4" s="21"/>
      <c r="G4" s="21" t="s">
        <v>5</v>
      </c>
      <c r="H4" s="21"/>
      <c r="I4" s="21"/>
    </row>
    <row r="5" spans="1:9" ht="56.25" x14ac:dyDescent="0.25">
      <c r="A5" s="21"/>
      <c r="B5" s="21"/>
      <c r="C5" s="21"/>
      <c r="D5" s="21"/>
      <c r="E5" s="6" t="s">
        <v>6</v>
      </c>
      <c r="F5" s="6" t="s">
        <v>7</v>
      </c>
      <c r="G5" s="6" t="s">
        <v>8</v>
      </c>
      <c r="H5" s="6" t="s">
        <v>9</v>
      </c>
      <c r="I5" s="5" t="s">
        <v>10</v>
      </c>
    </row>
    <row r="6" spans="1:9" s="17" customFormat="1" ht="37.5" x14ac:dyDescent="0.3">
      <c r="A6" s="16">
        <v>1</v>
      </c>
      <c r="B6" s="14" t="str">
        <f t="shared" ref="B6:B28"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5" t="s">
        <v>25</v>
      </c>
      <c r="D6" s="5" t="s">
        <v>26</v>
      </c>
      <c r="E6" s="15">
        <v>44711</v>
      </c>
      <c r="F6" s="5" t="s">
        <v>16</v>
      </c>
      <c r="G6" s="5" t="s">
        <v>12</v>
      </c>
      <c r="H6" s="5" t="s">
        <v>17</v>
      </c>
      <c r="I6" s="13" t="s">
        <v>27</v>
      </c>
    </row>
    <row r="7" spans="1:9" s="18" customFormat="1" ht="74.2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5" t="s">
        <v>28</v>
      </c>
      <c r="D7" s="5" t="s">
        <v>29</v>
      </c>
      <c r="E7" s="15">
        <v>44711</v>
      </c>
      <c r="F7" s="5" t="s">
        <v>20</v>
      </c>
      <c r="G7" s="5" t="s">
        <v>14</v>
      </c>
      <c r="H7" s="5" t="s">
        <v>17</v>
      </c>
      <c r="I7" s="13" t="s">
        <v>30</v>
      </c>
    </row>
    <row r="8" spans="1:9" ht="54.75" customHeight="1" x14ac:dyDescent="0.25">
      <c r="A8" s="7">
        <f>A7+1</f>
        <v>3</v>
      </c>
      <c r="B8" s="9" t="str">
        <f>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5" t="s">
        <v>31</v>
      </c>
      <c r="D8" s="5" t="s">
        <v>32</v>
      </c>
      <c r="E8" s="15">
        <v>44711</v>
      </c>
      <c r="F8" s="5" t="s">
        <v>82</v>
      </c>
      <c r="G8" s="5" t="s">
        <v>14</v>
      </c>
      <c r="H8" s="5" t="s">
        <v>17</v>
      </c>
      <c r="I8" s="13" t="s">
        <v>33</v>
      </c>
    </row>
    <row r="9" spans="1:9" ht="129" customHeight="1" x14ac:dyDescent="0.25">
      <c r="A9" s="14">
        <f t="shared" ref="A9:A28" si="1">A8+1</f>
        <v>4</v>
      </c>
      <c r="B9" s="8" t="str">
        <f t="shared" si="0"/>
        <v>ПО ГЭС, Железнодорожный РЭС</v>
      </c>
      <c r="C9" s="5" t="s">
        <v>34</v>
      </c>
      <c r="D9" s="5" t="s">
        <v>22</v>
      </c>
      <c r="E9" s="15">
        <v>44711</v>
      </c>
      <c r="F9" s="5" t="s">
        <v>83</v>
      </c>
      <c r="G9" s="5" t="s">
        <v>14</v>
      </c>
      <c r="H9" s="5" t="s">
        <v>17</v>
      </c>
      <c r="I9" s="13" t="s">
        <v>35</v>
      </c>
    </row>
    <row r="10" spans="1:9" s="10" customFormat="1" ht="93" customHeight="1" x14ac:dyDescent="0.25">
      <c r="A10" s="9">
        <f t="shared" si="1"/>
        <v>5</v>
      </c>
      <c r="B10" s="9" t="str">
        <f t="shared" si="0"/>
        <v>ПО ГЭС, Железнодорожный РЭС</v>
      </c>
      <c r="C10" s="5" t="s">
        <v>36</v>
      </c>
      <c r="D10" s="5" t="s">
        <v>21</v>
      </c>
      <c r="E10" s="15" t="s">
        <v>81</v>
      </c>
      <c r="F10" s="5" t="s">
        <v>20</v>
      </c>
      <c r="G10" s="5" t="s">
        <v>14</v>
      </c>
      <c r="H10" s="5" t="s">
        <v>17</v>
      </c>
      <c r="I10" s="13" t="s">
        <v>37</v>
      </c>
    </row>
    <row r="11" spans="1:9" ht="37.5" x14ac:dyDescent="0.25">
      <c r="A11" s="19">
        <f t="shared" si="1"/>
        <v>6</v>
      </c>
      <c r="B11" s="11" t="str">
        <f t="shared" si="0"/>
        <v>ПО ГЭС, Октябрьский РЭС</v>
      </c>
      <c r="C11" s="5" t="s">
        <v>18</v>
      </c>
      <c r="D11" s="5" t="s">
        <v>40</v>
      </c>
      <c r="E11" s="15" t="s">
        <v>86</v>
      </c>
      <c r="F11" s="5" t="s">
        <v>16</v>
      </c>
      <c r="G11" s="5" t="s">
        <v>13</v>
      </c>
      <c r="H11" s="5" t="s">
        <v>17</v>
      </c>
      <c r="I11" s="13" t="s">
        <v>41</v>
      </c>
    </row>
    <row r="12" spans="1:9" ht="93.75" x14ac:dyDescent="0.25">
      <c r="A12" s="19">
        <f t="shared" si="1"/>
        <v>7</v>
      </c>
      <c r="B12" s="12" t="str">
        <f t="shared" si="0"/>
        <v>ПО ГЭС, Октябрьский РЭС</v>
      </c>
      <c r="C12" s="5" t="s">
        <v>91</v>
      </c>
      <c r="D12" s="5" t="s">
        <v>42</v>
      </c>
      <c r="E12" s="15">
        <v>44712</v>
      </c>
      <c r="F12" s="5" t="s">
        <v>85</v>
      </c>
      <c r="G12" s="5" t="s">
        <v>13</v>
      </c>
      <c r="H12" s="5" t="s">
        <v>17</v>
      </c>
      <c r="I12" s="13" t="s">
        <v>43</v>
      </c>
    </row>
    <row r="13" spans="1:9" ht="56.25" x14ac:dyDescent="0.25">
      <c r="A13" s="19">
        <f t="shared" si="1"/>
        <v>8</v>
      </c>
      <c r="B13" s="14" t="str">
        <f t="shared" si="0"/>
        <v>ПО ГЭС, Советский РЭС</v>
      </c>
      <c r="C13" s="5" t="s">
        <v>92</v>
      </c>
      <c r="D13" s="5" t="s">
        <v>44</v>
      </c>
      <c r="E13" s="15">
        <v>44712</v>
      </c>
      <c r="F13" s="5" t="s">
        <v>16</v>
      </c>
      <c r="G13" s="5" t="s">
        <v>12</v>
      </c>
      <c r="H13" s="5" t="s">
        <v>17</v>
      </c>
      <c r="I13" s="13" t="s">
        <v>45</v>
      </c>
    </row>
    <row r="14" spans="1:9" ht="54" customHeight="1" x14ac:dyDescent="0.25">
      <c r="A14" s="19">
        <f t="shared" si="1"/>
        <v>9</v>
      </c>
      <c r="B14" s="14" t="str">
        <f t="shared" si="0"/>
        <v>ПО ГЭС, Железнодорожный РЭС</v>
      </c>
      <c r="C14" s="5" t="s">
        <v>46</v>
      </c>
      <c r="D14" s="5" t="s">
        <v>47</v>
      </c>
      <c r="E14" s="15">
        <v>44712</v>
      </c>
      <c r="F14" s="5" t="s">
        <v>16</v>
      </c>
      <c r="G14" s="5" t="s">
        <v>14</v>
      </c>
      <c r="H14" s="5" t="s">
        <v>17</v>
      </c>
      <c r="I14" s="13" t="s">
        <v>48</v>
      </c>
    </row>
    <row r="15" spans="1:9" ht="37.5" x14ac:dyDescent="0.25">
      <c r="A15" s="19">
        <f t="shared" si="1"/>
        <v>10</v>
      </c>
      <c r="B15" s="19" t="str">
        <f t="shared" si="0"/>
        <v>ПО ГЭС, Октябрьский РЭС</v>
      </c>
      <c r="C15" s="5" t="s">
        <v>38</v>
      </c>
      <c r="D15" s="5" t="s">
        <v>19</v>
      </c>
      <c r="E15" s="15" t="s">
        <v>86</v>
      </c>
      <c r="F15" s="5" t="s">
        <v>84</v>
      </c>
      <c r="G15" s="5" t="s">
        <v>13</v>
      </c>
      <c r="H15" s="5" t="s">
        <v>17</v>
      </c>
      <c r="I15" s="13" t="s">
        <v>39</v>
      </c>
    </row>
    <row r="16" spans="1:9" ht="168.75" x14ac:dyDescent="0.25">
      <c r="A16" s="19">
        <f t="shared" si="1"/>
        <v>11</v>
      </c>
      <c r="B16" s="19" t="str">
        <f t="shared" si="0"/>
        <v>ПО ГЭС, Октябрьский РЭС</v>
      </c>
      <c r="C16" s="5" t="s">
        <v>49</v>
      </c>
      <c r="D16" s="5" t="s">
        <v>42</v>
      </c>
      <c r="E16" s="15">
        <v>44713</v>
      </c>
      <c r="F16" s="5" t="s">
        <v>16</v>
      </c>
      <c r="G16" s="5" t="s">
        <v>13</v>
      </c>
      <c r="H16" s="5" t="s">
        <v>17</v>
      </c>
      <c r="I16" s="13" t="s">
        <v>50</v>
      </c>
    </row>
    <row r="17" spans="1:9" ht="56.25" x14ac:dyDescent="0.25">
      <c r="A17" s="19">
        <f t="shared" si="1"/>
        <v>12</v>
      </c>
      <c r="B17" s="19" t="str">
        <f t="shared" si="0"/>
        <v>ПО ГЭС, Октябрьский РЭС</v>
      </c>
      <c r="C17" s="5" t="s">
        <v>93</v>
      </c>
      <c r="D17" s="5" t="s">
        <v>42</v>
      </c>
      <c r="E17" s="15">
        <v>44713</v>
      </c>
      <c r="F17" s="5" t="s">
        <v>89</v>
      </c>
      <c r="G17" s="5" t="s">
        <v>13</v>
      </c>
      <c r="H17" s="5" t="s">
        <v>17</v>
      </c>
      <c r="I17" s="13" t="s">
        <v>51</v>
      </c>
    </row>
    <row r="18" spans="1:9" ht="37.5" x14ac:dyDescent="0.25">
      <c r="A18" s="19">
        <f t="shared" si="1"/>
        <v>13</v>
      </c>
      <c r="B18" s="19" t="str">
        <f t="shared" si="0"/>
        <v>ПО ГЭС, Октябрьский РЭС</v>
      </c>
      <c r="C18" s="5" t="s">
        <v>52</v>
      </c>
      <c r="D18" s="5" t="s">
        <v>53</v>
      </c>
      <c r="E18" s="15">
        <v>44713</v>
      </c>
      <c r="F18" s="5" t="s">
        <v>16</v>
      </c>
      <c r="G18" s="5" t="s">
        <v>13</v>
      </c>
      <c r="H18" s="5" t="s">
        <v>17</v>
      </c>
      <c r="I18" s="13" t="s">
        <v>54</v>
      </c>
    </row>
    <row r="19" spans="1:9" ht="56.25" x14ac:dyDescent="0.25">
      <c r="A19" s="19">
        <f t="shared" si="1"/>
        <v>14</v>
      </c>
      <c r="B19" s="19" t="str">
        <f t="shared" si="0"/>
        <v>ПО ГЭС, Советский РЭС</v>
      </c>
      <c r="C19" s="5" t="s">
        <v>55</v>
      </c>
      <c r="D19" s="5" t="s">
        <v>56</v>
      </c>
      <c r="E19" s="15">
        <v>44713</v>
      </c>
      <c r="F19" s="5" t="s">
        <v>24</v>
      </c>
      <c r="G19" s="5" t="s">
        <v>12</v>
      </c>
      <c r="H19" s="5" t="s">
        <v>17</v>
      </c>
      <c r="I19" s="13" t="s">
        <v>57</v>
      </c>
    </row>
    <row r="20" spans="1:9" ht="93.75" x14ac:dyDescent="0.25">
      <c r="A20" s="19">
        <f t="shared" si="1"/>
        <v>15</v>
      </c>
      <c r="B20" s="19" t="str">
        <f t="shared" si="0"/>
        <v>ПО ГЭС, Советский РЭС</v>
      </c>
      <c r="C20" s="5" t="s">
        <v>58</v>
      </c>
      <c r="D20" s="5" t="s">
        <v>59</v>
      </c>
      <c r="E20" s="15">
        <v>44713</v>
      </c>
      <c r="F20" s="5" t="s">
        <v>90</v>
      </c>
      <c r="G20" s="5" t="s">
        <v>12</v>
      </c>
      <c r="H20" s="5" t="s">
        <v>17</v>
      </c>
      <c r="I20" s="13" t="s">
        <v>60</v>
      </c>
    </row>
    <row r="21" spans="1:9" ht="37.5" x14ac:dyDescent="0.25">
      <c r="A21" s="19">
        <f t="shared" si="1"/>
        <v>16</v>
      </c>
      <c r="B21" s="19" t="str">
        <f t="shared" si="0"/>
        <v>ПО ГЭС, Советский РЭС</v>
      </c>
      <c r="C21" s="5" t="s">
        <v>61</v>
      </c>
      <c r="D21" s="5" t="s">
        <v>62</v>
      </c>
      <c r="E21" s="15">
        <v>44713</v>
      </c>
      <c r="F21" s="5" t="s">
        <v>16</v>
      </c>
      <c r="G21" s="5" t="s">
        <v>12</v>
      </c>
      <c r="H21" s="5" t="s">
        <v>17</v>
      </c>
      <c r="I21" s="13" t="s">
        <v>23</v>
      </c>
    </row>
    <row r="22" spans="1:9" ht="56.25" x14ac:dyDescent="0.25">
      <c r="A22" s="19">
        <f t="shared" si="1"/>
        <v>17</v>
      </c>
      <c r="B22" s="19" t="str">
        <f t="shared" si="0"/>
        <v>ПО ГЭС, Железнодорожный РЭС</v>
      </c>
      <c r="C22" s="5" t="s">
        <v>63</v>
      </c>
      <c r="D22" s="5" t="s">
        <v>64</v>
      </c>
      <c r="E22" s="15" t="s">
        <v>87</v>
      </c>
      <c r="F22" s="5" t="s">
        <v>16</v>
      </c>
      <c r="G22" s="5" t="s">
        <v>14</v>
      </c>
      <c r="H22" s="5" t="s">
        <v>17</v>
      </c>
      <c r="I22" s="13" t="s">
        <v>65</v>
      </c>
    </row>
    <row r="23" spans="1:9" ht="206.25" x14ac:dyDescent="0.25">
      <c r="A23" s="19">
        <f t="shared" si="1"/>
        <v>18</v>
      </c>
      <c r="B23" s="19" t="str">
        <f t="shared" si="0"/>
        <v>ПО ГЭС, Октябрьский РЭС</v>
      </c>
      <c r="C23" s="5" t="s">
        <v>66</v>
      </c>
      <c r="D23" s="5" t="s">
        <v>67</v>
      </c>
      <c r="E23" s="15">
        <v>44714</v>
      </c>
      <c r="F23" s="5" t="s">
        <v>16</v>
      </c>
      <c r="G23" s="5" t="s">
        <v>13</v>
      </c>
      <c r="H23" s="5" t="s">
        <v>17</v>
      </c>
      <c r="I23" s="13" t="s">
        <v>68</v>
      </c>
    </row>
    <row r="24" spans="1:9" ht="75" x14ac:dyDescent="0.25">
      <c r="A24" s="19">
        <f t="shared" si="1"/>
        <v>19</v>
      </c>
      <c r="B24" s="19" t="str">
        <f t="shared" si="0"/>
        <v>ПО ГЭС, Октябрьский РЭС</v>
      </c>
      <c r="C24" s="5" t="s">
        <v>69</v>
      </c>
      <c r="D24" s="5" t="s">
        <v>19</v>
      </c>
      <c r="E24" s="15" t="s">
        <v>88</v>
      </c>
      <c r="F24" s="5" t="s">
        <v>16</v>
      </c>
      <c r="G24" s="5" t="s">
        <v>13</v>
      </c>
      <c r="H24" s="5" t="s">
        <v>17</v>
      </c>
      <c r="I24" s="13" t="s">
        <v>70</v>
      </c>
    </row>
    <row r="25" spans="1:9" ht="75" x14ac:dyDescent="0.25">
      <c r="A25" s="19">
        <f t="shared" si="1"/>
        <v>20</v>
      </c>
      <c r="B25" s="19" t="str">
        <f t="shared" si="0"/>
        <v>ПО ГЭС, Железнодорожный РЭС</v>
      </c>
      <c r="C25" s="5" t="s">
        <v>71</v>
      </c>
      <c r="D25" s="5" t="s">
        <v>72</v>
      </c>
      <c r="E25" s="15">
        <v>44714</v>
      </c>
      <c r="F25" s="5" t="s">
        <v>16</v>
      </c>
      <c r="G25" s="5" t="s">
        <v>14</v>
      </c>
      <c r="H25" s="5" t="s">
        <v>17</v>
      </c>
      <c r="I25" s="13" t="s">
        <v>73</v>
      </c>
    </row>
    <row r="26" spans="1:9" ht="37.5" x14ac:dyDescent="0.25">
      <c r="A26" s="19">
        <f t="shared" si="1"/>
        <v>21</v>
      </c>
      <c r="B26" s="19" t="str">
        <f t="shared" si="0"/>
        <v>ПО ГЭС, Советский РЭС</v>
      </c>
      <c r="C26" s="5" t="s">
        <v>74</v>
      </c>
      <c r="D26" s="5" t="s">
        <v>75</v>
      </c>
      <c r="E26" s="15">
        <v>44714</v>
      </c>
      <c r="F26" s="5" t="s">
        <v>16</v>
      </c>
      <c r="G26" s="5" t="s">
        <v>12</v>
      </c>
      <c r="H26" s="5" t="s">
        <v>17</v>
      </c>
      <c r="I26" s="13" t="s">
        <v>76</v>
      </c>
    </row>
    <row r="27" spans="1:9" ht="37.5" x14ac:dyDescent="0.25">
      <c r="A27" s="19">
        <f t="shared" si="1"/>
        <v>22</v>
      </c>
      <c r="B27" s="19" t="str">
        <f t="shared" si="0"/>
        <v>ПО ГЭС, Советский РЭС</v>
      </c>
      <c r="C27" s="5" t="s">
        <v>77</v>
      </c>
      <c r="D27" s="5" t="s">
        <v>78</v>
      </c>
      <c r="E27" s="15">
        <v>44714</v>
      </c>
      <c r="F27" s="5" t="s">
        <v>16</v>
      </c>
      <c r="G27" s="5" t="s">
        <v>12</v>
      </c>
      <c r="H27" s="5" t="s">
        <v>17</v>
      </c>
      <c r="I27" s="13" t="s">
        <v>79</v>
      </c>
    </row>
    <row r="28" spans="1:9" ht="56.25" x14ac:dyDescent="0.25">
      <c r="A28" s="19">
        <f t="shared" si="1"/>
        <v>23</v>
      </c>
      <c r="B28" s="19" t="str">
        <f t="shared" si="0"/>
        <v>ПО ГЭС, Железнодорожный РЭС</v>
      </c>
      <c r="C28" s="5" t="s">
        <v>80</v>
      </c>
      <c r="D28" s="5" t="s">
        <v>64</v>
      </c>
      <c r="E28" s="15">
        <v>44715</v>
      </c>
      <c r="F28" s="5" t="s">
        <v>16</v>
      </c>
      <c r="G28" s="5" t="s">
        <v>14</v>
      </c>
      <c r="H28" s="5" t="s">
        <v>17</v>
      </c>
      <c r="I28" s="13" t="s">
        <v>65</v>
      </c>
    </row>
  </sheetData>
  <mergeCells count="8">
    <mergeCell ref="B2:I2"/>
    <mergeCell ref="G4:I4"/>
    <mergeCell ref="A4:A5"/>
    <mergeCell ref="B4:B5"/>
    <mergeCell ref="C4:C5"/>
    <mergeCell ref="D4:D5"/>
    <mergeCell ref="E4:F4"/>
    <mergeCell ref="E3:H3"/>
  </mergeCells>
  <conditionalFormatting sqref="C6 I6">
    <cfRule type="duplicateValues" dxfId="22" priority="1210"/>
  </conditionalFormatting>
  <conditionalFormatting sqref="C6">
    <cfRule type="duplicateValues" dxfId="21" priority="1214"/>
    <cfRule type="duplicateValues" dxfId="20" priority="1215"/>
  </conditionalFormatting>
  <conditionalFormatting sqref="C6">
    <cfRule type="duplicateValues" dxfId="19" priority="1218"/>
  </conditionalFormatting>
  <conditionalFormatting sqref="C6">
    <cfRule type="duplicateValues" dxfId="18" priority="1220"/>
    <cfRule type="duplicateValues" dxfId="17" priority="1221"/>
    <cfRule type="duplicateValues" dxfId="16" priority="1222"/>
    <cfRule type="duplicateValues" dxfId="15" priority="1223"/>
    <cfRule type="duplicateValues" dxfId="14" priority="1224"/>
  </conditionalFormatting>
  <conditionalFormatting sqref="I6">
    <cfRule type="duplicateValues" dxfId="13" priority="1230"/>
  </conditionalFormatting>
  <conditionalFormatting sqref="C6">
    <cfRule type="duplicateValues" dxfId="12" priority="1232"/>
    <cfRule type="duplicateValues" dxfId="11" priority="1233"/>
    <cfRule type="duplicateValues" dxfId="10" priority="1234"/>
  </conditionalFormatting>
  <conditionalFormatting sqref="C6:C7">
    <cfRule type="duplicateValues" dxfId="9" priority="1561"/>
  </conditionalFormatting>
  <conditionalFormatting sqref="C9 C6:C7">
    <cfRule type="duplicateValues" dxfId="8" priority="1698"/>
  </conditionalFormatting>
  <conditionalFormatting sqref="C9:C10 C6:C7">
    <cfRule type="duplicateValues" dxfId="7" priority="1790"/>
  </conditionalFormatting>
  <conditionalFormatting sqref="C9:C10 C6:C7">
    <cfRule type="duplicateValues" dxfId="6" priority="1792"/>
    <cfRule type="duplicateValues" dxfId="5" priority="1793"/>
  </conditionalFormatting>
  <conditionalFormatting sqref="C6:C10">
    <cfRule type="duplicateValues" dxfId="4" priority="1796"/>
  </conditionalFormatting>
  <conditionalFormatting sqref="C6:C11">
    <cfRule type="duplicateValues" dxfId="3" priority="1799"/>
  </conditionalFormatting>
  <conditionalFormatting sqref="C6:C12">
    <cfRule type="duplicateValues" dxfId="2" priority="1885"/>
  </conditionalFormatting>
  <conditionalFormatting sqref="C6:C14">
    <cfRule type="duplicateValues" dxfId="1" priority="1934"/>
  </conditionalFormatting>
  <conditionalFormatting sqref="C6:C28">
    <cfRule type="duplicateValues" dxfId="0" priority="194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2022-05-24T05:42:55Z</dcterms:modified>
</cp:coreProperties>
</file>