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<sst xmlns="http://schemas.openxmlformats.org/spreadsheetml/2006/main" count="76" uniqueCount="76">
  <si>
    <t xml:space="preserve">Приложение №1</t>
  </si>
  <si>
    <t xml:space="preserve">Информация о планируемых отключениях в сетях ПО ГЭС, ЦЭС в период с 26 по 30 января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</si>
  <si>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</si>
  <si>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</si>
  <si>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</si>
  <si>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</si>
  <si>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</si>
  <si>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</si>
  <si>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</si>
  <si>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</si>
  <si>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</si>
  <si>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</si>
  <si>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</si>
  <si>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</si>
  <si>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ТП-926 РУ-10/0,4кВ</t>
  </si>
  <si>
    <t xml:space="preserve">для замены силового трансформатора</t>
  </si>
  <si>
    <t xml:space="preserve"> 10-00 - 14-00</t>
  </si>
  <si>
    <t xml:space="preserve">Советский район</t>
  </si>
  <si>
    <t>г.Улан-Удэ</t>
  </si>
  <si>
    <t xml:space="preserve">п. Тулунжа ул. Ноябрьская,  ул. Трудовая, ул. Осенняя.</t>
  </si>
  <si>
    <t xml:space="preserve">ТП-1570 РУ-10/0,4кВ</t>
  </si>
  <si>
    <t xml:space="preserve"> 10-00 - 15-00</t>
  </si>
  <si>
    <t xml:space="preserve">ДНТ Туя, ул. Аметистовая, ул. Рубиновая, ул. Бирюзовая.</t>
  </si>
  <si>
    <t xml:space="preserve">ТП-450 РУ-0,4кВ</t>
  </si>
  <si>
    <t xml:space="preserve">для заводки СИП</t>
  </si>
  <si>
    <t xml:space="preserve"> 13-00 - 15-00</t>
  </si>
  <si>
    <t xml:space="preserve">ДНТ Цагатуй, ул. Ямская, ул. Земледельческая, ул. Красносельская, Котельная школы№54 ул. Талалихина.</t>
  </si>
  <si>
    <t xml:space="preserve">ТП-125 РУ-10/0,4кВ</t>
  </si>
  <si>
    <t xml:space="preserve">для безопасного проведения работ</t>
  </si>
  <si>
    <t xml:space="preserve"> 10-00 - 13-00</t>
  </si>
  <si>
    <t xml:space="preserve">Железнодорожный район</t>
  </si>
  <si>
    <t xml:space="preserve">п. Аршан, ул. Шевченко, 29-89, ул. Вакарина, 32-44, ул. Лобачевского, 1-9, ул. Лермонтова, 56-74.</t>
  </si>
  <si>
    <t xml:space="preserve">ТП-111  РУ-10/0,4кВ</t>
  </si>
  <si>
    <t xml:space="preserve"> 14-00 - 16-00</t>
  </si>
  <si>
    <t xml:space="preserve"> ул. Белинского, 13-60, ул. Щорса, 1-37, ул. Щевченко, 1-28, ул. Лысогорская, 1-10.</t>
  </si>
  <si>
    <t xml:space="preserve">ВЛ-0,4кВ ф.2 от ТП-8В</t>
  </si>
  <si>
    <t xml:space="preserve">для перевода опор</t>
  </si>
  <si>
    <t xml:space="preserve"> 10-00 - 17-00</t>
  </si>
  <si>
    <r>
      <rPr>
        <sz val="11"/>
        <rFont val="Arial"/>
      </rPr>
      <t xml:space="preserve">      </t>
    </r>
    <r>
      <rPr>
        <sz val="14"/>
        <rFont val="Times New Roman"/>
      </rPr>
      <t xml:space="preserve">Ул. Кленовая 82-184.</t>
    </r>
  </si>
  <si>
    <t xml:space="preserve">ВЛ-0,4кВ ф.4 ТП-855 </t>
  </si>
  <si>
    <t xml:space="preserve">для монтажа СИП</t>
  </si>
  <si>
    <t xml:space="preserve">Октябрьский район</t>
  </si>
  <si>
    <t xml:space="preserve"> ул. Бограда 1-25, Сахалинская 1а.</t>
  </si>
  <si>
    <t xml:space="preserve">ТП-1390 РУ-0,4кВ</t>
  </si>
  <si>
    <t xml:space="preserve">для распределение нагрузок</t>
  </si>
  <si>
    <t xml:space="preserve">ул. Ченкирова,35-55, 119-120 мкр.</t>
  </si>
  <si>
    <t xml:space="preserve">ТП-409 РУ-0,4кВ</t>
  </si>
  <si>
    <t xml:space="preserve">для монтажа учета</t>
  </si>
  <si>
    <t xml:space="preserve">ул. Урожайная, 10-96(чет), ул. Урожайная, 29-73(неч), ул. Пригородная, 7-25, ул. Блюхера, 146-200.</t>
  </si>
  <si>
    <t xml:space="preserve">ВЛ-0,4кВ ф.2 от ТП-11В</t>
  </si>
  <si>
    <r>
      <rPr>
        <sz val="11"/>
        <rFont val="Arial"/>
      </rPr>
      <t xml:space="preserve">     </t>
    </r>
    <r>
      <rPr>
        <sz val="14"/>
        <rFont val="Times New Roman"/>
      </rPr>
      <t xml:space="preserve">Ул. Перова 1а-15б, ул. Арбузова 34а/1-18.</t>
    </r>
  </si>
  <si>
    <t xml:space="preserve">ТП-1571 РУ-0,4кВ</t>
  </si>
  <si>
    <t xml:space="preserve">для замены АВ-Т</t>
  </si>
  <si>
    <t xml:space="preserve"> ДНТ Таежный-2, ул. Санагинская,1-56, ул. Агинская, 1-36, ул. Новая, 1-29.</t>
  </si>
  <si>
    <t xml:space="preserve">ВЛ-0,4кВ ф.1 от ТП-1413</t>
  </si>
  <si>
    <t xml:space="preserve">для замены ж/б приставки</t>
  </si>
  <si>
    <t xml:space="preserve">п. Забайкальский ул. Холмистая.</t>
  </si>
  <si>
    <t xml:space="preserve">ТП-1585В РУ-0,4кВ</t>
  </si>
  <si>
    <t xml:space="preserve">для Т.О.</t>
  </si>
  <si>
    <t xml:space="preserve"> 13-00 - 17-00</t>
  </si>
  <si>
    <r>
      <rPr>
        <sz val="11"/>
        <rFont val="Arial"/>
      </rPr>
      <t xml:space="preserve">       </t>
    </r>
    <r>
      <rPr>
        <sz val="14"/>
        <rFont val="Times New Roman"/>
      </rPr>
      <t xml:space="preserve">Ул. Борсоева  2а/3  ООО Сельватранс.</t>
    </r>
  </si>
  <si>
    <t xml:space="preserve">ТП-449 РУ-10/0,4кВ</t>
  </si>
  <si>
    <t xml:space="preserve">для устранение замечаний по ТВК</t>
  </si>
  <si>
    <t xml:space="preserve">СНТ Черемушки.</t>
  </si>
  <si>
    <t xml:space="preserve">ВЛ-0,4кВ ф.5 от ТП-633</t>
  </si>
  <si>
    <t xml:space="preserve">для подрезки крон деревьев</t>
  </si>
  <si>
    <t xml:space="preserve">  10-00 - 17-00</t>
  </si>
  <si>
    <t xml:space="preserve">ул. Тобольская,1-9, ул. Полярная, ул. Тобольская,32-46, пер. Полярный, пер. Тобольский,18-20.</t>
  </si>
  <si>
    <t xml:space="preserve">ТП-2181 РУ-6/0,4кВ</t>
  </si>
  <si>
    <t xml:space="preserve">ул. Мунгонова,1б стр1-11, ул. Мунгонова,26-28</t>
  </si>
  <si>
    <t xml:space="preserve">ТП-40 РУ-6/0,4кВ</t>
  </si>
  <si>
    <t xml:space="preserve">ул. Тагильская,1-14, ул. Водопадная, 7-59, ул. Шахтовая, 1-22, ул. Тагильская,11-23.</t>
  </si>
  <si>
    <t xml:space="preserve">ТП-99 РУ-0,4кВ</t>
  </si>
  <si>
    <t xml:space="preserve">ул. Ломоносова, пер. Нахимова, ул. Нахимова, ул. Дундича, ул. Маяковского, ул. Лермонтова.</t>
  </si>
  <si>
    <t xml:space="preserve">ТП-43В РУ-0,4кВ</t>
  </si>
  <si>
    <r>
      <rPr>
        <sz val="11"/>
        <rFont val="Arial"/>
      </rPr>
      <t xml:space="preserve">     </t>
    </r>
    <r>
      <rPr>
        <sz val="14"/>
        <rFont val="Times New Roman"/>
      </rPr>
      <t xml:space="preserve">Ул.Рождественская 38-310 частично, ул. Балдано 16а-20б частично. 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</si>
</sst>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5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left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indent="3" vertical="center" wrapText="1"/>
      <protection hidden="0" locked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horizontal="left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1875"/>
    <col customWidth="1" min="4" max="4" style="3" width="31"/>
    <col customWidth="1" min="5" max="5" style="2" width="27.7109375"/>
    <col customWidth="1" min="6" max="6" style="4" width="27.421875"/>
    <col customWidth="1" min="7" max="7" style="5" width="24.5703125"/>
    <col customWidth="1" min="8" max="8" style="4" width="26.28515625"/>
    <col customWidth="1" min="9" max="9" style="6" width="91.28515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2"/>
    </row>
    <row r="5" ht="51.75">
      <c r="A5" s="11"/>
      <c r="B5" s="13"/>
      <c r="C5" s="13"/>
      <c r="D5" s="13"/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</row>
    <row r="6" s="15" customFormat="1" ht="34.5">
      <c r="A6" s="16">
        <v>1</v>
      </c>
      <c r="B6" s="17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Советский РЭС</v>
      </c>
      <c r="C6" s="18" t="s">
        <v>14</v>
      </c>
      <c r="D6" s="18" t="s">
        <v>15</v>
      </c>
      <c r="E6" s="19">
        <v>46048</v>
      </c>
      <c r="F6" s="18" t="s">
        <v>16</v>
      </c>
      <c r="G6" s="18" t="s">
        <v>17</v>
      </c>
      <c r="H6" s="18" t="s">
        <v>18</v>
      </c>
      <c r="I6" s="20" t="s">
        <v>19</v>
      </c>
    </row>
    <row r="7" ht="31.5">
      <c r="A7" s="16">
        <f t="shared" ref="A7:A10" si="1">A6+1</f>
        <v>2</v>
      </c>
      <c r="B7" s="17" t="str">
        <f t="shared" si="0"/>
        <v xml:space="preserve">ПО ГЭС, Советский РЭС</v>
      </c>
      <c r="C7" s="18" t="s">
        <v>20</v>
      </c>
      <c r="D7" s="18" t="s">
        <v>15</v>
      </c>
      <c r="E7" s="19">
        <v>46048</v>
      </c>
      <c r="F7" s="18" t="s">
        <v>21</v>
      </c>
      <c r="G7" s="21" t="s">
        <v>17</v>
      </c>
      <c r="H7" s="18" t="s">
        <v>18</v>
      </c>
      <c r="I7" s="20" t="s">
        <v>22</v>
      </c>
    </row>
    <row r="8" ht="51.75">
      <c r="A8" s="16">
        <f t="shared" si="1"/>
        <v>3</v>
      </c>
      <c r="B8" s="17" t="str">
        <f t="shared" si="0"/>
        <v xml:space="preserve">ПО ГЭС, Советский РЭС</v>
      </c>
      <c r="C8" s="18" t="s">
        <v>23</v>
      </c>
      <c r="D8" s="18" t="s">
        <v>24</v>
      </c>
      <c r="E8" s="19">
        <v>46048</v>
      </c>
      <c r="F8" s="18" t="s">
        <v>25</v>
      </c>
      <c r="G8" s="18" t="s">
        <v>17</v>
      </c>
      <c r="H8" s="18" t="s">
        <v>18</v>
      </c>
      <c r="I8" s="22" t="s">
        <v>26</v>
      </c>
    </row>
    <row r="9" ht="86.25">
      <c r="A9" s="16">
        <f t="shared" si="1"/>
        <v>4</v>
      </c>
      <c r="B9" s="17" t="str">
        <f t="shared" si="0"/>
        <v xml:space="preserve">ПО ГЭС, Железнодорожный РЭС</v>
      </c>
      <c r="C9" s="18" t="s">
        <v>27</v>
      </c>
      <c r="D9" s="18" t="s">
        <v>28</v>
      </c>
      <c r="E9" s="19">
        <v>46048</v>
      </c>
      <c r="F9" s="18" t="s">
        <v>29</v>
      </c>
      <c r="G9" s="18" t="s">
        <v>30</v>
      </c>
      <c r="H9" s="18" t="s">
        <v>18</v>
      </c>
      <c r="I9" s="20" t="s">
        <v>31</v>
      </c>
    </row>
    <row r="10" ht="34.5">
      <c r="A10" s="16">
        <f t="shared" si="1"/>
        <v>5</v>
      </c>
      <c r="B10" s="17" t="str">
        <f t="shared" ref="B10:B21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Железнодорожный РЭС</v>
      </c>
      <c r="C10" s="18" t="s">
        <v>32</v>
      </c>
      <c r="D10" s="18" t="s">
        <v>28</v>
      </c>
      <c r="E10" s="19">
        <v>46048</v>
      </c>
      <c r="F10" s="18" t="s">
        <v>33</v>
      </c>
      <c r="G10" s="21" t="s">
        <v>30</v>
      </c>
      <c r="H10" s="18" t="s">
        <v>18</v>
      </c>
      <c r="I10" s="20" t="s">
        <v>34</v>
      </c>
    </row>
    <row r="11" ht="86.25">
      <c r="A11" s="16">
        <f t="shared" ref="A11:A21" si="3">A10+1</f>
        <v>6</v>
      </c>
      <c r="B11" s="17" t="str">
        <f t="shared" si="2"/>
        <v xml:space="preserve">ПО ГЭС, Железнодорожный РЭС</v>
      </c>
      <c r="C11" s="18" t="s">
        <v>35</v>
      </c>
      <c r="D11" s="18" t="s">
        <v>36</v>
      </c>
      <c r="E11" s="19">
        <v>46048</v>
      </c>
      <c r="F11" s="18" t="s">
        <v>37</v>
      </c>
      <c r="G11" s="18" t="s">
        <v>30</v>
      </c>
      <c r="H11" s="18" t="s">
        <v>18</v>
      </c>
      <c r="I11" s="20" t="s">
        <v>38</v>
      </c>
    </row>
    <row r="12" ht="103.5">
      <c r="A12" s="16">
        <f t="shared" si="3"/>
        <v>7</v>
      </c>
      <c r="B12" s="17" t="str">
        <f t="shared" si="2"/>
        <v xml:space="preserve">ПО ГЭС, Октябрьский РЭС</v>
      </c>
      <c r="C12" s="18" t="s">
        <v>39</v>
      </c>
      <c r="D12" s="23" t="s">
        <v>40</v>
      </c>
      <c r="E12" s="19">
        <v>46048</v>
      </c>
      <c r="F12" s="18" t="s">
        <v>37</v>
      </c>
      <c r="G12" s="18" t="s">
        <v>41</v>
      </c>
      <c r="H12" s="18" t="s">
        <v>18</v>
      </c>
      <c r="I12" s="24" t="s">
        <v>42</v>
      </c>
    </row>
    <row r="13" ht="34.5">
      <c r="A13" s="16">
        <f t="shared" si="3"/>
        <v>8</v>
      </c>
      <c r="B13" s="17" t="str">
        <f t="shared" si="2"/>
        <v xml:space="preserve">ПО ГЭС, Октябрьский РЭС</v>
      </c>
      <c r="C13" s="18" t="s">
        <v>43</v>
      </c>
      <c r="D13" s="18" t="s">
        <v>44</v>
      </c>
      <c r="E13" s="19">
        <v>46049</v>
      </c>
      <c r="F13" s="18" t="s">
        <v>37</v>
      </c>
      <c r="G13" s="21" t="s">
        <v>41</v>
      </c>
      <c r="H13" s="18" t="s">
        <v>18</v>
      </c>
      <c r="I13" s="20" t="s">
        <v>45</v>
      </c>
    </row>
    <row r="14" ht="51.75">
      <c r="A14" s="16">
        <f t="shared" si="3"/>
        <v>9</v>
      </c>
      <c r="B14" s="17" t="str">
        <f t="shared" si="2"/>
        <v xml:space="preserve">ПО ГЭС, Советский РЭС</v>
      </c>
      <c r="C14" s="18" t="s">
        <v>46</v>
      </c>
      <c r="D14" s="18" t="s">
        <v>47</v>
      </c>
      <c r="E14" s="19">
        <v>46049</v>
      </c>
      <c r="F14" s="18" t="s">
        <v>21</v>
      </c>
      <c r="G14" s="18" t="s">
        <v>17</v>
      </c>
      <c r="H14" s="18" t="s">
        <v>18</v>
      </c>
      <c r="I14" s="20" t="s">
        <v>48</v>
      </c>
    </row>
    <row r="15" ht="34.5">
      <c r="A15" s="16">
        <f t="shared" si="3"/>
        <v>10</v>
      </c>
      <c r="B15" s="17" t="str">
        <f t="shared" si="2"/>
        <v xml:space="preserve">ПО ГЭС, Железнодорожный РЭС</v>
      </c>
      <c r="C15" s="18" t="s">
        <v>49</v>
      </c>
      <c r="D15" s="18" t="s">
        <v>36</v>
      </c>
      <c r="E15" s="19">
        <v>46049</v>
      </c>
      <c r="F15" s="18" t="s">
        <v>37</v>
      </c>
      <c r="G15" s="18" t="s">
        <v>30</v>
      </c>
      <c r="H15" s="18" t="s">
        <v>18</v>
      </c>
      <c r="I15" s="20" t="s">
        <v>50</v>
      </c>
    </row>
    <row r="16" ht="51.75">
      <c r="A16" s="16">
        <f t="shared" si="3"/>
        <v>11</v>
      </c>
      <c r="B16" s="17" t="str">
        <f t="shared" si="2"/>
        <v xml:space="preserve">ПО ГЭС, Советский РЭС</v>
      </c>
      <c r="C16" s="18" t="s">
        <v>51</v>
      </c>
      <c r="D16" s="18" t="s">
        <v>52</v>
      </c>
      <c r="E16" s="19">
        <v>46050</v>
      </c>
      <c r="F16" s="18" t="s">
        <v>16</v>
      </c>
      <c r="G16" s="21" t="s">
        <v>17</v>
      </c>
      <c r="H16" s="18" t="s">
        <v>18</v>
      </c>
      <c r="I16" s="20" t="s">
        <v>53</v>
      </c>
    </row>
    <row r="17" ht="34.5">
      <c r="A17" s="16">
        <f t="shared" si="3"/>
        <v>12</v>
      </c>
      <c r="B17" s="17" t="str">
        <f t="shared" si="2"/>
        <v xml:space="preserve">ПО ГЭС, Октябрьский РЭС</v>
      </c>
      <c r="C17" s="18" t="s">
        <v>54</v>
      </c>
      <c r="D17" s="18" t="s">
        <v>55</v>
      </c>
      <c r="E17" s="19">
        <v>46050</v>
      </c>
      <c r="F17" s="18" t="s">
        <v>37</v>
      </c>
      <c r="G17" s="18" t="s">
        <v>41</v>
      </c>
      <c r="H17" s="18" t="s">
        <v>18</v>
      </c>
      <c r="I17" s="20" t="s">
        <v>56</v>
      </c>
    </row>
    <row r="18" ht="34.5">
      <c r="A18" s="16">
        <f t="shared" si="3"/>
        <v>13</v>
      </c>
      <c r="B18" s="17" t="str">
        <f t="shared" si="2"/>
        <v xml:space="preserve">ПО ГЭС, Советский РЭС</v>
      </c>
      <c r="C18" s="18" t="s">
        <v>57</v>
      </c>
      <c r="D18" s="18" t="s">
        <v>58</v>
      </c>
      <c r="E18" s="19">
        <v>46050</v>
      </c>
      <c r="F18" s="18" t="s">
        <v>59</v>
      </c>
      <c r="G18" s="21" t="s">
        <v>17</v>
      </c>
      <c r="H18" s="18" t="s">
        <v>18</v>
      </c>
      <c r="I18" s="20" t="s">
        <v>60</v>
      </c>
    </row>
    <row r="19" ht="86.25">
      <c r="A19" s="16">
        <f t="shared" si="3"/>
        <v>14</v>
      </c>
      <c r="B19" s="17" t="str">
        <f t="shared" si="2"/>
        <v xml:space="preserve">ПО ГЭС, Советский РЭС</v>
      </c>
      <c r="C19" s="18" t="s">
        <v>61</v>
      </c>
      <c r="D19" s="18" t="s">
        <v>62</v>
      </c>
      <c r="E19" s="19">
        <v>46051</v>
      </c>
      <c r="F19" s="18" t="s">
        <v>21</v>
      </c>
      <c r="G19" s="18" t="s">
        <v>17</v>
      </c>
      <c r="H19" s="18" t="s">
        <v>18</v>
      </c>
      <c r="I19" s="20" t="s">
        <v>63</v>
      </c>
    </row>
    <row r="20" ht="34.5">
      <c r="A20" s="16">
        <f t="shared" si="3"/>
        <v>15</v>
      </c>
      <c r="B20" s="17" t="str">
        <f t="shared" si="2"/>
        <v xml:space="preserve">ПО ГЭС, Октябрьский РЭС</v>
      </c>
      <c r="C20" s="18" t="s">
        <v>64</v>
      </c>
      <c r="D20" s="18" t="s">
        <v>65</v>
      </c>
      <c r="E20" s="19">
        <v>46051</v>
      </c>
      <c r="F20" s="18" t="s">
        <v>66</v>
      </c>
      <c r="G20" s="21" t="s">
        <v>41</v>
      </c>
      <c r="H20" s="18" t="s">
        <v>18</v>
      </c>
      <c r="I20" s="20" t="s">
        <v>67</v>
      </c>
    </row>
    <row r="21" ht="17.25">
      <c r="A21" s="16">
        <f t="shared" si="3"/>
        <v>16</v>
      </c>
      <c r="B21" s="17" t="str">
        <f t="shared" si="2"/>
        <v xml:space="preserve">ПО ГЭС, Железнодорожный РЭС</v>
      </c>
      <c r="C21" s="18" t="s">
        <v>68</v>
      </c>
      <c r="D21" s="18" t="s">
        <v>15</v>
      </c>
      <c r="E21" s="19">
        <v>46051</v>
      </c>
      <c r="F21" s="18" t="s">
        <v>66</v>
      </c>
      <c r="G21" s="18" t="s">
        <v>30</v>
      </c>
      <c r="H21" s="18" t="s">
        <v>18</v>
      </c>
      <c r="I21" s="20" t="s">
        <v>69</v>
      </c>
    </row>
    <row r="22" ht="17.25">
      <c r="A22" s="16">
        <f>A21+1</f>
        <v>17</v>
      </c>
      <c r="B22" s="17" t="str">
        <f>IF(G22="Октябрьский район","ПО ГЭС, Октябрьский РЭС",IF(G22="Советский район","ПО ГЭС, Советский РЭС",IF(G22="Железнодорожный район","ПО ГЭС, Железнодорожный РЭС")))</f>
        <v xml:space="preserve">ПО ГЭС, Железнодорожный РЭС</v>
      </c>
      <c r="C22" s="18" t="s">
        <v>49</v>
      </c>
      <c r="D22" s="18" t="s">
        <v>36</v>
      </c>
      <c r="E22" s="19">
        <v>46051</v>
      </c>
      <c r="F22" s="18" t="s">
        <v>37</v>
      </c>
      <c r="G22" s="21" t="s">
        <v>30</v>
      </c>
      <c r="H22" s="18" t="s">
        <v>18</v>
      </c>
      <c r="I22" s="20" t="s">
        <v>50</v>
      </c>
    </row>
    <row r="23" ht="17.25">
      <c r="A23" s="16">
        <f>A22+1</f>
        <v>18</v>
      </c>
      <c r="B23" s="17" t="str">
        <f>IF(G23="Октябрьский район","ПО ГЭС, Октябрьский РЭС",IF(G23="Советский район","ПО ГЭС, Советский РЭС",IF(G23="Железнодорожный район","ПО ГЭС, Железнодорожный РЭС")))</f>
        <v xml:space="preserve">ПО ГЭС, Железнодорожный РЭС</v>
      </c>
      <c r="C23" s="18" t="s">
        <v>70</v>
      </c>
      <c r="D23" s="18" t="s">
        <v>62</v>
      </c>
      <c r="E23" s="19">
        <v>46052</v>
      </c>
      <c r="F23" s="18" t="s">
        <v>59</v>
      </c>
      <c r="G23" s="18" t="s">
        <v>30</v>
      </c>
      <c r="H23" s="18" t="s">
        <v>18</v>
      </c>
      <c r="I23" s="24" t="s">
        <v>71</v>
      </c>
    </row>
    <row r="24" ht="17.25">
      <c r="A24" s="16">
        <f>A23+1</f>
        <v>19</v>
      </c>
      <c r="B24" s="17" t="str">
        <f>IF(G24="Октябрьский район","ПО ГЭС, Октябрьский РЭС",IF(G24="Советский район","ПО ГЭС, Советский РЭС",IF(G24="Железнодорожный район","ПО ГЭС, Железнодорожный РЭС")))</f>
        <v xml:space="preserve">ПО ГЭС, Железнодорожный РЭС</v>
      </c>
      <c r="C24" s="18" t="s">
        <v>72</v>
      </c>
      <c r="D24" s="18" t="s">
        <v>62</v>
      </c>
      <c r="E24" s="19">
        <v>46052</v>
      </c>
      <c r="F24" s="18" t="s">
        <v>29</v>
      </c>
      <c r="G24" s="21" t="s">
        <v>30</v>
      </c>
      <c r="H24" s="18" t="s">
        <v>18</v>
      </c>
      <c r="I24" s="20" t="s">
        <v>73</v>
      </c>
    </row>
    <row r="25" ht="14.25">
      <c r="A25" s="16">
        <f>A24+1</f>
        <v>20</v>
      </c>
      <c r="B25" s="17" t="str">
        <f>IF(G25="Октябрьский район","ПО ГЭС, Октябрьский РЭС",IF(G25="Советский район","ПО ГЭС, Советский РЭС",IF(G25="Железнодорожный район","ПО ГЭС, Железнодорожный РЭС")))</f>
        <v xml:space="preserve">ПО ГЭС, Железнодорожный РЭС</v>
      </c>
      <c r="C25" s="18" t="s">
        <v>74</v>
      </c>
      <c r="D25" s="18" t="s">
        <v>62</v>
      </c>
      <c r="E25" s="19">
        <v>46052</v>
      </c>
      <c r="F25" s="18" t="s">
        <v>59</v>
      </c>
      <c r="G25" s="18" t="s">
        <v>30</v>
      </c>
      <c r="H25" s="18" t="s">
        <v>18</v>
      </c>
      <c r="I25" s="24" t="s">
        <v>75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BB00DA-0099-4C11-B876-00BC00CA005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F40013-00B3-4B5C-9D6A-0073000A009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8100D8-00F6-4EB6-A1A7-00A500B800C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CE00D8-0051-4D4F-8E46-00C70081000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CD0099-0017-438B-9AA4-00E4003800B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7100F4-0081-4781-BAE6-001D0052007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340097-002A-4D7F-BE71-0024006900E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920082-0091-4C83-BE71-00C000B9002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8C008A-009B-42C3-9C53-004D00A6002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2600D8-000E-4A26-904C-00390034008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E9006B-0017-4CC9-87CF-0087008E00A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620092-00C5-497C-941B-00500080007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A10073-008B-4842-A8AC-003D00FC00B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BA0087-00C2-4ED4-A9C3-000E009900D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48001B-0025-451E-8AEB-0017000F000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E500D1-0053-49C0-BD6C-00BD00BC000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B3001D-0051-468F-AED3-00FD0022007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D600C8-0005-4512-9777-00E50067007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F80071-00BC-4305-98EB-001900D4001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C40007-00A5-46D9-AC8B-0050005700E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6B0050-0053-4432-A1F4-00D50001005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220065-003F-4068-AD8D-00060088005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A20033-0044-4707-86F8-00D800C500D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A600FB-0021-4E4F-97A1-00510037001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44</cp:revision>
  <dcterms:created xsi:type="dcterms:W3CDTF">2006-09-16T00:00:00Z</dcterms:created>
  <dcterms:modified xsi:type="dcterms:W3CDTF">2026-01-19T08:35:40Z</dcterms:modified>
</cp:coreProperties>
</file>