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9660" windowHeight="5130"/>
  </bookViews>
  <sheets>
    <sheet name="Реестр 05.02.2025" sheetId="1" r:id="rId1"/>
  </sheets>
  <definedNames>
    <definedName name="_xlnm._FilterDatabase" localSheetId="0" hidden="1">'Реестр 05.02.2025'!$A$4:$G$4</definedName>
    <definedName name="_xlnm.Print_Area" localSheetId="0">'Реестр 05.02.2025'!$A$1:$F$29</definedName>
  </definedNames>
  <calcPr calcId="145621" refMode="R1C1"/>
</workbook>
</file>

<file path=xl/calcChain.xml><?xml version="1.0" encoding="utf-8"?>
<calcChain xmlns="http://schemas.openxmlformats.org/spreadsheetml/2006/main">
  <c r="D26" i="1" l="1"/>
  <c r="D22" i="1"/>
  <c r="D11" i="1"/>
  <c r="D8" i="1"/>
</calcChain>
</file>

<file path=xl/sharedStrings.xml><?xml version="1.0" encoding="utf-8"?>
<sst xmlns="http://schemas.openxmlformats.org/spreadsheetml/2006/main" count="51" uniqueCount="51">
  <si>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</si>
  <si>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</si>
  <si>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</si>
  <si>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</si>
  <si>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</si>
  <si>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</si>
  <si>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21 664,59</t>
  </si>
  <si>
    <t>Предупреждение (уведомление) об ограничении/приостановлении предоставления коммунальной услуги от 05 февраля 2025 года.</t>
  </si>
  <si>
    <r>
      <t xml:space="preserve">АО "Читаэнергосбыт" уведомляет, что по состоянию на 05 февраля </t>
    </r>
    <r>
      <rPr>
        <u/>
        <sz val="12"/>
        <rFont val="Times New Roman"/>
        <family val="1"/>
        <charset val="204"/>
      </rPr>
      <t xml:space="preserve">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10 марта  </t>
    </r>
    <r>
      <rPr>
        <u/>
        <sz val="12"/>
        <rFont val="Times New Roman"/>
        <family val="1"/>
        <charset val="204"/>
      </rPr>
      <t>2025 года</t>
    </r>
    <r>
      <rPr>
        <sz val="12"/>
        <rFont val="Times New Roman"/>
        <family val="1"/>
        <charset val="204"/>
      </rPr>
      <t xml:space="preserve">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  </r>
  </si>
  <si>
    <t>Дата публикации на сайте: 05 февраля 2025г.</t>
  </si>
  <si>
    <t>МКД ,Бурятия Респ,,Улан-Удэ г,,Наушкинская ул, дом № 3, кв 3</t>
  </si>
  <si>
    <t>4 118,77</t>
  </si>
  <si>
    <t xml:space="preserve">Частный дом ,Бурятия Респ,,Улан-Удэ г,,Подкаменская ул, дом № 21, </t>
  </si>
  <si>
    <t>4 036,67</t>
  </si>
  <si>
    <t>Частный дом ,Бурятия Респ,,Улан-Удэ г,,Мостовая ул, дом № 2, кв 3</t>
  </si>
  <si>
    <t>3 159,62</t>
  </si>
  <si>
    <t>МКД ,Бурятия Респ,,Улан-Удэ г,,Трубачеева ул, дом № 59, кв 13</t>
  </si>
  <si>
    <t>МКД ,Бурятия Респ,,Улан-Удэ г,,Приречная ул, дом № 14, кв 1</t>
  </si>
  <si>
    <t>6 809,41</t>
  </si>
  <si>
    <t>МКД ,670049, Бурятия Респ, Улан-Удэ г, Забайкальская ул, дом 8а/4 кв 109</t>
  </si>
  <si>
    <t>2 199,13</t>
  </si>
  <si>
    <t>Общежитие ,670049, Бурятия респ, Улан-Удэ г, Забайкальская ул, дом 24 кв 39</t>
  </si>
  <si>
    <t>Общежитие ,670049, Бурятия респ, Улан-Удэ г, Забайкальская ул, дом 24 кв 62</t>
  </si>
  <si>
    <t>20 856,12</t>
  </si>
  <si>
    <t>Общежитие ,Бурятия Респ,,Улан-Удэ г,,Забайкальская ул, дом № 26, кв 3</t>
  </si>
  <si>
    <t>4 947,70</t>
  </si>
  <si>
    <t>Общежитие ,Бурятия Респ,,Улан-Удэ г,,Забайкальская ул, дом № 26, кв 44</t>
  </si>
  <si>
    <t>Общежитие ,Бурятия Респ,,Улан-Удэ г,,Забайкальская ул, дом № 27, кв 15</t>
  </si>
  <si>
    <t>31 365,09</t>
  </si>
  <si>
    <t>МКД ,670049, Бурятия Респ, Улан-Удэ г, Забайкальская ул, дом 8а/3 кв 205</t>
  </si>
  <si>
    <t>МКД ,670047, Бурятия Респ, Улан-Удэ г, Сахьяновой ул, дом № 19 кв 1</t>
  </si>
  <si>
    <t>27 938,32</t>
  </si>
  <si>
    <t>МКД ,670047, Бурятия Респ, Улан-Удэ г, Сахьяновой ул, дом № 19 кв 201</t>
  </si>
  <si>
    <t>МКД ,670047, Бурятия Респ, Улан-Удэ г, Сахьяновой ул, дом № 19 кв 218</t>
  </si>
  <si>
    <t>16 182,98</t>
  </si>
  <si>
    <t>МКД ,670047, Бурятия Респ, Улан-Удэ г, Сахьяновой ул, дом № 19 кв 307</t>
  </si>
  <si>
    <t>8 536,12</t>
  </si>
  <si>
    <t>МКД ,670047, Бурятия Респ, Улан-Удэ г, Сахьяновой ул, дом № 19 кв 525</t>
  </si>
  <si>
    <t>19 802,06</t>
  </si>
  <si>
    <t>МКД ,670047, Бурятия Респ, Улан-Удэ г, Сахьяновой ул, дом № 13 кв 1</t>
  </si>
  <si>
    <t>МКД ,670031, Бурятия Респ, Улан-Удэ г, Солнечная ул, дом № 11 кв 41</t>
  </si>
  <si>
    <t>12 936,91</t>
  </si>
  <si>
    <t>МКД ,670031, Бурятия Респ, Улан-Удэ г, Солнечная ул, дом № 11 кв 1/921</t>
  </si>
  <si>
    <t>5 663,63</t>
  </si>
  <si>
    <t>МКД ,670047, Бурятия Респ, Улан-Удэ г, Павлова ул, дом № 72 кв 74</t>
  </si>
  <si>
    <t>4 558,70</t>
  </si>
  <si>
    <t>МКД ,670047, Бурятия Респ, Улан-Удэ г, Павлова ул, дом 61 кв 2</t>
  </si>
  <si>
    <t>МКД ,670047, Бурятия Респ, Улан-Удэ г, Павлова ул, дом № 66 кв 425</t>
  </si>
  <si>
    <t>5 646,17</t>
  </si>
  <si>
    <t>МКД ,670047, Бурятия Респ, Улан-Удэ г, Павлова ул, дом № 66 кв 432</t>
  </si>
  <si>
    <t>23 829,61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</si>
</sst>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 applyFill="0" applyProtection="0"/>
    <xf numFmtId="0" fontId="6" fillId="0" borderId="0"/>
    <xf numFmtId="0" fontId="3" fillId="0" borderId="0" applyFill="0" applyProtection="0"/>
    <xf numFmtId="0" fontId="3" fillId="0" borderId="0" applyFill="0" applyProtection="0"/>
    <xf numFmtId="0" fontId="2" fillId="0" borderId="0"/>
    <xf numFmtId="0" fontId="1" fillId="0" borderId="0"/>
  </cellStyleXfs>
  <cellXfs count="22">
    <xf numFmtId="0" fontId="0" fillId="0" borderId="0" xfId="0" applyFill="1" applyProtection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top"/>
    </xf>
    <xf numFmtId="0" fontId="5" fillId="0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5" fillId="3" borderId="0" xfId="0" applyFont="1" applyFill="1" applyProtection="1"/>
    <xf numFmtId="0" fontId="5" fillId="0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horizontal="left" vertical="top"/>
    </xf>
    <xf numFmtId="0" fontId="12" fillId="2" borderId="1" xfId="0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10" fillId="0" borderId="0" xfId="0" applyFont="1" applyFill="1" applyProtection="1"/>
    <xf numFmtId="0" fontId="7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/>
    </xf>
    <xf numFmtId="0" fontId="5" fillId="0" borderId="2" xfId="0" applyFont="1" applyFill="1" applyBorder="1" applyAlignment="1" applyProtection="1">
      <alignment horizontal="right" vertical="top"/>
    </xf>
    <xf numFmtId="0" fontId="13" fillId="0" borderId="1" xfId="5" applyFont="1" applyFill="1" applyBorder="1" applyAlignment="1">
      <alignment vertical="center"/>
    </xf>
    <xf numFmtId="0" fontId="13" fillId="0" borderId="1" xfId="5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left" vertical="center"/>
    </xf>
    <xf numFmtId="14" fontId="7" fillId="2" borderId="1" xfId="2" applyNumberFormat="1" applyFont="1" applyFill="1" applyBorder="1" applyAlignment="1" applyProtection="1">
      <alignment horizontal="center" vertical="center"/>
    </xf>
    <xf numFmtId="1" fontId="13" fillId="0" borderId="1" xfId="5" applyNumberFormat="1" applyFont="1" applyFill="1" applyBorder="1" applyAlignment="1">
      <alignment vertical="center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 4 2" xfId="3"/>
    <cellStyle name="Обычный 5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showRuler="0" view="pageBreakPreview" zoomScale="85" zoomScaleNormal="100" zoomScaleSheetLayoutView="85" workbookViewId="0">
      <selection activeCell="F27" sqref="F27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3.7109375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6" customFormat="1" ht="18.75" x14ac:dyDescent="0.3">
      <c r="A1" s="15" t="s">
        <v>7</v>
      </c>
      <c r="B1" s="15"/>
      <c r="C1" s="15"/>
      <c r="D1" s="15"/>
      <c r="E1" s="15"/>
      <c r="F1" s="15"/>
      <c r="G1" s="7"/>
    </row>
    <row r="2" spans="1:7" x14ac:dyDescent="0.25">
      <c r="A2" s="12"/>
      <c r="B2" s="13"/>
      <c r="C2" s="13"/>
      <c r="D2" s="13"/>
      <c r="E2" s="13"/>
      <c r="F2" s="10"/>
    </row>
    <row r="3" spans="1:7" ht="329.25" customHeight="1" x14ac:dyDescent="0.25">
      <c r="A3" s="14" t="s">
        <v>8</v>
      </c>
      <c r="B3" s="14"/>
      <c r="C3" s="14"/>
      <c r="D3" s="14"/>
      <c r="E3" s="14"/>
      <c r="F3" s="14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5" customFormat="1" ht="50.1" customHeight="1" x14ac:dyDescent="0.25">
      <c r="A5" s="11">
        <v>1</v>
      </c>
      <c r="B5" s="17">
        <v>381102511</v>
      </c>
      <c r="C5" s="18" t="s">
        <v>10</v>
      </c>
      <c r="D5" s="19" t="s">
        <v>11</v>
      </c>
      <c r="E5" s="20">
        <v>45693</v>
      </c>
      <c r="F5" s="20">
        <v>45726</v>
      </c>
    </row>
    <row r="6" spans="1:7" s="5" customFormat="1" ht="50.1" customHeight="1" x14ac:dyDescent="0.25">
      <c r="A6" s="11">
        <v>2</v>
      </c>
      <c r="B6" s="17">
        <v>381104143</v>
      </c>
      <c r="C6" s="18" t="s">
        <v>12</v>
      </c>
      <c r="D6" s="19" t="s">
        <v>13</v>
      </c>
      <c r="E6" s="20">
        <v>45693</v>
      </c>
      <c r="F6" s="20">
        <v>45726</v>
      </c>
      <c r="G6" s="9"/>
    </row>
    <row r="7" spans="1:7" s="5" customFormat="1" ht="50.1" customHeight="1" x14ac:dyDescent="0.25">
      <c r="A7" s="11">
        <v>3</v>
      </c>
      <c r="B7" s="17">
        <v>381104530</v>
      </c>
      <c r="C7" s="18" t="s">
        <v>14</v>
      </c>
      <c r="D7" s="19" t="s">
        <v>15</v>
      </c>
      <c r="E7" s="20">
        <v>45693</v>
      </c>
      <c r="F7" s="20">
        <v>45726</v>
      </c>
    </row>
    <row r="8" spans="1:7" s="5" customFormat="1" ht="50.1" customHeight="1" x14ac:dyDescent="0.25">
      <c r="A8" s="11">
        <v>4</v>
      </c>
      <c r="B8" s="17">
        <v>381106422</v>
      </c>
      <c r="C8" s="18" t="s">
        <v>16</v>
      </c>
      <c r="D8" s="19">
        <f>5521.06-1319.02</f>
        <v>4202.0400000000009</v>
      </c>
      <c r="E8" s="20">
        <v>45693</v>
      </c>
      <c r="F8" s="20">
        <v>45726</v>
      </c>
    </row>
    <row r="9" spans="1:7" s="5" customFormat="1" ht="50.1" customHeight="1" x14ac:dyDescent="0.25">
      <c r="A9" s="11">
        <v>5</v>
      </c>
      <c r="B9" s="17">
        <v>381106527</v>
      </c>
      <c r="C9" s="18" t="s">
        <v>17</v>
      </c>
      <c r="D9" s="19" t="s">
        <v>18</v>
      </c>
      <c r="E9" s="20">
        <v>45693</v>
      </c>
      <c r="F9" s="20">
        <v>45726</v>
      </c>
    </row>
    <row r="10" spans="1:7" s="5" customFormat="1" ht="50.1" customHeight="1" x14ac:dyDescent="0.25">
      <c r="A10" s="11">
        <v>6</v>
      </c>
      <c r="B10" s="17">
        <v>381127040</v>
      </c>
      <c r="C10" s="18" t="s">
        <v>19</v>
      </c>
      <c r="D10" s="19" t="s">
        <v>20</v>
      </c>
      <c r="E10" s="20">
        <v>45693</v>
      </c>
      <c r="F10" s="20">
        <v>45726</v>
      </c>
    </row>
    <row r="11" spans="1:7" s="5" customFormat="1" ht="50.1" customHeight="1" x14ac:dyDescent="0.25">
      <c r="A11" s="11">
        <v>7</v>
      </c>
      <c r="B11" s="17">
        <v>381128039</v>
      </c>
      <c r="C11" s="18" t="s">
        <v>21</v>
      </c>
      <c r="D11" s="19">
        <f>28934.77-1161.78</f>
        <v>27772.99</v>
      </c>
      <c r="E11" s="20">
        <v>45693</v>
      </c>
      <c r="F11" s="20">
        <v>45726</v>
      </c>
    </row>
    <row r="12" spans="1:7" s="5" customFormat="1" ht="50.1" customHeight="1" x14ac:dyDescent="0.25">
      <c r="A12" s="11">
        <v>8</v>
      </c>
      <c r="B12" s="17">
        <v>381128062</v>
      </c>
      <c r="C12" s="18" t="s">
        <v>22</v>
      </c>
      <c r="D12" s="19" t="s">
        <v>23</v>
      </c>
      <c r="E12" s="20">
        <v>45693</v>
      </c>
      <c r="F12" s="20">
        <v>45726</v>
      </c>
    </row>
    <row r="13" spans="1:7" s="5" customFormat="1" ht="50.1" customHeight="1" x14ac:dyDescent="0.25">
      <c r="A13" s="11">
        <v>9</v>
      </c>
      <c r="B13" s="17">
        <v>381128153</v>
      </c>
      <c r="C13" s="18" t="s">
        <v>24</v>
      </c>
      <c r="D13" s="19" t="s">
        <v>25</v>
      </c>
      <c r="E13" s="20">
        <v>45693</v>
      </c>
      <c r="F13" s="20">
        <v>45726</v>
      </c>
    </row>
    <row r="14" spans="1:7" s="5" customFormat="1" ht="50.1" customHeight="1" x14ac:dyDescent="0.25">
      <c r="A14" s="11">
        <v>10</v>
      </c>
      <c r="B14" s="17">
        <v>381128194</v>
      </c>
      <c r="C14" s="18" t="s">
        <v>26</v>
      </c>
      <c r="D14" s="19" t="s">
        <v>6</v>
      </c>
      <c r="E14" s="20">
        <v>45693</v>
      </c>
      <c r="F14" s="20">
        <v>45726</v>
      </c>
    </row>
    <row r="15" spans="1:7" s="5" customFormat="1" ht="50.1" customHeight="1" x14ac:dyDescent="0.25">
      <c r="A15" s="11">
        <v>11</v>
      </c>
      <c r="B15" s="17">
        <v>381128264</v>
      </c>
      <c r="C15" s="18" t="s">
        <v>27</v>
      </c>
      <c r="D15" s="19" t="s">
        <v>28</v>
      </c>
      <c r="E15" s="20">
        <v>45693</v>
      </c>
      <c r="F15" s="20">
        <v>45726</v>
      </c>
      <c r="G15" s="8"/>
    </row>
    <row r="16" spans="1:7" s="5" customFormat="1" ht="50.1" customHeight="1" x14ac:dyDescent="0.25">
      <c r="A16" s="11">
        <v>12</v>
      </c>
      <c r="B16" s="17">
        <v>381129219</v>
      </c>
      <c r="C16" s="18" t="s">
        <v>29</v>
      </c>
      <c r="D16" s="19">
        <v>1438.56</v>
      </c>
      <c r="E16" s="20">
        <v>45693</v>
      </c>
      <c r="F16" s="20">
        <v>45726</v>
      </c>
    </row>
    <row r="17" spans="1:7" s="5" customFormat="1" ht="50.1" customHeight="1" x14ac:dyDescent="0.25">
      <c r="A17" s="11">
        <v>13</v>
      </c>
      <c r="B17" s="21">
        <v>381202101</v>
      </c>
      <c r="C17" s="18" t="s">
        <v>30</v>
      </c>
      <c r="D17" s="19" t="s">
        <v>31</v>
      </c>
      <c r="E17" s="20">
        <v>45693</v>
      </c>
      <c r="F17" s="20">
        <v>45726</v>
      </c>
    </row>
    <row r="18" spans="1:7" s="5" customFormat="1" ht="50.1" customHeight="1" x14ac:dyDescent="0.25">
      <c r="A18" s="11">
        <v>14</v>
      </c>
      <c r="B18" s="21">
        <v>381202610</v>
      </c>
      <c r="C18" s="18" t="s">
        <v>32</v>
      </c>
      <c r="D18" s="19">
        <v>51037.17</v>
      </c>
      <c r="E18" s="20">
        <v>45693</v>
      </c>
      <c r="F18" s="20">
        <v>45726</v>
      </c>
    </row>
    <row r="19" spans="1:7" s="5" customFormat="1" ht="50.1" customHeight="1" x14ac:dyDescent="0.25">
      <c r="A19" s="11">
        <v>15</v>
      </c>
      <c r="B19" s="21">
        <v>381202804</v>
      </c>
      <c r="C19" s="18" t="s">
        <v>33</v>
      </c>
      <c r="D19" s="19" t="s">
        <v>34</v>
      </c>
      <c r="E19" s="20">
        <v>45693</v>
      </c>
      <c r="F19" s="20">
        <v>45726</v>
      </c>
    </row>
    <row r="20" spans="1:7" s="5" customFormat="1" ht="50.1" customHeight="1" x14ac:dyDescent="0.25">
      <c r="A20" s="11">
        <v>16</v>
      </c>
      <c r="B20" s="21">
        <v>381202989</v>
      </c>
      <c r="C20" s="18" t="s">
        <v>35</v>
      </c>
      <c r="D20" s="19" t="s">
        <v>36</v>
      </c>
      <c r="E20" s="20">
        <v>45693</v>
      </c>
      <c r="F20" s="20">
        <v>45726</v>
      </c>
    </row>
    <row r="21" spans="1:7" s="5" customFormat="1" ht="50.1" customHeight="1" x14ac:dyDescent="0.25">
      <c r="A21" s="11">
        <v>17</v>
      </c>
      <c r="B21" s="21">
        <v>381203197</v>
      </c>
      <c r="C21" s="18" t="s">
        <v>37</v>
      </c>
      <c r="D21" s="19" t="s">
        <v>38</v>
      </c>
      <c r="E21" s="20">
        <v>45693</v>
      </c>
      <c r="F21" s="20">
        <v>45726</v>
      </c>
    </row>
    <row r="22" spans="1:7" s="5" customFormat="1" ht="50.1" customHeight="1" x14ac:dyDescent="0.25">
      <c r="A22" s="11">
        <v>18</v>
      </c>
      <c r="B22" s="21">
        <v>381204429</v>
      </c>
      <c r="C22" s="18" t="s">
        <v>39</v>
      </c>
      <c r="D22" s="19">
        <f>15048.26-1500</f>
        <v>13548.26</v>
      </c>
      <c r="E22" s="20">
        <v>45693</v>
      </c>
      <c r="F22" s="20">
        <v>45726</v>
      </c>
    </row>
    <row r="23" spans="1:7" s="5" customFormat="1" ht="50.1" customHeight="1" x14ac:dyDescent="0.25">
      <c r="A23" s="11">
        <v>19</v>
      </c>
      <c r="B23" s="21">
        <v>381211979</v>
      </c>
      <c r="C23" s="18" t="s">
        <v>40</v>
      </c>
      <c r="D23" s="19" t="s">
        <v>41</v>
      </c>
      <c r="E23" s="20">
        <v>45693</v>
      </c>
      <c r="F23" s="20">
        <v>45726</v>
      </c>
    </row>
    <row r="24" spans="1:7" s="5" customFormat="1" ht="50.1" customHeight="1" x14ac:dyDescent="0.25">
      <c r="A24" s="11">
        <v>20</v>
      </c>
      <c r="B24" s="21">
        <v>381211995</v>
      </c>
      <c r="C24" s="18" t="s">
        <v>42</v>
      </c>
      <c r="D24" s="19" t="s">
        <v>43</v>
      </c>
      <c r="E24" s="20">
        <v>45693</v>
      </c>
      <c r="F24" s="20">
        <v>45726</v>
      </c>
    </row>
    <row r="25" spans="1:7" s="5" customFormat="1" ht="50.1" customHeight="1" x14ac:dyDescent="0.25">
      <c r="A25" s="11">
        <v>21</v>
      </c>
      <c r="B25" s="21">
        <v>381216733</v>
      </c>
      <c r="C25" s="18" t="s">
        <v>44</v>
      </c>
      <c r="D25" s="19" t="s">
        <v>45</v>
      </c>
      <c r="E25" s="20">
        <v>45693</v>
      </c>
      <c r="F25" s="20">
        <v>45726</v>
      </c>
      <c r="G25" s="9"/>
    </row>
    <row r="26" spans="1:7" s="5" customFormat="1" ht="50.1" customHeight="1" x14ac:dyDescent="0.25">
      <c r="A26" s="11">
        <v>22</v>
      </c>
      <c r="B26" s="21">
        <v>381217586</v>
      </c>
      <c r="C26" s="18" t="s">
        <v>46</v>
      </c>
      <c r="D26" s="19">
        <f>4936.79-709.85</f>
        <v>4226.9399999999996</v>
      </c>
      <c r="E26" s="20">
        <v>45693</v>
      </c>
      <c r="F26" s="20">
        <v>45726</v>
      </c>
    </row>
    <row r="27" spans="1:7" s="5" customFormat="1" ht="50.1" customHeight="1" x14ac:dyDescent="0.25">
      <c r="A27" s="11">
        <v>23</v>
      </c>
      <c r="B27" s="21">
        <v>381228233</v>
      </c>
      <c r="C27" s="18" t="s">
        <v>47</v>
      </c>
      <c r="D27" s="19" t="s">
        <v>48</v>
      </c>
      <c r="E27" s="20">
        <v>45693</v>
      </c>
      <c r="F27" s="20">
        <v>45726</v>
      </c>
      <c r="G27" s="9"/>
    </row>
    <row r="28" spans="1:7" s="5" customFormat="1" ht="50.1" customHeight="1" x14ac:dyDescent="0.25">
      <c r="A28" s="11">
        <v>24</v>
      </c>
      <c r="B28" s="21">
        <v>381228238</v>
      </c>
      <c r="C28" s="18" t="s">
        <v>49</v>
      </c>
      <c r="D28" s="19" t="s">
        <v>50</v>
      </c>
      <c r="E28" s="20">
        <v>45693</v>
      </c>
      <c r="F28" s="20">
        <v>45726</v>
      </c>
    </row>
    <row r="29" spans="1:7" x14ac:dyDescent="0.25">
      <c r="E29" s="16" t="s">
        <v>9</v>
      </c>
      <c r="F29" s="16"/>
    </row>
  </sheetData>
  <sheetProtection formatCells="0" formatColumns="0" formatRows="0" insertColumns="0" insertRows="0" insertHyperlinks="0" deleteColumns="0" deleteRows="0" sort="0" autoFilter="0" pivotTables="0"/>
  <autoFilter ref="A4:G4">
    <sortState ref="A5:G43">
      <sortCondition ref="A4"/>
    </sortState>
  </autoFilter>
  <mergeCells count="4">
    <mergeCell ref="A2:E2"/>
    <mergeCell ref="A3:F3"/>
    <mergeCell ref="A1:F1"/>
    <mergeCell ref="E29:F29"/>
  </mergeCells>
  <conditionalFormatting sqref="B5:B28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scale="50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05.02.2025</vt:lpstr>
      <vt:lpstr>'Реестр 05.02.2025'!Область_печати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Костринин Денис Александрович</cp:lastModifiedBy>
  <cp:lastPrinted>2025-02-03T06:15:42Z</cp:lastPrinted>
  <dcterms:created xsi:type="dcterms:W3CDTF">2017-02-07T07:15:02Z</dcterms:created>
  <dcterms:modified xsi:type="dcterms:W3CDTF">2025-02-05T08:24:37Z</dcterms:modified>
</cp:coreProperties>
</file>