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1805" windowHeight="973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B21" i="1"/>
  <c r="B22" i="1"/>
  <c r="B23" i="1"/>
  <c r="B24" i="1"/>
  <c r="B18" i="1" l="1"/>
  <c r="B19" i="1"/>
  <c r="B20" i="1"/>
  <c r="B12" i="1"/>
  <c r="B13" i="1"/>
  <c r="B14" i="1"/>
  <c r="B15" i="1"/>
  <c r="B16" i="1"/>
  <c r="B17" i="1"/>
  <c r="B11" i="1" l="1"/>
  <c r="B9" i="1" l="1"/>
  <c r="B10" i="1"/>
  <c r="B8" i="1" l="1"/>
  <c r="B7" i="1" l="1"/>
  <c r="B6" i="1" l="1"/>
  <c r="A8" i="1" l="1"/>
  <c r="A9" i="1" s="1"/>
  <c r="A10" i="1" s="1"/>
  <c r="A11" i="1" s="1"/>
  <c r="A12" i="1" s="1"/>
  <c r="A13" i="1" s="1"/>
  <c r="A14" i="1" s="1"/>
  <c r="A15" i="1" s="1"/>
  <c r="A16" i="1" s="1"/>
  <c r="A17" i="1" s="1"/>
  <c r="A18" i="1" s="1"/>
  <c r="A19" i="1" s="1"/>
  <c r="A20" i="1" s="1"/>
  <c r="A21" i="1" s="1"/>
  <c r="A22" i="1" s="1"/>
  <c r="A23" i="1" s="1"/>
  <c r="A24" i="1" s="1"/>
</calcChain>
</file>

<file path=xl/sharedStrings.xml><?xml version="1.0" encoding="utf-8"?>
<sst xmlns="http://schemas.openxmlformats.org/spreadsheetml/2006/main" count="130" uniqueCount="77">
  <si>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</si>
  <si>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</si>
  <si>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</si>
  <si>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</si>
  <si>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</si>
  <si>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</si>
  <si>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</si>
  <si>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</si>
  <si>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</si>
  <si>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</si>
  <si>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</si>
  <si>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</si>
  <si>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Советский, Октябрьский , Железнодорожный районы г. Улан-Удэ</t>
  </si>
  <si>
    <t>Железнодорожный район</t>
  </si>
  <si>
    <t>Октябрьский район</t>
  </si>
  <si>
    <t>Советский район</t>
  </si>
  <si>
    <t>Улан-Удэ</t>
  </si>
  <si>
    <t xml:space="preserve">с 10-00 до 17-00 </t>
  </si>
  <si>
    <t xml:space="preserve">с 13-00 до 17-00 </t>
  </si>
  <si>
    <t>Школа №58, Дом культуры по ул. Дивизионная 12, Котельная по ул. Батарейная, водоналивная будка, кладбище на стеклозаводе, ул. Ижевская, ул. Батарейная, Школьный пер. 9-68, ул. Гарнизонная 1-60, ул. Нерченская 2-6, ул. Пантонная 1-10, ул. Железнодорожная 1-3, ул. Армейская 2-5, ул. Дарасунская 1-19, ул. Огневая 1-12, ул. Войсковая 25, ул. Интернациональная 10-43, ул. Ратная 2-11, ул. Березовская 1-2, ул. Сотниковская 1-23, ул. Тухачевского 1-14, ул. Черемховская 1-14, ул. Начинская 1-16.</t>
  </si>
  <si>
    <t xml:space="preserve">ВЛ-0,4кВ ф.1 ТП-203 </t>
  </si>
  <si>
    <t xml:space="preserve">ВЛ-0,4кВ ф.1 от ТП-420 </t>
  </si>
  <si>
    <t>СНТ 20 лет Победы.</t>
  </si>
  <si>
    <t>ПО ЦЭС Городской РЭС</t>
  </si>
  <si>
    <t>Работ с отключением потребителей не планируется.</t>
  </si>
  <si>
    <t>Информация о планируемых отключениях в сетях ПО ГЭС, ЦЭС в период с 21  по 27 октября 2024 года</t>
  </si>
  <si>
    <t>ВЛ-6 кВ ф.5 РП-7</t>
  </si>
  <si>
    <t xml:space="preserve">ВЛ-6 кВ ф.15 РП-9 </t>
  </si>
  <si>
    <t>ВЛ-10 кВ ф.18 РП-23</t>
  </si>
  <si>
    <t>ТП-2075 РУ-6 кВ</t>
  </si>
  <si>
    <t>ВЛ-0,4кВ ф.1 ТП-203</t>
  </si>
  <si>
    <t xml:space="preserve">ВЛ-10кВ ф.8 ПС АРЗ </t>
  </si>
  <si>
    <t xml:space="preserve">ВЛ-0,4кВ ф.5 ТП-794 </t>
  </si>
  <si>
    <t xml:space="preserve">ТП-171 РУ-6/0,4кВ </t>
  </si>
  <si>
    <t>ВЛ-6 кВ ф.1 ПС «Мясокомбинат»</t>
  </si>
  <si>
    <t xml:space="preserve">ТП-2085 </t>
  </si>
  <si>
    <t xml:space="preserve">РП-27 яч.13 </t>
  </si>
  <si>
    <t>ВЛ-6кВ ф.1 ПС Дивизионная</t>
  </si>
  <si>
    <t xml:space="preserve">ТП-703 </t>
  </si>
  <si>
    <t>ТП-838</t>
  </si>
  <si>
    <t xml:space="preserve">РП-27 яч.12 </t>
  </si>
  <si>
    <t>ВЛ-10кВ ф.12 БВС</t>
  </si>
  <si>
    <t>для подрезки деревьев</t>
  </si>
  <si>
    <t xml:space="preserve">с 10-00 до 15-00 </t>
  </si>
  <si>
    <t>с 13-00 до 17-00</t>
  </si>
  <si>
    <t>для замены трансформатора</t>
  </si>
  <si>
    <t>с 9-00 до 12-00</t>
  </si>
  <si>
    <t xml:space="preserve">для ревизии РУ-6кВ </t>
  </si>
  <si>
    <t>для перевода абонентов на новую ВЛИ</t>
  </si>
  <si>
    <t>для сборки шлейфов на оп.1 нового КЛ с КРУНЗ</t>
  </si>
  <si>
    <t xml:space="preserve">с 08-00 до 17-00 </t>
  </si>
  <si>
    <t>для включения КЛ, ТО</t>
  </si>
  <si>
    <t>для сборки шлейфов</t>
  </si>
  <si>
    <t>с 10-00 до 17-00</t>
  </si>
  <si>
    <t>для замены корпуса и Т</t>
  </si>
  <si>
    <t xml:space="preserve">с 09-00 до 19-00 </t>
  </si>
  <si>
    <t>для проф. Восстановления</t>
  </si>
  <si>
    <t xml:space="preserve">с 06-00 до 17-00 </t>
  </si>
  <si>
    <t>для демонтажа старых опор №22-30</t>
  </si>
  <si>
    <t>для текущего ремонта</t>
  </si>
  <si>
    <t>Для монтажа провода СИП</t>
  </si>
  <si>
    <t xml:space="preserve">с 10-00 до 20-00 </t>
  </si>
  <si>
    <t xml:space="preserve">
Терапевтический корпус, Хирургический корпус по ул. Пирогова, Республиканская клиническая больница им. Н.А. Семашко, Республиканская стоматологическая поликлиника  по ул. Пирогова 15 «А», Республиканская клиническая инфекционная больница по ул. Пирогова 9 «А», АО "Медтехника" по ул. Пирогова 13 «А», ул. Красноярская 1-15, ул. Медицинская 1-65, ул. Овражная 2-14, ул. Больничная 1-5, ул. Зелёная 1-38,182, ул. Наушкинская 2-70, ул. Бичурская 1-23, ул. Суворова 1-14, ул. Красной звезды 1-28, ул. Зелёная 31-44, ул. Овражная 1,22,26,27а,36а,222, 2-й Медицинский пер. 1, ул. Бабушкина 67-169, пер. Суворова 7, Мечеть  по ул. Бабушкина, ул. Суворова 1-28, ул. Пирогова 39-43, заправочная станция Роснефть, ПАО «Бурятнефтепродукт» по ул. Бабаушкина 156, ИП «Саяпин» по ул. Бабушкина 178/1. 
</t>
  </si>
  <si>
    <t xml:space="preserve">ул. Трактовая 8, 16, 16А, ИП Фионов, ОЦ Визаж, ул. Хахалова 2А база СМИТ, СМП-397. </t>
  </si>
  <si>
    <t xml:space="preserve">Ул. Фадеева 1 - 8, Буйко 31 - 39, Иванова 19,  ул. Кулундинская 1-22, ул. Целинная 10–14, ул. Юннатов 4-65, ул. Минусинская 1, ул. Локомотивная 50-52, котельная УУЭК ул. Юннатов 2, Экологобиологический центр ул. Юннатов. </t>
  </si>
  <si>
    <t>ул. Королева, Чкалова, Туполева .</t>
  </si>
  <si>
    <t>ул. Батарейная 9-60, ул. Гарнизонная 14-24, 24а, ул. Сотниковская 1-23, ул. Тухачевского 1-14, ул. Черемховская 1-14, ул. Березовская 1-8, ул. Начинская 1-16, ул. Батарейная,3а (цех по производству мясных полуфабрикатов).</t>
  </si>
  <si>
    <t>п. Исток ул. Мирная 1-69, ул. Полевая 1-31, ул. Природная 1-25, ул. Покровская 1-121, ул.  Центральная 1-30, ул. Мирный пер.1-6.</t>
  </si>
  <si>
    <t>ул. Гармаева 13-15, пер. Ростовский 24-34.</t>
  </si>
  <si>
    <t xml:space="preserve">Чертенкова 1,2,6,1а,8а, Пр. 50-летия Октября 15,17,19, ул. Пушкина 4, Детсад Огонек по ул.Чертенкова 1а, ул. Рылеева 3, Школа № 14 по ул. Черенкова 3. </t>
  </si>
  <si>
    <t xml:space="preserve">Пер. Аргунский 18 – 26, ул. Тологойская 2 – 33, пер. Тологойский 2 - 16, СНТ «Металлист». </t>
  </si>
  <si>
    <t>СНТ "Пионер-2"</t>
  </si>
  <si>
    <t>Автоцентр 100, СТО</t>
  </si>
  <si>
    <t>СНТ «Металлист».</t>
  </si>
  <si>
    <t>4-й Военный проезд 1-48, 5-й Военный проезд 1-30,  6-й Военный проезд 1-26, 7-й Военный проезд 1-27</t>
  </si>
  <si>
    <t>ул. Ринчино 29к.1 . Прогимназия№108</t>
  </si>
  <si>
    <t>Учебный центр «Зеленстрой», общежитие, котельная, мастерская – «Зеленстрой», ул. Окинская 17-81, ул. Оронгойская 1-39, пер. Оронгойский 2, ул. Селенгинская 1-35, ул. Черемушки 8-84,  ул. Джидинская 1- 83,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пер. Гравинский, ул. Иркутская, ул. Привольная, ул. Окинская,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</si>
</sst>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name val="Times New Roman"/>
      <family val="1"/>
      <charset val="204"/>
    </font>
    <font>
      <sz val="11"/>
      <color theme="1"/>
      <name val="Times New Roman"/>
      <family val="1"/>
      <charset val="204"/>
    </font>
    <font>
      <sz val="14"/>
      <color theme="1"/>
      <name val="Times New Roman"/>
      <family val="1"/>
      <charset val="204"/>
    </font>
    <font>
      <sz val="14"/>
      <color theme="1"/>
      <name val="Calibri"/>
      <family val="2"/>
      <scheme val="minor"/>
    </font>
    <font>
      <b/>
      <sz val="16"/>
      <color theme="1"/>
      <name val="Times New Roman"/>
      <family val="1"/>
      <charset val="204"/>
    </font>
    <font>
      <sz val="10"/>
      <name val="Arial Cyr"/>
      <charset val="204"/>
    </font>
    <font>
      <sz val="14"/>
      <color rgb="FF000000"/>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8" fillId="0" borderId="0"/>
  </cellStyleXfs>
  <cellXfs count="31">
    <xf numFmtId="0" fontId="0" fillId="0" borderId="0" xfId="0"/>
    <xf numFmtId="0" fontId="2" fillId="0" borderId="0" xfId="0" applyFont="1" applyFill="1"/>
    <xf numFmtId="0" fontId="0" fillId="0" borderId="0" xfId="0" applyFill="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xf numFmtId="0" fontId="3" fillId="2" borderId="0" xfId="0" applyFont="1" applyFill="1" applyAlignment="1">
      <alignment vertical="top"/>
    </xf>
    <xf numFmtId="0" fontId="3" fillId="2" borderId="0" xfId="0" applyFont="1" applyFill="1" applyAlignment="1"/>
    <xf numFmtId="0" fontId="3" fillId="2" borderId="1" xfId="0" applyFont="1" applyFill="1" applyBorder="1" applyAlignment="1">
      <alignment horizontal="center" vertical="center" wrapText="1"/>
    </xf>
    <xf numFmtId="0" fontId="4" fillId="0" borderId="0" xfId="0" applyFont="1" applyFill="1"/>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0" xfId="0" applyFont="1" applyFill="1" applyAlignment="1">
      <alignment horizont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cellXfs>
  <cellStyles count="3">
    <cellStyle name="Обычный" xfId="0" builtinId="0"/>
    <cellStyle name="Обычный 13" xfId="2"/>
    <cellStyle name="Обычный 3"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19" zoomScale="50" zoomScaleNormal="50" zoomScaleSheetLayoutView="75" zoomScalePageLayoutView="75" workbookViewId="0">
      <selection activeCell="C34" sqref="C34"/>
    </sheetView>
  </sheetViews>
  <sheetFormatPr defaultRowHeight="18.75" x14ac:dyDescent="0.3"/>
  <cols>
    <col min="1" max="1" width="5.85546875" style="2" customWidth="1"/>
    <col min="2" max="2" width="32.28515625" style="1" customWidth="1"/>
    <col min="3" max="3" width="37.85546875" style="12" customWidth="1"/>
    <col min="4" max="4" width="31" style="12" customWidth="1"/>
    <col min="5" max="5" width="27.7109375" style="1" customWidth="1"/>
    <col min="6" max="6" width="21" style="6" customWidth="1"/>
    <col min="7" max="7" width="32.140625" style="19" customWidth="1"/>
    <col min="8" max="8" width="26.28515625" style="6" customWidth="1"/>
    <col min="9" max="9" width="123.28515625" style="8" customWidth="1"/>
    <col min="10" max="10" width="16.7109375" style="2" customWidth="1"/>
    <col min="11" max="16384" width="9.140625" style="2"/>
  </cols>
  <sheetData>
    <row r="1" spans="1:9" ht="21" customHeight="1" x14ac:dyDescent="0.3">
      <c r="I1" s="7" t="s">
        <v>11</v>
      </c>
    </row>
    <row r="2" spans="1:9" ht="20.25" x14ac:dyDescent="0.3">
      <c r="B2" s="28" t="s">
        <v>25</v>
      </c>
      <c r="C2" s="28"/>
      <c r="D2" s="28"/>
      <c r="E2" s="28"/>
      <c r="F2" s="28"/>
      <c r="G2" s="28"/>
      <c r="H2" s="28"/>
      <c r="I2" s="28"/>
    </row>
    <row r="3" spans="1:9" ht="39.75" customHeight="1" x14ac:dyDescent="0.3">
      <c r="E3" s="30" t="s">
        <v>12</v>
      </c>
      <c r="F3" s="30"/>
      <c r="G3" s="30"/>
      <c r="H3" s="30"/>
    </row>
    <row r="4" spans="1:9" ht="36" customHeight="1" x14ac:dyDescent="0.25">
      <c r="A4" s="29" t="s">
        <v>0</v>
      </c>
      <c r="B4" s="29" t="s">
        <v>1</v>
      </c>
      <c r="C4" s="29" t="s">
        <v>2</v>
      </c>
      <c r="D4" s="29" t="s">
        <v>3</v>
      </c>
      <c r="E4" s="29" t="s">
        <v>4</v>
      </c>
      <c r="F4" s="29"/>
      <c r="G4" s="29" t="s">
        <v>5</v>
      </c>
      <c r="H4" s="29"/>
      <c r="I4" s="29"/>
    </row>
    <row r="5" spans="1:9" ht="56.25" x14ac:dyDescent="0.25">
      <c r="A5" s="29"/>
      <c r="B5" s="29"/>
      <c r="C5" s="29"/>
      <c r="D5" s="29"/>
      <c r="E5" s="3" t="s">
        <v>6</v>
      </c>
      <c r="F5" s="5" t="s">
        <v>7</v>
      </c>
      <c r="G5" s="16" t="s">
        <v>8</v>
      </c>
      <c r="H5" s="5" t="s">
        <v>9</v>
      </c>
      <c r="I5" s="9" t="s">
        <v>10</v>
      </c>
    </row>
    <row r="6" spans="1:9" s="10" customFormat="1" ht="198" customHeight="1" x14ac:dyDescent="0.3">
      <c r="A6" s="11">
        <v>1</v>
      </c>
      <c r="B6" s="11" t="str">
        <f t="shared" ref="B6:B24"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25" t="s">
        <v>26</v>
      </c>
      <c r="D6" s="25" t="s">
        <v>42</v>
      </c>
      <c r="E6" s="18">
        <v>45586</v>
      </c>
      <c r="F6" s="25" t="s">
        <v>43</v>
      </c>
      <c r="G6" s="17" t="s">
        <v>14</v>
      </c>
      <c r="H6" s="23" t="s">
        <v>16</v>
      </c>
      <c r="I6" s="22" t="s">
        <v>62</v>
      </c>
    </row>
    <row r="7" spans="1:9" ht="136.5" customHeight="1" x14ac:dyDescent="0.25">
      <c r="A7" s="14">
        <f>A6+1</f>
        <v>2</v>
      </c>
      <c r="B7" s="4" t="str">
        <f t="shared" si="0"/>
        <v>ПО ГЭС, Железнодорожный РЭС</v>
      </c>
      <c r="C7" s="25" t="s">
        <v>27</v>
      </c>
      <c r="D7" s="25" t="s">
        <v>42</v>
      </c>
      <c r="E7" s="18">
        <v>45586</v>
      </c>
      <c r="F7" s="25" t="s">
        <v>44</v>
      </c>
      <c r="G7" s="17" t="s">
        <v>13</v>
      </c>
      <c r="H7" s="23" t="s">
        <v>16</v>
      </c>
      <c r="I7" s="22" t="s">
        <v>63</v>
      </c>
    </row>
    <row r="8" spans="1:9" s="13" customFormat="1" ht="56.25" x14ac:dyDescent="0.25">
      <c r="A8" s="15">
        <f t="shared" ref="A8:A24" si="1">A7+1</f>
        <v>3</v>
      </c>
      <c r="B8" s="4" t="str">
        <f t="shared" si="0"/>
        <v>ПО ГЭС, Железнодорожный РЭС</v>
      </c>
      <c r="C8" s="25" t="s">
        <v>28</v>
      </c>
      <c r="D8" s="25" t="s">
        <v>45</v>
      </c>
      <c r="E8" s="18">
        <v>45586</v>
      </c>
      <c r="F8" s="25" t="s">
        <v>46</v>
      </c>
      <c r="G8" s="17" t="s">
        <v>13</v>
      </c>
      <c r="H8" s="23" t="s">
        <v>16</v>
      </c>
      <c r="I8" s="22" t="s">
        <v>64</v>
      </c>
    </row>
    <row r="9" spans="1:9" ht="37.5" x14ac:dyDescent="0.25">
      <c r="A9" s="16">
        <f t="shared" si="1"/>
        <v>4</v>
      </c>
      <c r="B9" s="4" t="str">
        <f t="shared" si="0"/>
        <v>ПО ГЭС, Железнодорожный РЭС</v>
      </c>
      <c r="C9" s="25" t="s">
        <v>29</v>
      </c>
      <c r="D9" s="25" t="s">
        <v>47</v>
      </c>
      <c r="E9" s="18">
        <v>45586</v>
      </c>
      <c r="F9" s="25" t="s">
        <v>44</v>
      </c>
      <c r="G9" s="17" t="s">
        <v>13</v>
      </c>
      <c r="H9" s="23" t="s">
        <v>16</v>
      </c>
      <c r="I9" s="22" t="s">
        <v>65</v>
      </c>
    </row>
    <row r="10" spans="1:9" ht="56.25" x14ac:dyDescent="0.25">
      <c r="A10" s="16">
        <f t="shared" si="1"/>
        <v>5</v>
      </c>
      <c r="B10" s="4" t="str">
        <f t="shared" si="0"/>
        <v>ПО ГЭС, Советский РЭС</v>
      </c>
      <c r="C10" s="25" t="s">
        <v>30</v>
      </c>
      <c r="D10" s="25" t="s">
        <v>48</v>
      </c>
      <c r="E10" s="18">
        <v>45586</v>
      </c>
      <c r="F10" s="25" t="s">
        <v>17</v>
      </c>
      <c r="G10" s="17" t="s">
        <v>15</v>
      </c>
      <c r="H10" s="23" t="s">
        <v>16</v>
      </c>
      <c r="I10" s="22" t="s">
        <v>66</v>
      </c>
    </row>
    <row r="11" spans="1:9" ht="56.25" x14ac:dyDescent="0.25">
      <c r="A11" s="20">
        <f t="shared" si="1"/>
        <v>6</v>
      </c>
      <c r="B11" s="4" t="str">
        <f t="shared" si="0"/>
        <v>ПО ГЭС, Советский РЭС</v>
      </c>
      <c r="C11" s="25" t="s">
        <v>31</v>
      </c>
      <c r="D11" s="25" t="s">
        <v>49</v>
      </c>
      <c r="E11" s="18">
        <v>45586</v>
      </c>
      <c r="F11" s="25" t="s">
        <v>50</v>
      </c>
      <c r="G11" s="17" t="s">
        <v>15</v>
      </c>
      <c r="H11" s="23" t="s">
        <v>16</v>
      </c>
      <c r="I11" s="22" t="s">
        <v>67</v>
      </c>
    </row>
    <row r="12" spans="1:9" ht="37.5" x14ac:dyDescent="0.25">
      <c r="A12" s="21">
        <f t="shared" si="1"/>
        <v>7</v>
      </c>
      <c r="B12" s="4" t="str">
        <f t="shared" si="0"/>
        <v>ПО ГЭС, Октябрьский РЭС</v>
      </c>
      <c r="C12" s="25" t="s">
        <v>32</v>
      </c>
      <c r="D12" s="25" t="s">
        <v>42</v>
      </c>
      <c r="E12" s="18">
        <v>45587</v>
      </c>
      <c r="F12" s="25" t="s">
        <v>17</v>
      </c>
      <c r="G12" s="17" t="s">
        <v>14</v>
      </c>
      <c r="H12" s="23" t="s">
        <v>16</v>
      </c>
      <c r="I12" s="22" t="s">
        <v>68</v>
      </c>
    </row>
    <row r="13" spans="1:9" ht="121.5" customHeight="1" x14ac:dyDescent="0.25">
      <c r="A13" s="21">
        <f t="shared" si="1"/>
        <v>8</v>
      </c>
      <c r="B13" s="4" t="str">
        <f t="shared" si="0"/>
        <v>ПО ГЭС, Железнодорожный РЭС</v>
      </c>
      <c r="C13" s="25" t="s">
        <v>33</v>
      </c>
      <c r="D13" s="25" t="s">
        <v>51</v>
      </c>
      <c r="E13" s="18">
        <v>45587</v>
      </c>
      <c r="F13" s="25" t="s">
        <v>18</v>
      </c>
      <c r="G13" s="17" t="s">
        <v>13</v>
      </c>
      <c r="H13" s="23" t="s">
        <v>16</v>
      </c>
      <c r="I13" s="22" t="s">
        <v>69</v>
      </c>
    </row>
    <row r="14" spans="1:9" ht="46.5" customHeight="1" x14ac:dyDescent="0.25">
      <c r="A14" s="21">
        <f t="shared" si="1"/>
        <v>9</v>
      </c>
      <c r="B14" s="4" t="str">
        <f t="shared" si="0"/>
        <v>ПО ГЭС, Советский РЭС</v>
      </c>
      <c r="C14" s="25" t="s">
        <v>21</v>
      </c>
      <c r="D14" s="25" t="s">
        <v>48</v>
      </c>
      <c r="E14" s="18">
        <v>45587</v>
      </c>
      <c r="F14" s="25" t="s">
        <v>17</v>
      </c>
      <c r="G14" s="17" t="s">
        <v>15</v>
      </c>
      <c r="H14" s="23" t="s">
        <v>16</v>
      </c>
      <c r="I14" s="22" t="s">
        <v>22</v>
      </c>
    </row>
    <row r="15" spans="1:9" ht="37.5" x14ac:dyDescent="0.25">
      <c r="A15" s="21">
        <f t="shared" si="1"/>
        <v>10</v>
      </c>
      <c r="B15" s="4" t="str">
        <f t="shared" si="0"/>
        <v>ПО ГЭС, Октябрьский РЭС</v>
      </c>
      <c r="C15" s="25" t="s">
        <v>34</v>
      </c>
      <c r="D15" s="25" t="s">
        <v>52</v>
      </c>
      <c r="E15" s="18">
        <v>45588</v>
      </c>
      <c r="F15" s="25" t="s">
        <v>53</v>
      </c>
      <c r="G15" s="17" t="s">
        <v>14</v>
      </c>
      <c r="H15" s="23" t="s">
        <v>16</v>
      </c>
      <c r="I15" s="22" t="s">
        <v>70</v>
      </c>
    </row>
    <row r="16" spans="1:9" ht="45" customHeight="1" x14ac:dyDescent="0.25">
      <c r="A16" s="21">
        <f t="shared" si="1"/>
        <v>11</v>
      </c>
      <c r="B16" s="4" t="str">
        <f t="shared" si="0"/>
        <v>ПО ГЭС, Железнодорожный РЭС</v>
      </c>
      <c r="C16" s="25" t="s">
        <v>35</v>
      </c>
      <c r="D16" s="25" t="s">
        <v>54</v>
      </c>
      <c r="E16" s="18">
        <v>45588</v>
      </c>
      <c r="F16" s="25" t="s">
        <v>55</v>
      </c>
      <c r="G16" s="17" t="s">
        <v>13</v>
      </c>
      <c r="H16" s="23" t="s">
        <v>16</v>
      </c>
      <c r="I16" s="22" t="s">
        <v>71</v>
      </c>
    </row>
    <row r="17" spans="1:9" ht="37.5" x14ac:dyDescent="0.25">
      <c r="A17" s="21">
        <f t="shared" si="1"/>
        <v>12</v>
      </c>
      <c r="B17" s="4" t="str">
        <f t="shared" si="0"/>
        <v>ПО ГЭС, Октябрьский РЭС</v>
      </c>
      <c r="C17" s="25" t="s">
        <v>36</v>
      </c>
      <c r="D17" s="25" t="s">
        <v>56</v>
      </c>
      <c r="E17" s="18">
        <v>45588</v>
      </c>
      <c r="F17" s="25" t="s">
        <v>57</v>
      </c>
      <c r="G17" s="17" t="s">
        <v>14</v>
      </c>
      <c r="H17" s="23" t="s">
        <v>16</v>
      </c>
      <c r="I17" s="22" t="s">
        <v>72</v>
      </c>
    </row>
    <row r="18" spans="1:9" ht="56.25" x14ac:dyDescent="0.25">
      <c r="A18" s="21">
        <f t="shared" si="1"/>
        <v>13</v>
      </c>
      <c r="B18" s="4" t="str">
        <f t="shared" si="0"/>
        <v>ПО ГЭС, Советский РЭС</v>
      </c>
      <c r="C18" s="25" t="s">
        <v>20</v>
      </c>
      <c r="D18" s="25" t="s">
        <v>48</v>
      </c>
      <c r="E18" s="18">
        <v>45588</v>
      </c>
      <c r="F18" s="25" t="s">
        <v>17</v>
      </c>
      <c r="G18" s="17" t="s">
        <v>15</v>
      </c>
      <c r="H18" s="23" t="s">
        <v>16</v>
      </c>
      <c r="I18" s="22" t="s">
        <v>66</v>
      </c>
    </row>
    <row r="19" spans="1:9" ht="121.5" customHeight="1" x14ac:dyDescent="0.25">
      <c r="A19" s="21">
        <f t="shared" si="1"/>
        <v>14</v>
      </c>
      <c r="B19" s="4" t="str">
        <f t="shared" si="0"/>
        <v>ПО ГЭС, Советский РЭС</v>
      </c>
      <c r="C19" s="25" t="s">
        <v>37</v>
      </c>
      <c r="D19" s="25" t="s">
        <v>58</v>
      </c>
      <c r="E19" s="18">
        <v>45588</v>
      </c>
      <c r="F19" s="25" t="s">
        <v>53</v>
      </c>
      <c r="G19" s="17" t="s">
        <v>15</v>
      </c>
      <c r="H19" s="23" t="s">
        <v>16</v>
      </c>
      <c r="I19" s="22" t="s">
        <v>19</v>
      </c>
    </row>
    <row r="20" spans="1:9" ht="62.25" customHeight="1" x14ac:dyDescent="0.25">
      <c r="A20" s="21">
        <f t="shared" si="1"/>
        <v>15</v>
      </c>
      <c r="B20" s="4" t="str">
        <f t="shared" si="0"/>
        <v>ПО ГЭС, Октябрьский РЭС</v>
      </c>
      <c r="C20" s="25" t="s">
        <v>38</v>
      </c>
      <c r="D20" s="25" t="s">
        <v>59</v>
      </c>
      <c r="E20" s="18">
        <v>45589</v>
      </c>
      <c r="F20" s="25" t="s">
        <v>53</v>
      </c>
      <c r="G20" s="17" t="s">
        <v>14</v>
      </c>
      <c r="H20" s="23" t="s">
        <v>16</v>
      </c>
      <c r="I20" s="25" t="s">
        <v>73</v>
      </c>
    </row>
    <row r="21" spans="1:9" ht="37.5" x14ac:dyDescent="0.25">
      <c r="A21" s="21">
        <f t="shared" si="1"/>
        <v>16</v>
      </c>
      <c r="B21" s="4" t="str">
        <f t="shared" si="0"/>
        <v>ПО ГЭС, Советский РЭС</v>
      </c>
      <c r="C21" s="25" t="s">
        <v>21</v>
      </c>
      <c r="D21" s="25" t="s">
        <v>48</v>
      </c>
      <c r="E21" s="18">
        <v>45589</v>
      </c>
      <c r="F21" s="25" t="s">
        <v>17</v>
      </c>
      <c r="G21" s="17" t="s">
        <v>15</v>
      </c>
      <c r="H21" s="23" t="s">
        <v>16</v>
      </c>
      <c r="I21" s="25" t="s">
        <v>22</v>
      </c>
    </row>
    <row r="22" spans="1:9" ht="37.5" x14ac:dyDescent="0.25">
      <c r="A22" s="21">
        <f t="shared" si="1"/>
        <v>17</v>
      </c>
      <c r="B22" s="4" t="str">
        <f t="shared" si="0"/>
        <v>ПО ГЭС, Октябрьский РЭС</v>
      </c>
      <c r="C22" s="25" t="s">
        <v>39</v>
      </c>
      <c r="D22" s="25" t="s">
        <v>59</v>
      </c>
      <c r="E22" s="18">
        <v>45590</v>
      </c>
      <c r="F22" s="25" t="s">
        <v>17</v>
      </c>
      <c r="G22" s="17" t="s">
        <v>14</v>
      </c>
      <c r="H22" s="23" t="s">
        <v>16</v>
      </c>
      <c r="I22" s="25" t="s">
        <v>74</v>
      </c>
    </row>
    <row r="23" spans="1:9" ht="37.5" x14ac:dyDescent="0.25">
      <c r="A23" s="21">
        <f t="shared" si="1"/>
        <v>18</v>
      </c>
      <c r="B23" s="4" t="str">
        <f t="shared" si="0"/>
        <v>ПО ГЭС, Октябрьский РЭС</v>
      </c>
      <c r="C23" s="25" t="s">
        <v>40</v>
      </c>
      <c r="D23" s="25" t="s">
        <v>56</v>
      </c>
      <c r="E23" s="18">
        <v>45589</v>
      </c>
      <c r="F23" s="25" t="s">
        <v>57</v>
      </c>
      <c r="G23" s="17" t="s">
        <v>14</v>
      </c>
      <c r="H23" s="23" t="s">
        <v>16</v>
      </c>
      <c r="I23" s="25" t="s">
        <v>75</v>
      </c>
    </row>
    <row r="24" spans="1:9" ht="150" customHeight="1" x14ac:dyDescent="0.25">
      <c r="A24" s="21">
        <f t="shared" si="1"/>
        <v>19</v>
      </c>
      <c r="B24" s="4" t="str">
        <f t="shared" si="0"/>
        <v>ПО ГЭС, Советский РЭС</v>
      </c>
      <c r="C24" s="25" t="s">
        <v>41</v>
      </c>
      <c r="D24" s="25" t="s">
        <v>60</v>
      </c>
      <c r="E24" s="18">
        <v>45589</v>
      </c>
      <c r="F24" s="25" t="s">
        <v>61</v>
      </c>
      <c r="G24" s="17" t="s">
        <v>15</v>
      </c>
      <c r="H24" s="23" t="s">
        <v>16</v>
      </c>
      <c r="I24" s="22" t="s">
        <v>76</v>
      </c>
    </row>
    <row r="25" spans="1:9" ht="37.5" customHeight="1" x14ac:dyDescent="0.25">
      <c r="A25" s="24">
        <v>20</v>
      </c>
      <c r="B25" s="4" t="s">
        <v>23</v>
      </c>
      <c r="C25" s="26" t="s">
        <v>24</v>
      </c>
      <c r="D25" s="27"/>
      <c r="E25" s="18"/>
      <c r="F25" s="24"/>
      <c r="G25" s="17"/>
      <c r="H25" s="24"/>
      <c r="I25" s="22"/>
    </row>
  </sheetData>
  <mergeCells count="9">
    <mergeCell ref="C25:D25"/>
    <mergeCell ref="B2:I2"/>
    <mergeCell ref="G4:I4"/>
    <mergeCell ref="A4:A5"/>
    <mergeCell ref="B4:B5"/>
    <mergeCell ref="C4:C5"/>
    <mergeCell ref="D4:D5"/>
    <mergeCell ref="E4:F4"/>
    <mergeCell ref="E3:H3"/>
  </mergeCells>
  <conditionalFormatting sqref="C6:C7">
    <cfRule type="duplicateValues" dxfId="9" priority="65"/>
  </conditionalFormatting>
  <conditionalFormatting sqref="C6">
    <cfRule type="duplicateValues" dxfId="8" priority="253"/>
  </conditionalFormatting>
  <conditionalFormatting sqref="C6:C11">
    <cfRule type="duplicateValues" dxfId="7" priority="357"/>
  </conditionalFormatting>
  <conditionalFormatting sqref="C6:C7">
    <cfRule type="duplicateValues" dxfId="6" priority="434"/>
    <cfRule type="duplicateValues" dxfId="5" priority="435"/>
  </conditionalFormatting>
  <conditionalFormatting sqref="C6:C10">
    <cfRule type="duplicateValues" dxfId="4" priority="438"/>
  </conditionalFormatting>
  <conditionalFormatting sqref="C6:C17">
    <cfRule type="duplicateValues" dxfId="3" priority="442"/>
  </conditionalFormatting>
  <conditionalFormatting sqref="C6:C20">
    <cfRule type="duplicateValues" dxfId="2" priority="449"/>
  </conditionalFormatting>
  <conditionalFormatting sqref="C25">
    <cfRule type="duplicateValues" dxfId="1" priority="2"/>
  </conditionalFormatting>
  <conditionalFormatting sqref="C25">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2024-10-15T03:12:12Z</dcterms:modified>
</cp:coreProperties>
</file>