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<sst xmlns="http://schemas.openxmlformats.org/spreadsheetml/2006/main" count="44" uniqueCount="44">
  <si>
    <t xml:space="preserve">Приложение №1</t>
  </si>
  <si>
    <t xml:space="preserve">Информация о планируемых отключениях в сетях ПО ГЭС, ЦЭС в период с 06 по 10 октября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</si>
  <si>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</si>
  <si>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</si>
  <si>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</si>
  <si>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</si>
  <si>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</si>
  <si>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</si>
  <si>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</si>
  <si>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</si>
  <si>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</si>
  <si>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</si>
  <si>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</si>
  <si>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</si>
  <si>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РУ-0,4кВ ТП-389</t>
  </si>
  <si>
    <t xml:space="preserve">для замены РТ-0,4 кВ</t>
  </si>
  <si>
    <t xml:space="preserve"> 10-00 - 16-00</t>
  </si>
  <si>
    <t xml:space="preserve">Советский район</t>
  </si>
  <si>
    <t>г.Улан-Удэ</t>
  </si>
  <si>
    <t xml:space="preserve">ул. Иволгинская 13а, ул. Иволгинская,  Блюхера, Новая, Грачевская.</t>
  </si>
  <si>
    <t xml:space="preserve">ВЛ-10 кв ф.3 РП-22</t>
  </si>
  <si>
    <t xml:space="preserve">для монтажа СИП</t>
  </si>
  <si>
    <t xml:space="preserve"> 10-00 - 17-00</t>
  </si>
  <si>
    <t xml:space="preserve">Железнодорожный район</t>
  </si>
  <si>
    <t xml:space="preserve">ул. Вакарина,2-24, ул. Вакарина,1а, ул. Шевченко, 29-78, ул. Вакарина,32-34.</t>
  </si>
  <si>
    <t xml:space="preserve">ВЛ-0,4кВ ф.3 ТП-855</t>
  </si>
  <si>
    <t xml:space="preserve">  10-00 - 17-00 </t>
  </si>
  <si>
    <t xml:space="preserve">Октябрьский район</t>
  </si>
  <si>
    <t xml:space="preserve">ул. Сахалинская,2-18.</t>
  </si>
  <si>
    <t xml:space="preserve">РУ-10/0,4кВ от ТП-946</t>
  </si>
  <si>
    <t xml:space="preserve">для технического обслуживания</t>
  </si>
  <si>
    <t xml:space="preserve"> 13-00 - 16-00 </t>
  </si>
  <si>
    <t xml:space="preserve">ул. Автотранспортная, 38а. </t>
  </si>
  <si>
    <t xml:space="preserve">РУ-10/0,4кВ от ТП-326 </t>
  </si>
  <si>
    <t xml:space="preserve"> 10-00 - 13-00</t>
  </si>
  <si>
    <t xml:space="preserve">ул. Гоголя,47а (ИП Антонов Б.Б.)</t>
  </si>
  <si>
    <t xml:space="preserve">ВЛ-10 кВ ф. 26 ПС Моторостроительная</t>
  </si>
  <si>
    <t xml:space="preserve">для БВР</t>
  </si>
  <si>
    <t xml:space="preserve">ул. Солбон-Ангабаева.</t>
  </si>
  <si>
    <t xml:space="preserve">ВЛ-10кВ ф.15 РП-36</t>
  </si>
  <si>
    <t xml:space="preserve">для демонтажа ТП-1279/1</t>
  </si>
  <si>
    <t xml:space="preserve">ДНТ Кедр, ДНТ Зеленый плюс,  ДНТ Энергетик , ул. Ландышевая, 1-83, мкр. Энергетик, 78а (база отдыха). </t>
  </si>
  <si>
    <t xml:space="preserve">ВЛ-0,4кВ ф.4 ТП-855</t>
  </si>
  <si>
    <t xml:space="preserve"> ул. Бограда 1-25, Сахалинская 1а.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</si>
</sst>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8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center"/>
    </xf>
    <xf fontId="3" fillId="0" borderId="0" numFmtId="0" xfId="0" applyFont="1" applyAlignment="1">
      <alignment horizontal="center"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  <protection hidden="0" locked="1"/>
    </xf>
    <xf fontId="6" fillId="3" borderId="6" numFmtId="160" xfId="0" applyNumberFormat="1" applyFont="1" applyFill="1" applyBorder="1" applyAlignment="1">
      <alignment horizontal="center" vertical="center" wrapText="1"/>
      <protection hidden="0" locked="1"/>
    </xf>
    <xf fontId="6" fillId="3" borderId="6" numFmtId="0" xfId="0" applyFont="1" applyFill="1" applyBorder="1" applyAlignment="1">
      <alignment vertical="center" wrapText="1"/>
      <protection hidden="0" locked="1"/>
    </xf>
    <xf fontId="6" fillId="0" borderId="6" numFmtId="0" xfId="0" applyFont="1" applyBorder="1" applyAlignment="1">
      <alignment horizontal="center" vertical="center" wrapText="1"/>
    </xf>
    <xf fontId="7" fillId="3" borderId="6" numFmtId="0" xfId="0" applyFont="1" applyFill="1" applyBorder="1" applyAlignment="1">
      <alignment horizontal="center" vertical="center" wrapText="1"/>
      <protection hidden="0" locked="1"/>
    </xf>
    <xf fontId="6" fillId="3" borderId="0" numFmtId="0" xfId="0" applyFont="1" applyFill="1" applyAlignment="1">
      <alignment horizontal="center" vertical="center" wrapText="1"/>
      <protection hidden="0" locked="1"/>
    </xf>
    <xf fontId="6" fillId="3" borderId="0" numFmtId="0" xfId="0" applyFont="1" applyFill="1" applyAlignment="1">
      <alignment horizontal="center" wrapText="1"/>
      <protection hidden="0" locked="1"/>
    </xf>
    <xf fontId="6" fillId="3" borderId="6" numFmtId="0" xfId="0" applyFont="1" applyFill="1" applyBorder="1" applyAlignment="1">
      <alignment horizontal="center" wrapText="1"/>
      <protection hidden="0" locked="1"/>
    </xf>
    <xf fontId="6" fillId="3" borderId="6" numFmtId="0" xfId="0" applyFont="1" applyFill="1" applyBorder="1" applyAlignment="1">
      <alignment wrapText="1"/>
      <protection hidden="0" locked="1"/>
    </xf>
    <xf fontId="6" fillId="3" borderId="6" numFmtId="0" xfId="0" applyFont="1" applyFill="1" applyBorder="1" applyAlignment="1">
      <alignment horizontal="center"/>
      <protection hidden="0" locked="1"/>
    </xf>
    <xf fontId="6" fillId="3" borderId="6" numFmtId="0" xfId="0" applyFont="1" applyFill="1" applyBorder="1">
      <protection hidden="0" locked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4" width="27.7109375"/>
    <col customWidth="1" min="6" max="6" style="5" width="27.421875"/>
    <col customWidth="1" min="7" max="7" style="6" width="24.5703125"/>
    <col customWidth="1" min="8" max="8" style="5" width="26.28515625"/>
    <col customWidth="1" min="9" max="9" style="7" width="91.28515625"/>
    <col customWidth="1" min="10" max="10" style="1" width="16.7109375"/>
    <col min="11" max="16384" style="1" width="9.140625"/>
  </cols>
  <sheetData>
    <row r="1" ht="17.25">
      <c r="I1" s="8" t="s">
        <v>0</v>
      </c>
    </row>
    <row r="2" ht="19.5">
      <c r="B2" s="9" t="s">
        <v>1</v>
      </c>
      <c r="C2" s="9"/>
      <c r="D2" s="9"/>
      <c r="E2" s="9"/>
      <c r="F2" s="9"/>
      <c r="G2" s="9"/>
      <c r="H2" s="9"/>
      <c r="I2" s="9"/>
    </row>
    <row r="3" ht="19.5">
      <c r="E3" s="10" t="s">
        <v>2</v>
      </c>
      <c r="F3" s="10"/>
      <c r="G3" s="10"/>
      <c r="H3" s="10"/>
    </row>
    <row r="4" ht="47.25" customHeight="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/>
      <c r="G4" s="11" t="s">
        <v>8</v>
      </c>
      <c r="H4" s="11"/>
      <c r="I4" s="11"/>
    </row>
    <row r="5" ht="51.75">
      <c r="A5" s="11"/>
      <c r="B5" s="12"/>
      <c r="C5" s="12"/>
      <c r="D5" s="12"/>
      <c r="E5" s="12" t="s">
        <v>9</v>
      </c>
      <c r="F5" s="12" t="s">
        <v>10</v>
      </c>
      <c r="G5" s="12" t="s">
        <v>11</v>
      </c>
      <c r="H5" s="12" t="s">
        <v>12</v>
      </c>
      <c r="I5" s="13" t="s">
        <v>13</v>
      </c>
    </row>
    <row r="6" s="14" customFormat="1" ht="17.25">
      <c r="A6" s="15">
        <v>1</v>
      </c>
      <c r="B6" s="16" t="str">
        <f t="shared" ref="B6:B12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Советский РЭС</v>
      </c>
      <c r="C6" s="17" t="s">
        <v>14</v>
      </c>
      <c r="D6" s="17" t="s">
        <v>15</v>
      </c>
      <c r="E6" s="18">
        <v>45936</v>
      </c>
      <c r="F6" s="17" t="s">
        <v>16</v>
      </c>
      <c r="G6" s="17" t="s">
        <v>17</v>
      </c>
      <c r="H6" s="17" t="s">
        <v>18</v>
      </c>
      <c r="I6" s="19" t="s">
        <v>19</v>
      </c>
    </row>
    <row r="7" ht="34.5">
      <c r="A7" s="15">
        <f t="shared" ref="A7:A10" si="1">A6+1</f>
        <v>2</v>
      </c>
      <c r="B7" s="16" t="str">
        <f t="shared" si="0"/>
        <v xml:space="preserve">ПО ГЭС, Железнодорожный РЭС</v>
      </c>
      <c r="C7" s="17" t="s">
        <v>20</v>
      </c>
      <c r="D7" s="17" t="s">
        <v>21</v>
      </c>
      <c r="E7" s="18">
        <v>45936</v>
      </c>
      <c r="F7" s="17" t="s">
        <v>22</v>
      </c>
      <c r="G7" s="17" t="s">
        <v>23</v>
      </c>
      <c r="H7" s="17" t="s">
        <v>18</v>
      </c>
      <c r="I7" s="19" t="s">
        <v>24</v>
      </c>
    </row>
    <row r="8" ht="34.5">
      <c r="A8" s="15">
        <f t="shared" si="1"/>
        <v>3</v>
      </c>
      <c r="B8" s="16" t="str">
        <f t="shared" si="0"/>
        <v xml:space="preserve">ПО ГЭС, Октябрьский РЭС</v>
      </c>
      <c r="C8" s="17" t="s">
        <v>25</v>
      </c>
      <c r="D8" s="17" t="s">
        <v>21</v>
      </c>
      <c r="E8" s="18">
        <v>45937</v>
      </c>
      <c r="F8" s="17" t="s">
        <v>26</v>
      </c>
      <c r="G8" s="17" t="s">
        <v>27</v>
      </c>
      <c r="H8" s="17" t="s">
        <v>18</v>
      </c>
      <c r="I8" s="19" t="s">
        <v>28</v>
      </c>
    </row>
    <row r="9" ht="34.5">
      <c r="A9" s="15">
        <f t="shared" si="1"/>
        <v>4</v>
      </c>
      <c r="B9" s="20" t="str">
        <f t="shared" si="0"/>
        <v xml:space="preserve">ПО ГЭС, Советский РЭС</v>
      </c>
      <c r="C9" s="17" t="s">
        <v>29</v>
      </c>
      <c r="D9" s="17" t="s">
        <v>30</v>
      </c>
      <c r="E9" s="18">
        <v>45938</v>
      </c>
      <c r="F9" s="21" t="s">
        <v>31</v>
      </c>
      <c r="G9" s="22" t="s">
        <v>17</v>
      </c>
      <c r="H9" s="17" t="s">
        <v>18</v>
      </c>
      <c r="I9" s="19" t="s">
        <v>32</v>
      </c>
    </row>
    <row r="10" ht="103.5">
      <c r="A10" s="15">
        <f t="shared" si="1"/>
        <v>5</v>
      </c>
      <c r="B10" s="20" t="str">
        <f t="shared" si="0"/>
        <v xml:space="preserve">ПО ГЭС, Советский РЭС</v>
      </c>
      <c r="C10" s="17" t="s">
        <v>33</v>
      </c>
      <c r="D10" s="17" t="s">
        <v>30</v>
      </c>
      <c r="E10" s="18">
        <v>45938</v>
      </c>
      <c r="F10" s="17" t="s">
        <v>34</v>
      </c>
      <c r="G10" s="17" t="s">
        <v>17</v>
      </c>
      <c r="H10" s="17" t="s">
        <v>18</v>
      </c>
      <c r="I10" s="19" t="s">
        <v>35</v>
      </c>
    </row>
    <row r="11" ht="224.25">
      <c r="A11" s="15">
        <f t="shared" ref="A11:A12" si="2">A10+1</f>
        <v>6</v>
      </c>
      <c r="B11" s="20" t="str">
        <f t="shared" si="0"/>
        <v xml:space="preserve">ПО ГЭС, Октябрьский РЭС</v>
      </c>
      <c r="C11" s="23" t="s">
        <v>36</v>
      </c>
      <c r="D11" s="24" t="s">
        <v>37</v>
      </c>
      <c r="E11" s="18">
        <v>45938</v>
      </c>
      <c r="F11" s="24" t="s">
        <v>22</v>
      </c>
      <c r="G11" s="22" t="s">
        <v>27</v>
      </c>
      <c r="H11" s="17" t="s">
        <v>18</v>
      </c>
      <c r="I11" s="25" t="s">
        <v>38</v>
      </c>
    </row>
    <row r="12" ht="120.75">
      <c r="A12" s="15">
        <f t="shared" si="2"/>
        <v>7</v>
      </c>
      <c r="B12" s="20" t="str">
        <f t="shared" si="0"/>
        <v xml:space="preserve">ПО ГЭС, Октябрьский РЭС</v>
      </c>
      <c r="C12" s="24" t="s">
        <v>39</v>
      </c>
      <c r="D12" s="17" t="s">
        <v>40</v>
      </c>
      <c r="E12" s="18">
        <v>45939</v>
      </c>
      <c r="F12" s="24" t="s">
        <v>22</v>
      </c>
      <c r="G12" s="17" t="s">
        <v>27</v>
      </c>
      <c r="H12" s="17" t="s">
        <v>18</v>
      </c>
      <c r="I12" s="25" t="s">
        <v>41</v>
      </c>
    </row>
    <row r="13" ht="17.25">
      <c r="A13" s="15">
        <f>A12+1</f>
        <v>8</v>
      </c>
      <c r="B13" s="20" t="str">
        <f>IF(G13="Октябрьский район","ПО ГЭС, Октябрьский РЭС",IF(G13="Советский район","ПО ГЭС, Советский РЭС",IF(G13="Железнодорожный район","ПО ГЭС, Железнодорожный РЭС")))</f>
        <v xml:space="preserve">ПО ГЭС, Октябрьский РЭС</v>
      </c>
      <c r="C13" s="26" t="s">
        <v>42</v>
      </c>
      <c r="D13" s="26" t="s">
        <v>21</v>
      </c>
      <c r="E13" s="18">
        <v>45940</v>
      </c>
      <c r="F13" s="26" t="s">
        <v>22</v>
      </c>
      <c r="G13" s="17" t="s">
        <v>27</v>
      </c>
      <c r="H13" s="17" t="s">
        <v>18</v>
      </c>
      <c r="I13" s="27" t="s">
        <v>43</v>
      </c>
    </row>
    <row r="14" ht="17.25">
      <c r="B14" s="2"/>
      <c r="C14" s="3"/>
      <c r="D14" s="3"/>
      <c r="E14" s="4"/>
      <c r="F14" s="5"/>
      <c r="G14" s="6"/>
      <c r="H14" s="5"/>
      <c r="I14" s="7"/>
    </row>
    <row r="15" ht="17.25">
      <c r="B15" s="2"/>
      <c r="C15" s="3"/>
      <c r="D15" s="3"/>
      <c r="E15" s="4"/>
      <c r="F15" s="5"/>
      <c r="G15" s="6"/>
      <c r="H15" s="5"/>
      <c r="I15" s="7"/>
    </row>
    <row r="16" ht="17.25">
      <c r="B16" s="2"/>
      <c r="C16" s="3"/>
      <c r="D16" s="3"/>
      <c r="E16" s="4"/>
      <c r="F16" s="5"/>
      <c r="G16" s="6"/>
      <c r="H16" s="5"/>
      <c r="I16" s="7"/>
    </row>
    <row r="17" ht="17.25">
      <c r="B17" s="2"/>
      <c r="C17" s="3"/>
      <c r="D17" s="3"/>
      <c r="E17" s="4"/>
      <c r="F17" s="5"/>
      <c r="G17" s="6"/>
      <c r="H17" s="5"/>
      <c r="I17" s="7"/>
    </row>
    <row r="18" ht="17.25">
      <c r="B18" s="2"/>
      <c r="C18" s="3"/>
      <c r="D18" s="3"/>
      <c r="E18" s="4"/>
      <c r="F18" s="5"/>
      <c r="G18" s="6"/>
      <c r="H18" s="5"/>
      <c r="I18" s="7"/>
    </row>
    <row r="19" ht="17.25">
      <c r="B19" s="2"/>
      <c r="C19" s="3"/>
      <c r="D19" s="3"/>
      <c r="E19" s="4"/>
      <c r="F19" s="5"/>
      <c r="G19" s="6"/>
      <c r="H19" s="5"/>
      <c r="I19" s="7"/>
    </row>
    <row r="20" ht="17.25">
      <c r="B20" s="2"/>
      <c r="C20" s="3"/>
      <c r="D20" s="3"/>
      <c r="E20" s="4"/>
      <c r="F20" s="5"/>
      <c r="G20" s="6"/>
      <c r="H20" s="5"/>
      <c r="I20" s="7"/>
    </row>
    <row r="21" ht="17.25">
      <c r="B21" s="2"/>
      <c r="C21" s="3"/>
      <c r="D21" s="3"/>
      <c r="E21" s="4"/>
      <c r="F21" s="5"/>
      <c r="G21" s="6"/>
      <c r="H21" s="5"/>
      <c r="I21" s="7"/>
    </row>
    <row r="22" ht="17.25">
      <c r="B22" s="2"/>
      <c r="C22" s="3"/>
      <c r="D22" s="3"/>
      <c r="E22" s="4"/>
      <c r="F22" s="5"/>
      <c r="G22" s="6"/>
      <c r="H22" s="5"/>
      <c r="I22" s="7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8" id="{008F0030-0023-4FB8-97C3-001E0077007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624" id="{00A600D3-0017-4B9F-98E3-00530042008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623" id="{00FF0081-00C4-4A60-9497-000D008800C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608" id="{00AE000A-0064-43BC-9DC8-00290028001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607" id="{007C00FE-0046-4518-8AD4-000800D900A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526" id="{00640036-004E-4BFE-B210-000E00A400C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50" id="{0016004C-0073-409C-B63F-0024006500D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7" id="{0078001E-0040-4043-A31C-0037004E006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6" id="{0020004F-0053-47E9-99D6-00B70064003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9" id="{00DB00C6-00E1-4EA8-8D8D-00190000001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265" id="{002A002D-0030-403E-8FDB-00550050000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7" id="{00BF0073-001B-478B-AD46-006900D3000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8" id="{0005004A-0092-4915-99CE-00D400E0009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11" id="{009500AA-0018-4D87-AD64-001B002000E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10" id="{00C2004C-0043-4C2D-B071-0048000F009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9" id="{000E0030-003F-457A-B84C-0066007F005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8" id="{00B20018-004B-4D83-93C5-00060015001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7" id="{001A000B-003A-4682-879E-00BD00CA009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" id="{006600D2-00F4-4B53-9B0C-00A4006B001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5" id="{00EA007E-00F3-49FA-B439-00D7001A00C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4" id="{00AF00E0-00C6-4E1B-84C3-00F600CB002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3" id="{00F00010-0091-4B80-8640-00A700C7009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2" id="{009E00E7-008B-4897-86B0-0012002C00E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1" id="{00DD0085-007E-48F2-8513-0063006B00C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34</cp:revision>
  <dcterms:created xsi:type="dcterms:W3CDTF">2006-09-16T00:00:00Z</dcterms:created>
  <dcterms:modified xsi:type="dcterms:W3CDTF">2025-09-30T02:46:40Z</dcterms:modified>
</cp:coreProperties>
</file>