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2-26.09.2025\согласование с Администрациями 22-26.09.2025\"/>
    </mc:Choice>
  </mc:AlternateContent>
  <bookViews>
    <workbookView xWindow="0" yWindow="0" windowWidth="28800" windowHeight="12435"/>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A7" i="1" l="1"/>
  <c r="A8" i="1" s="1"/>
  <c r="A9" i="1" s="1"/>
  <c r="A10" i="1" s="1"/>
  <c r="A11" i="1" s="1"/>
  <c r="A12" i="1" s="1"/>
  <c r="A13" i="1" s="1"/>
  <c r="A14" i="1" s="1"/>
  <c r="A15" i="1" s="1"/>
  <c r="A16" i="1" s="1"/>
</calcChain>
</file>

<file path=xl/sharedStrings.xml><?xml version="1.0" encoding="utf-8"?>
<sst xmlns="http://schemas.openxmlformats.org/spreadsheetml/2006/main" count="94" uniqueCount="54">
  <si>
    <t>Приложение №1</t>
  </si>
  <si>
    <t>Информация о планируемых отключениях в сетях ПО ЮЭС по Селенгинскому району в период с 22  по 26 сентября  2025 года</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</si>
  <si>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</si>
  <si>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</si>
  <si>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</si>
  <si>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</si>
  <si>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</si>
  <si>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</si>
  <si>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</si>
  <si>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</si>
  <si>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</si>
  <si>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</si>
  <si>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</si>
  <si>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ПО ЮЭС Гусиноозерский РЭС</t>
  </si>
  <si>
    <t>ВЛ-6 кВ ф.ГРЭС-2 от ПС-110 кВ Гусиноозёрская</t>
  </si>
  <si>
    <t>плановая ( для проверки РЗА)</t>
  </si>
  <si>
    <t>06-00 - 12-00</t>
  </si>
  <si>
    <t>Селенгинский район</t>
  </si>
  <si>
    <t>г.Гусиноозерск</t>
  </si>
  <si>
    <t>СБО (объект горводоканала), КНС (объект горводоканала), ВЭМ, автобаза, столярный цех, электромонтажная организация "Разряд", ИК-1 "Зона",  Востокэнергомонтаж, теплицы, ООО Евробетон, к/х Берилл</t>
  </si>
  <si>
    <t>12-00 - 20-00</t>
  </si>
  <si>
    <t>Спорткомплекс, Полиция гаражи, магазин Замок: Добрый, Мебель, киоск Хлебушек, Гаражный кооператив "Энергетик", "Союз", магазины " Фруктовый сад", " Московская ярмарка", "Гастрономчик", "Ромашка", "О*Браво","СДЭК", Профсоюзная 4-8,</t>
  </si>
  <si>
    <t>ВЛ-6 кВ ф. СБО  от  ПС-110 кВ Гусиноозерская</t>
  </si>
  <si>
    <t>ул. Оцимика, КНС (объект горводоканала)</t>
  </si>
  <si>
    <t xml:space="preserve">ВЛ-10 кВ ф. Г-4 Новоселенгинск от ПС-110 кВ Гусиноозерская </t>
  </si>
  <si>
    <t>плановая ( для создания ремонтной схемы)</t>
  </si>
  <si>
    <t>24,26.09.2025</t>
  </si>
  <si>
    <t>00-00 - 02-00</t>
  </si>
  <si>
    <t>ул. Надежды, Проезжая, Юбилейная, Шоссейная, пер. Проезжий, пос. Тухум, авиалесоохрана,кафе Лотос, Вечный зов, шиномонтаж, заправка, оптовая база Титан, Крепаль, Океан, пос. Кедровый кв. 8, ретранслятор, пос.Восточный, пос Солнечный, пос Кедровый, дачи Каменный карьер, сотовая вышка Мегафон, автомойка Картер, газовая АЗС, магазин Хозяин, автовокзал, стадион "Шахтер", ДЮСШ</t>
  </si>
  <si>
    <t>ВЛ-10 кВ ф. НС-5 от ПС 35 кВ Новоселенгинск</t>
  </si>
  <si>
    <t>с. Новоселенгинск, Бургастай</t>
  </si>
  <si>
    <t>ДРСУ, местность Саган-Жалга, Бургастай: ул.Пристаньская, Ацайский дацан</t>
  </si>
  <si>
    <t>ВЛ-10 кВ ф. НС-2 от ПС 35 кВ Новоселенгинск</t>
  </si>
  <si>
    <t>с. Новоселенгинск</t>
  </si>
  <si>
    <t xml:space="preserve">Маг. Валентина, ИП Эрдынеева,Администрация,Школа-интернат,Ср.школа,Российская телевизионная и радиовещательная сеть,Райпо,Дет/сад «Колосок»,Почта,Сельхозпродукты,ДК, музей
Кондитерский цех, пекарня,Метеостанция,Магазин,Ветлаборатория,Больница,Сбербанк
Буркопсоюз проходная,Лесхоз ул.Банзарова, Горького, Ульянова, Комсомольская, Мельникова, Лебедева, Торсон, Подгорная, Почтовая, Фрунзе, Куйбышева, Бестужева, Гагарина, Мирная, кв Молодёжный.
</t>
  </si>
  <si>
    <t>ВЛ-6 кВ ф. Промплощадка от ПС-110 кВ Холбольджино</t>
  </si>
  <si>
    <t>плановая (для диагностики оборудования)</t>
  </si>
  <si>
    <t>24,25.09.2025</t>
  </si>
  <si>
    <t>06-00 - 20-00</t>
  </si>
  <si>
    <t>местность Холбольджино</t>
  </si>
  <si>
    <t>Разрез Баин-Зурхе, Хаяны</t>
  </si>
  <si>
    <t>ВЛ-6 кВ ф. Больница от  ПС-110 кВ Гусиноозерская</t>
  </si>
  <si>
    <t xml:space="preserve"> ул. Проезжая, маг.Саранка к/н Россия, Профсоюзная, Коммунистическая 1-14, Новая, Строительная 1-17, 2-32,   Д/с №7, СОШ №2. ДОСААФ, Син-Фа, Ул.Октябрьская 12, Ленина 13,15, Селенгинский районный узел связи, Почта.</t>
  </si>
  <si>
    <t>ВЛ-6 кВ ф. ТЭЦ-2 от  ПС-110 кВ Гусиноозерская</t>
  </si>
  <si>
    <t>Тепловые сети, ЮЭС, Плазменная, пилорама ИП Сутурин</t>
  </si>
  <si>
    <t>ВЛ-10 кВ ф. ГО-1 от ПС-110 кВ Гусиное Озеро</t>
  </si>
  <si>
    <t>неплановая (для ремонта кровли на ТПго-1-3)</t>
  </si>
  <si>
    <t>10-00 - 18-00</t>
  </si>
  <si>
    <t>с. Гусиное Озеро</t>
  </si>
  <si>
    <t xml:space="preserve">Гусиное Озеро: Дацан, ПЧ, Школа, Детсад, ул. Трактовая, Первомайская, Комсомольская, Нагорная, Бестужева, Юбилейная, Мегафон, Советская, Рабочая, Кооперативная, Матросова, Шахтинская, Промышленная, Кирпичная, Ранжурова, Лесная, Пилорама "Ангара" </t>
  </si>
  <si>
    <t>ВЛ-6 кВ ф. ЦРП от ПС-110 кВ Гусиноозерская</t>
  </si>
  <si>
    <t>г. Гусиноозерск</t>
  </si>
  <si>
    <t>ведомственная линия Оборонэнерго</t>
  </si>
  <si>
    <t>ВЛ-6 кВ ф. ПЭН-22 от  ПС-110 кВ Гусиноозерская</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</si>
</sst>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scheme val="minor"/>
    </font>
    <font>
      <sz val="11"/>
      <color theme="1"/>
      <name val="Times New Roman"/>
    </font>
    <font>
      <b/>
      <sz val="16"/>
      <color theme="1"/>
      <name val="Times New Roman"/>
    </font>
    <font>
      <sz val="14"/>
      <color theme="1"/>
      <name val="Times New Roman"/>
    </font>
    <font>
      <sz val="14"/>
      <name val="Times New Roman"/>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theme="1"/>
      </right>
      <top style="thin">
        <color theme="1"/>
      </top>
      <bottom/>
      <diagonal/>
    </border>
    <border>
      <left/>
      <right/>
      <top style="thin">
        <color auto="1"/>
      </top>
      <bottom/>
      <diagonal/>
    </border>
    <border>
      <left style="medium">
        <color auto="1"/>
      </left>
      <right/>
      <top style="thin">
        <color auto="1"/>
      </top>
      <bottom/>
      <diagonal/>
    </border>
    <border>
      <left style="thin">
        <color theme="1"/>
      </left>
      <right/>
      <top style="thin">
        <color theme="1"/>
      </top>
      <bottom style="thin">
        <color theme="1"/>
      </bottom>
      <diagonal/>
    </border>
  </borders>
  <cellStyleXfs count="1">
    <xf numFmtId="0" fontId="0" fillId="0" borderId="0"/>
  </cellStyleXfs>
  <cellXfs count="26">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0" xfId="0" applyNumberFormat="1" applyFont="1" applyAlignment="1">
      <alignment horizontal="center" vertical="center" wrapText="1"/>
    </xf>
    <xf numFmtId="0" fontId="3" fillId="2" borderId="3" xfId="0" applyFont="1" applyFill="1" applyBorder="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cellXfs>
  <cellStyles count="1">
    <cellStyle name="Обычный"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zoomScale="75" workbookViewId="0">
      <selection activeCell="C8" sqref="C8"/>
    </sheetView>
  </sheetViews>
  <sheetFormatPr defaultRowHeight="15" x14ac:dyDescent="0.25"/>
  <cols>
    <col min="1" max="1" width="5.85546875" customWidth="1"/>
    <col min="2" max="2" width="27" style="1" customWidth="1"/>
    <col min="3" max="3" width="35.140625" style="2" customWidth="1"/>
    <col min="4" max="4" width="29.85546875" style="1" customWidth="1"/>
    <col min="5" max="5" width="19" style="1" customWidth="1"/>
    <col min="6" max="6" width="23" style="1" customWidth="1"/>
    <col min="7" max="7" width="25.28515625" style="1" customWidth="1"/>
    <col min="8" max="8" width="24.28515625" style="1" customWidth="1"/>
    <col min="9" max="9" width="91.28515625" style="3" customWidth="1"/>
    <col min="10" max="10" width="16.7109375" customWidth="1"/>
  </cols>
  <sheetData>
    <row r="1" spans="1:9" ht="67.5" customHeight="1" x14ac:dyDescent="0.25">
      <c r="I1" s="4" t="s">
        <v>0</v>
      </c>
    </row>
    <row r="2" spans="1:9" ht="19.5" customHeight="1" x14ac:dyDescent="0.3">
      <c r="B2" s="16" t="s">
        <v>1</v>
      </c>
      <c r="C2" s="16"/>
      <c r="D2" s="16"/>
      <c r="E2" s="16"/>
      <c r="F2" s="16"/>
      <c r="G2" s="16"/>
      <c r="H2" s="16"/>
      <c r="I2" s="17"/>
    </row>
    <row r="4" spans="1:9" ht="36" customHeight="1" x14ac:dyDescent="0.25">
      <c r="A4" s="18" t="s">
        <v>2</v>
      </c>
      <c r="B4" s="20" t="s">
        <v>3</v>
      </c>
      <c r="C4" s="22" t="s">
        <v>4</v>
      </c>
      <c r="D4" s="22" t="s">
        <v>5</v>
      </c>
      <c r="E4" s="22" t="s">
        <v>6</v>
      </c>
      <c r="F4" s="22"/>
      <c r="G4" s="24" t="s">
        <v>7</v>
      </c>
      <c r="H4" s="19"/>
      <c r="I4" s="25"/>
    </row>
    <row r="5" spans="1:9" ht="56.25" x14ac:dyDescent="0.25">
      <c r="A5" s="19"/>
      <c r="B5" s="21"/>
      <c r="C5" s="23"/>
      <c r="D5" s="22"/>
      <c r="E5" s="6" t="s">
        <v>8</v>
      </c>
      <c r="F5" s="5" t="s">
        <v>9</v>
      </c>
      <c r="G5" s="7" t="s">
        <v>10</v>
      </c>
      <c r="H5" s="5" t="s">
        <v>11</v>
      </c>
      <c r="I5" s="8" t="s">
        <v>12</v>
      </c>
    </row>
    <row r="6" spans="1:9" ht="56.25" x14ac:dyDescent="0.25">
      <c r="A6" s="9">
        <v>1</v>
      </c>
      <c r="B6" s="10" t="s">
        <v>13</v>
      </c>
      <c r="C6" s="11" t="s">
        <v>14</v>
      </c>
      <c r="D6" s="5" t="s">
        <v>15</v>
      </c>
      <c r="E6" s="12">
        <v>45923</v>
      </c>
      <c r="F6" s="5" t="s">
        <v>16</v>
      </c>
      <c r="G6" s="5" t="s">
        <v>17</v>
      </c>
      <c r="H6" s="5" t="s">
        <v>18</v>
      </c>
      <c r="I6" s="8" t="s">
        <v>19</v>
      </c>
    </row>
    <row r="7" spans="1:9" ht="75" x14ac:dyDescent="0.25">
      <c r="A7" s="5">
        <f t="shared" ref="A7:A12" si="0">A6+1</f>
        <v>2</v>
      </c>
      <c r="B7" s="10" t="s">
        <v>13</v>
      </c>
      <c r="C7" s="11" t="s">
        <v>53</v>
      </c>
      <c r="D7" s="5" t="s">
        <v>15</v>
      </c>
      <c r="E7" s="12">
        <v>45923</v>
      </c>
      <c r="F7" s="5" t="s">
        <v>20</v>
      </c>
      <c r="G7" s="5" t="s">
        <v>17</v>
      </c>
      <c r="H7" s="5" t="s">
        <v>18</v>
      </c>
      <c r="I7" s="8" t="s">
        <v>21</v>
      </c>
    </row>
    <row r="8" spans="1:9" ht="37.5" x14ac:dyDescent="0.25">
      <c r="A8" s="5">
        <f t="shared" si="0"/>
        <v>3</v>
      </c>
      <c r="B8" s="10" t="s">
        <v>13</v>
      </c>
      <c r="C8" s="11" t="s">
        <v>22</v>
      </c>
      <c r="D8" s="5" t="s">
        <v>15</v>
      </c>
      <c r="E8" s="12">
        <v>45924</v>
      </c>
      <c r="F8" s="5" t="s">
        <v>16</v>
      </c>
      <c r="G8" s="5" t="s">
        <v>17</v>
      </c>
      <c r="H8" s="5" t="s">
        <v>18</v>
      </c>
      <c r="I8" s="8" t="s">
        <v>23</v>
      </c>
    </row>
    <row r="9" spans="1:9" ht="112.5" x14ac:dyDescent="0.25">
      <c r="A9" s="5">
        <f t="shared" si="0"/>
        <v>4</v>
      </c>
      <c r="B9" s="10" t="s">
        <v>13</v>
      </c>
      <c r="C9" s="11" t="s">
        <v>24</v>
      </c>
      <c r="D9" s="5" t="s">
        <v>25</v>
      </c>
      <c r="E9" s="13" t="s">
        <v>26</v>
      </c>
      <c r="F9" s="5" t="s">
        <v>27</v>
      </c>
      <c r="G9" s="5" t="s">
        <v>17</v>
      </c>
      <c r="H9" s="5" t="s">
        <v>18</v>
      </c>
      <c r="I9" s="8" t="s">
        <v>28</v>
      </c>
    </row>
    <row r="10" spans="1:9" ht="56.25" x14ac:dyDescent="0.25">
      <c r="A10" s="5">
        <f t="shared" si="0"/>
        <v>5</v>
      </c>
      <c r="B10" s="10" t="s">
        <v>13</v>
      </c>
      <c r="C10" s="11" t="s">
        <v>29</v>
      </c>
      <c r="D10" s="5" t="s">
        <v>25</v>
      </c>
      <c r="E10" s="12" t="s">
        <v>26</v>
      </c>
      <c r="F10" s="5" t="s">
        <v>27</v>
      </c>
      <c r="G10" s="5" t="s">
        <v>17</v>
      </c>
      <c r="H10" s="5" t="s">
        <v>30</v>
      </c>
      <c r="I10" s="8" t="s">
        <v>31</v>
      </c>
    </row>
    <row r="11" spans="1:9" ht="168.75" x14ac:dyDescent="0.25">
      <c r="A11" s="5">
        <f t="shared" si="0"/>
        <v>6</v>
      </c>
      <c r="B11" s="10" t="s">
        <v>13</v>
      </c>
      <c r="C11" s="11" t="s">
        <v>32</v>
      </c>
      <c r="D11" s="5" t="s">
        <v>25</v>
      </c>
      <c r="E11" s="13" t="s">
        <v>26</v>
      </c>
      <c r="F11" s="5" t="s">
        <v>27</v>
      </c>
      <c r="G11" s="5" t="s">
        <v>17</v>
      </c>
      <c r="H11" s="5" t="s">
        <v>33</v>
      </c>
      <c r="I11" s="8" t="s">
        <v>34</v>
      </c>
    </row>
    <row r="12" spans="1:9" ht="56.25" x14ac:dyDescent="0.25">
      <c r="A12" s="5">
        <f t="shared" si="0"/>
        <v>7</v>
      </c>
      <c r="B12" s="10" t="s">
        <v>13</v>
      </c>
      <c r="C12" s="11" t="s">
        <v>35</v>
      </c>
      <c r="D12" s="5" t="s">
        <v>36</v>
      </c>
      <c r="E12" s="12" t="s">
        <v>37</v>
      </c>
      <c r="F12" s="5" t="s">
        <v>38</v>
      </c>
      <c r="G12" s="5" t="s">
        <v>17</v>
      </c>
      <c r="H12" s="5" t="s">
        <v>39</v>
      </c>
      <c r="I12" s="8" t="s">
        <v>40</v>
      </c>
    </row>
    <row r="13" spans="1:9" ht="75" x14ac:dyDescent="0.25">
      <c r="A13" s="5">
        <f>A12+1</f>
        <v>8</v>
      </c>
      <c r="B13" s="10" t="s">
        <v>13</v>
      </c>
      <c r="C13" s="11" t="s">
        <v>41</v>
      </c>
      <c r="D13" s="5" t="s">
        <v>15</v>
      </c>
      <c r="E13" s="12">
        <v>45925</v>
      </c>
      <c r="F13" s="5" t="s">
        <v>20</v>
      </c>
      <c r="G13" s="5" t="s">
        <v>17</v>
      </c>
      <c r="H13" s="5" t="s">
        <v>18</v>
      </c>
      <c r="I13" s="14" t="s">
        <v>42</v>
      </c>
    </row>
    <row r="14" spans="1:9" ht="37.5" x14ac:dyDescent="0.25">
      <c r="A14" s="5">
        <f>A13+1</f>
        <v>9</v>
      </c>
      <c r="B14" s="10" t="s">
        <v>13</v>
      </c>
      <c r="C14" s="11" t="s">
        <v>43</v>
      </c>
      <c r="D14" s="15" t="s">
        <v>15</v>
      </c>
      <c r="E14" s="12">
        <v>45925</v>
      </c>
      <c r="F14" s="5" t="s">
        <v>20</v>
      </c>
      <c r="G14" s="5" t="s">
        <v>17</v>
      </c>
      <c r="H14" s="5" t="s">
        <v>18</v>
      </c>
      <c r="I14" s="8" t="s">
        <v>44</v>
      </c>
    </row>
    <row r="15" spans="1:9" ht="75" x14ac:dyDescent="0.25">
      <c r="A15" s="5">
        <f>A14+1</f>
        <v>10</v>
      </c>
      <c r="B15" s="10" t="s">
        <v>13</v>
      </c>
      <c r="C15" s="11" t="s">
        <v>45</v>
      </c>
      <c r="D15" s="5" t="s">
        <v>46</v>
      </c>
      <c r="E15" s="12">
        <v>45926</v>
      </c>
      <c r="F15" s="5" t="s">
        <v>47</v>
      </c>
      <c r="G15" s="5" t="s">
        <v>17</v>
      </c>
      <c r="H15" s="5" t="s">
        <v>48</v>
      </c>
      <c r="I15" s="8" t="s">
        <v>49</v>
      </c>
    </row>
    <row r="16" spans="1:9" ht="37.5" x14ac:dyDescent="0.25">
      <c r="A16" s="5">
        <f>A15+1</f>
        <v>11</v>
      </c>
      <c r="B16" s="10" t="s">
        <v>13</v>
      </c>
      <c r="C16" s="11" t="s">
        <v>50</v>
      </c>
      <c r="D16" s="5" t="s">
        <v>15</v>
      </c>
      <c r="E16" s="12">
        <v>45926</v>
      </c>
      <c r="F16" s="5" t="s">
        <v>20</v>
      </c>
      <c r="G16" s="5" t="s">
        <v>17</v>
      </c>
      <c r="H16" s="5" t="s">
        <v>51</v>
      </c>
      <c r="I16" s="8" t="s">
        <v>52</v>
      </c>
    </row>
  </sheetData>
  <mergeCells count="7">
    <mergeCell ref="B2:I2"/>
    <mergeCell ref="A4:A5"/>
    <mergeCell ref="B4:B5"/>
    <mergeCell ref="C4:C5"/>
    <mergeCell ref="D4:D5"/>
    <mergeCell ref="E4:F4"/>
    <mergeCell ref="G4:I4"/>
  </mergeCells>
  <conditionalFormatting sqref="C6:C16">
    <cfRule type="duplicateValues" dxfId="0" priority="1"/>
  </conditionalFormatting>
  <pageMargins left="0.10312499999999998"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28</cp:revision>
  <dcterms:created xsi:type="dcterms:W3CDTF">2006-09-16T00:00:00Z</dcterms:created>
  <dcterms:modified xsi:type="dcterms:W3CDTF">2025-09-18T01:00:32Z</dcterms:modified>
</cp:coreProperties>
</file>