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4" i="1" l="1"/>
  <c r="A15" i="1" s="1"/>
  <c r="A16" i="1" s="1"/>
  <c r="A17" i="1" s="1"/>
  <c r="A18" i="1" s="1"/>
  <c r="A19" i="1" s="1"/>
  <c r="A20" i="1" s="1"/>
  <c r="B20" i="1"/>
  <c r="B17" i="1" l="1"/>
  <c r="B18" i="1"/>
  <c r="B19" i="1"/>
  <c r="B14" i="1" l="1"/>
  <c r="B15" i="1"/>
  <c r="B16" i="1"/>
  <c r="B12" i="1" l="1"/>
  <c r="B13" i="1"/>
  <c r="B10" i="1" l="1"/>
  <c r="B6" i="1"/>
  <c r="B7" i="1"/>
  <c r="B8" i="1"/>
  <c r="B9" i="1"/>
  <c r="B11" i="1"/>
  <c r="A7" i="1" l="1"/>
  <c r="A8" i="1" l="1"/>
  <c r="A9" i="1" s="1"/>
  <c r="A10" i="1" s="1"/>
  <c r="A11" i="1" s="1"/>
  <c r="A12" i="1" s="1"/>
  <c r="A13" i="1" s="1"/>
</calcChain>
</file>

<file path=xl/sharedStrings.xml><?xml version="1.0" encoding="utf-8"?>
<sst xmlns="http://schemas.openxmlformats.org/spreadsheetml/2006/main" count="105" uniqueCount="72">
  <si>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</si>
  <si>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</si>
  <si>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</si>
  <si>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</si>
  <si>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</si>
  <si>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</si>
  <si>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</si>
  <si>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</si>
  <si>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</si>
  <si>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</si>
  <si>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</si>
  <si>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</si>
  <si>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</si>
  <si>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Советский район</t>
  </si>
  <si>
    <t>Железнодорожный район</t>
  </si>
  <si>
    <t>г.Улан-Удэ</t>
  </si>
  <si>
    <t>Октябрьский район</t>
  </si>
  <si>
    <t xml:space="preserve">ВЛ-0,4кВ ф.1 от ТП-420 </t>
  </si>
  <si>
    <t xml:space="preserve"> 10-00 - 17-00 </t>
  </si>
  <si>
    <t xml:space="preserve">ВЛ-0,4кВ ф.1 ТП-203 </t>
  </si>
  <si>
    <t>для допуска СМО</t>
  </si>
  <si>
    <t>для перевода абонентов на новую ВЛИ</t>
  </si>
  <si>
    <t>ул. Батарейная 9-60, ул. Гарнизонная 14-24, 24а, ул. Сотниковская 1-23, ул. Тухачевского 1-14, ул. Черемховская 1-14, ул. Березовская 1-8, ул. Начинская 1-16, ул. Батарейная,3а (цех по производству мясных полуфабрикатов).</t>
  </si>
  <si>
    <t>для текущего ремонта</t>
  </si>
  <si>
    <t xml:space="preserve">РП-22 яч№3 </t>
  </si>
  <si>
    <t>для сборки шлейфов</t>
  </si>
  <si>
    <t xml:space="preserve">РП-22 яч.5 </t>
  </si>
  <si>
    <t xml:space="preserve">РП-22 яч№6 </t>
  </si>
  <si>
    <t>для проф. контроль цепей РЗА</t>
  </si>
  <si>
    <t xml:space="preserve">ул. Кедровая 1-89, котельная ул. Шевченко 130, ул.3-я Кедровая 34-41, ул. Шевченко 61-178, ул. Семашко 1-19, ДНТ Почтовая тройка, база авиационной охраны лесов ул. Шевченко 130, лыжная база (Аршан), пер. Олимпийский 6-16, спорт. Комплекс Снежинка, ДНТ Аршан, ДНТ Градостроитель, ДНТ «Преображение», ул. Радищева, 11а (д/с№19), ул. Радищева,5в (школа №13), котельная школы№13, ул. Радищева,1-39, ул. Подлесная,1-99, ул. Дарвина,1-167, ул. 2-я Дзержинского,58д (насосная МУП Водоканал),   ул. Семейная, 1-29,    ул. Высоцкого, 1-116, ул. Православная, 1-21, проезд Вознесенский, 1-25, ул. Боровая, 1-43,   ул. Вакарина, 21-88,    ул. Кольцевая, 6-19, ул. Лобачевского, 13-36, ул. Тульская, 1-11.                                                                                                                                                   </t>
  </si>
  <si>
    <t xml:space="preserve"> 13-00 - 16-00 </t>
  </si>
  <si>
    <t xml:space="preserve">ул. 1-Дзержинская 1-194, ул. Строительная 1 - 46, ул.  Уральская 1 - 54, ул.  Верхняя 2 - 44, Строительный пер. 12-22, ул. Молодежная 2-17, ул.  Калужская 38 – 58, ул. Комсомольский пер. 2 - 14, ул. 2-Дзержинская 1 - 56,  Водоналивная будка № 32 по ул. Молодежная   (МУП Водоканал),  ул. Амагаева 23 - 88, ул.  Жуковского 6 - 54, ул. Черняховского 2 - 22, ул. Щорса 42 - 92, ул. Лысогорская 41 - 92, ул. Осипенко 4 - 6, ул. Промышленный пер. 2 - 28, ул. Чапаева 4 - 11, ул. Дзержинского 193б, Детсад №41 по ул. Добролюбова 33, Котельная ФГОУ ВПО "БГСХА" по ул.1-Дзержинская 193, ул.  Добролюбова 191 - 193, ул. Кузнецова 1 - 56, ул. Садовый проезд 8А, ул.  Новоселов 7-13, Водоналевная будка по ул. Новоселов (МУП Водоканал), Панорамная 13, ул. Жарковая 13-60, ул. Весенний проезд 3-59, ул. Связистов 3-101. </t>
  </si>
  <si>
    <t xml:space="preserve">РУ-0,4кВ ТП-703 </t>
  </si>
  <si>
    <t>для перевода нагрузки</t>
  </si>
  <si>
    <t xml:space="preserve">СНТ «Металлист». </t>
  </si>
  <si>
    <t xml:space="preserve">ТП-838 </t>
  </si>
  <si>
    <t>4-й Военный проезд 1-48, 5-й Военный проезд 1-30,  6-й Военный проезд 1-26, 7-й Военный проезд 1-27.</t>
  </si>
  <si>
    <t xml:space="preserve">Ф-11 РП-16 ВЛ-10кВ </t>
  </si>
  <si>
    <t>для устранения дефектов</t>
  </si>
  <si>
    <t>Рошстрой по ул. Ботанической 37А, Байкал-Вент по ул. пр. Автомобилистов 1, ОАО Бурятавтосервис, Шиномонтаж (ООО ВОГ -2000), ООО Автомир, маг. Автомир, АЗС №12 по пр. Автомобилистов 21А, типография Ново Принт,  РошСтрой  ул. Ботаническая 38, ПАП-3, Мебель от Зыкова ул. Ботаническая 38, пром. База ЭНХЭ Строй, ООО Колибри, база ХАЗО МВД, отель Аракс пр. Автомобилистов 7В, рекламное агентство Барон ул. Ботаническая 38, База Крокус, МЭС Сибири, Тумэр Моорин, база ИП Игумнов, ИП-Гаркушева, ИП Михалев.</t>
  </si>
  <si>
    <t>ВЛ-10кВ ф.18 РП-21</t>
  </si>
  <si>
    <t>Ул. Барнаульская 53 – 168, ул. Волховская 1 - 12, ул. Дальневосточная 78 - 150, 150а,  ул. К. Цеткин 56 – 144, ул. Р. Люксембург 44 -123,  Ул. Звенигородская 1-51, 101,  ул. Северная 48-154, ул. Манская 1-25, ул. Груздева 113, ул. Боевая 12-16, ул. Полковая 3-12, ул. Полковая проезд 1, 2, пер. Барнаульский 1-65, Центр защиты леса по ул. Северная 133, Котельная Центр защиты леса, Котельная  по ул. Северная 92 , ООО Роксан, МРОШ "Тэнгэри", ООО Пульс Радио, ОАО МТС, ДНТ «Два кита».</t>
  </si>
  <si>
    <t>СНТ 20 лет Победы.</t>
  </si>
  <si>
    <t xml:space="preserve">РУ-6/0,4кВ ТП-32 </t>
  </si>
  <si>
    <t>пос. Орешково ул. Гвардейская 29 - 40</t>
  </si>
  <si>
    <t xml:space="preserve">Ул. Подлесная 2-47, 108-164, ул. Спортивная 7-10, ул. Кубанская 1-25, ул. Сибирская 2-44, ул. Сибирская 3-43, Подлесный проезд 1-22.  </t>
  </si>
  <si>
    <t>ВЛ-0,4кВ ф.5 от ТП-1014</t>
  </si>
  <si>
    <t>П. Забайкальский 1-3 квартал.</t>
  </si>
  <si>
    <t xml:space="preserve">ВЛ-10кВ ф.8 ПС «БВС» </t>
  </si>
  <si>
    <t>для установки реклоузера</t>
  </si>
  <si>
    <t>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дачи Профсоюзник, сад Урожай</t>
  </si>
  <si>
    <t xml:space="preserve">ВЛ-10кВ ф.18 РП-26 </t>
  </si>
  <si>
    <t>125 мкр. 1-172,127 мкр, 126 мкр</t>
  </si>
  <si>
    <t xml:space="preserve">ВЛ-10 кВ. ф.3 ПС «БВС» </t>
  </si>
  <si>
    <t>для отсоединения и подключения шлейфов КЛ-10 кВ</t>
  </si>
  <si>
    <t>ул. Кабанская,54 (база управления малой механизации), ул. Кубанская, 1-58, ул. Кабанская, 56 - 92, ул. Российская 2 - 60, пер. Республиканская, 29-65, ул. Республиканская 1-5.</t>
  </si>
  <si>
    <t>ВЛ-10 кВ. ф.9 ПС «БВС»</t>
  </si>
  <si>
    <t>для отсоединения шлейфов КЛ-10 кВ</t>
  </si>
  <si>
    <t xml:space="preserve">ул. Дачная 1-3, ул. Кабанская 6 - 74, ул. Лиговская 8б,   ул. Республиканская  4-63, Дачный пер. 1-62,СНТ «Профсоюзник», ул. Дорожная 1-4, База ДРСУ ул. Дорожная 20, ТСН «Сибиряк», Уч.хоз «Байкал»: ул. Баргузинская, пер. Баргузинский, ул. Независимая, Дорожная 24, ДНТ Дружба 2, ДНТ «Оер», ДНТ «Байгал», Иволгинский лесхоз, ул. Дорожная 42 «б» (ПАО «Бурятнефтепродукт»). </t>
  </si>
  <si>
    <t>Информация о планируемых отключениях в сетях ПО ГЭС, ЦЭС в период с 05 по 08 ноября 2024 года</t>
  </si>
  <si>
    <t xml:space="preserve"> 10-00 - 13-00 </t>
  </si>
  <si>
    <t xml:space="preserve"> 10-00 - 16-00</t>
  </si>
  <si>
    <t xml:space="preserve"> 10-00 - 16-00 </t>
  </si>
  <si>
    <t xml:space="preserve"> 10-00 - 17-00</t>
  </si>
  <si>
    <t xml:space="preserve"> 09-00 - 16-00 </t>
  </si>
  <si>
    <t xml:space="preserve">  10-00 - 16-00 </t>
  </si>
  <si>
    <t xml:space="preserve"> 06-00 - 17-00</t>
  </si>
  <si>
    <t xml:space="preserve"> 10-00 - 18-00</t>
  </si>
  <si>
    <t xml:space="preserve"> 10-00 - 18-00 </t>
  </si>
  <si>
    <t xml:space="preserve"> 10-00 - 12-00  </t>
  </si>
  <si>
    <t xml:space="preserve"> 09-00 - 17-00  </t>
  </si>
  <si>
    <t>06-10.11.2024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</si>
</sst>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31">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0" xfId="0" applyFont="1" applyFill="1" applyAlignment="1">
      <alignment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cellXfs>
  <cellStyles count="2">
    <cellStyle name="Обычный" xfId="0" builtinId="0"/>
    <cellStyle name="Обычный 3" xfId="1"/>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zoomScale="65" zoomScaleNormal="65" zoomScaleSheetLayoutView="75" zoomScalePageLayoutView="75" workbookViewId="0">
      <selection activeCell="A13" sqref="A13:A20"/>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24.5703125" style="19"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28" t="s">
        <v>59</v>
      </c>
      <c r="C2" s="28"/>
      <c r="D2" s="28"/>
      <c r="E2" s="28"/>
      <c r="F2" s="28"/>
      <c r="G2" s="28"/>
      <c r="H2" s="28"/>
      <c r="I2" s="28"/>
    </row>
    <row r="3" spans="1:9" ht="39.75" customHeight="1" x14ac:dyDescent="0.3">
      <c r="E3" s="30" t="s">
        <v>12</v>
      </c>
      <c r="F3" s="30"/>
      <c r="G3" s="30"/>
      <c r="H3" s="30"/>
    </row>
    <row r="4" spans="1:9" ht="36" customHeight="1" x14ac:dyDescent="0.25">
      <c r="A4" s="29" t="s">
        <v>0</v>
      </c>
      <c r="B4" s="29" t="s">
        <v>1</v>
      </c>
      <c r="C4" s="29" t="s">
        <v>2</v>
      </c>
      <c r="D4" s="29" t="s">
        <v>3</v>
      </c>
      <c r="E4" s="29" t="s">
        <v>4</v>
      </c>
      <c r="F4" s="29"/>
      <c r="G4" s="29" t="s">
        <v>5</v>
      </c>
      <c r="H4" s="29"/>
      <c r="I4" s="29"/>
    </row>
    <row r="5" spans="1:9" ht="56.25" x14ac:dyDescent="0.25">
      <c r="A5" s="29"/>
      <c r="B5" s="29"/>
      <c r="C5" s="29"/>
      <c r="D5" s="29"/>
      <c r="E5" s="3" t="s">
        <v>6</v>
      </c>
      <c r="F5" s="5" t="s">
        <v>7</v>
      </c>
      <c r="G5" s="16" t="s">
        <v>8</v>
      </c>
      <c r="H5" s="5" t="s">
        <v>9</v>
      </c>
      <c r="I5" s="9" t="s">
        <v>10</v>
      </c>
    </row>
    <row r="6" spans="1:9" s="10" customFormat="1" ht="52.5" customHeight="1" x14ac:dyDescent="0.3">
      <c r="A6" s="11">
        <v>1</v>
      </c>
      <c r="B6" s="4" t="str">
        <f>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27" t="s">
        <v>27</v>
      </c>
      <c r="D6" s="27" t="s">
        <v>28</v>
      </c>
      <c r="E6" s="18">
        <v>45601</v>
      </c>
      <c r="F6" s="27" t="s">
        <v>60</v>
      </c>
      <c r="G6" s="20" t="s">
        <v>14</v>
      </c>
      <c r="H6" s="27" t="s">
        <v>15</v>
      </c>
      <c r="I6" s="26" t="s">
        <v>29</v>
      </c>
    </row>
    <row r="7" spans="1:9" ht="117" customHeight="1" x14ac:dyDescent="0.25">
      <c r="A7" s="14">
        <f>A6+1</f>
        <v>2</v>
      </c>
      <c r="B7" s="4" t="str">
        <f t="shared" ref="B7:B20" si="0">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27" t="s">
        <v>26</v>
      </c>
      <c r="D7" s="27" t="s">
        <v>28</v>
      </c>
      <c r="E7" s="18">
        <v>45601</v>
      </c>
      <c r="F7" s="27" t="s">
        <v>30</v>
      </c>
      <c r="G7" s="20" t="s">
        <v>14</v>
      </c>
      <c r="H7" s="27" t="s">
        <v>15</v>
      </c>
      <c r="I7" s="26" t="s">
        <v>31</v>
      </c>
    </row>
    <row r="8" spans="1:9" s="13" customFormat="1" ht="94.5" customHeight="1" x14ac:dyDescent="0.25">
      <c r="A8" s="15">
        <f t="shared" ref="A8:A20" si="1">A7+1</f>
        <v>3</v>
      </c>
      <c r="B8" s="4" t="str">
        <f t="shared" si="0"/>
        <v>ПО ГЭС, Октябрьский РЭС</v>
      </c>
      <c r="C8" s="27" t="s">
        <v>32</v>
      </c>
      <c r="D8" s="27" t="s">
        <v>33</v>
      </c>
      <c r="E8" s="18">
        <v>45601</v>
      </c>
      <c r="F8" s="27" t="s">
        <v>61</v>
      </c>
      <c r="G8" s="17" t="s">
        <v>16</v>
      </c>
      <c r="H8" s="27" t="s">
        <v>15</v>
      </c>
      <c r="I8" s="26" t="s">
        <v>34</v>
      </c>
    </row>
    <row r="9" spans="1:9" ht="56.25" customHeight="1" x14ac:dyDescent="0.25">
      <c r="A9" s="21">
        <f t="shared" si="1"/>
        <v>4</v>
      </c>
      <c r="B9" s="4" t="str">
        <f t="shared" si="0"/>
        <v>ПО ГЭС, Октябрьский РЭС</v>
      </c>
      <c r="C9" s="27" t="s">
        <v>35</v>
      </c>
      <c r="D9" s="27" t="s">
        <v>23</v>
      </c>
      <c r="E9" s="18">
        <v>45601</v>
      </c>
      <c r="F9" s="27" t="s">
        <v>62</v>
      </c>
      <c r="G9" s="17" t="s">
        <v>16</v>
      </c>
      <c r="H9" s="27" t="s">
        <v>15</v>
      </c>
      <c r="I9" s="26" t="s">
        <v>36</v>
      </c>
    </row>
    <row r="10" spans="1:9" ht="75" x14ac:dyDescent="0.25">
      <c r="A10" s="22">
        <f t="shared" si="1"/>
        <v>5</v>
      </c>
      <c r="B10" s="4" t="str">
        <f t="shared" si="0"/>
        <v>ПО ГЭС, Советский РЭС</v>
      </c>
      <c r="C10" s="27" t="s">
        <v>19</v>
      </c>
      <c r="D10" s="27" t="s">
        <v>21</v>
      </c>
      <c r="E10" s="18">
        <v>45601</v>
      </c>
      <c r="F10" s="27" t="s">
        <v>63</v>
      </c>
      <c r="G10" s="17" t="s">
        <v>13</v>
      </c>
      <c r="H10" s="27" t="s">
        <v>15</v>
      </c>
      <c r="I10" s="26" t="s">
        <v>22</v>
      </c>
    </row>
    <row r="11" spans="1:9" ht="150" x14ac:dyDescent="0.25">
      <c r="A11" s="22">
        <f t="shared" si="1"/>
        <v>6</v>
      </c>
      <c r="B11" s="4" t="str">
        <f t="shared" si="0"/>
        <v>ПО ГЭС, Железнодорожный РЭС</v>
      </c>
      <c r="C11" s="27" t="s">
        <v>37</v>
      </c>
      <c r="D11" s="27" t="s">
        <v>38</v>
      </c>
      <c r="E11" s="18">
        <v>45602</v>
      </c>
      <c r="F11" s="27" t="s">
        <v>64</v>
      </c>
      <c r="G11" s="20" t="s">
        <v>14</v>
      </c>
      <c r="H11" s="27" t="s">
        <v>15</v>
      </c>
      <c r="I11" s="26" t="s">
        <v>39</v>
      </c>
    </row>
    <row r="12" spans="1:9" s="24" customFormat="1" ht="150" x14ac:dyDescent="0.25">
      <c r="A12" s="25">
        <f t="shared" si="1"/>
        <v>7</v>
      </c>
      <c r="B12" s="4" t="str">
        <f t="shared" si="0"/>
        <v>ПО ГЭС, Октябрьский РЭС</v>
      </c>
      <c r="C12" s="27" t="s">
        <v>40</v>
      </c>
      <c r="D12" s="27" t="s">
        <v>25</v>
      </c>
      <c r="E12" s="18">
        <v>45602</v>
      </c>
      <c r="F12" s="27" t="s">
        <v>65</v>
      </c>
      <c r="G12" s="17" t="s">
        <v>16</v>
      </c>
      <c r="H12" s="27" t="s">
        <v>15</v>
      </c>
      <c r="I12" s="26" t="s">
        <v>41</v>
      </c>
    </row>
    <row r="13" spans="1:9" s="24" customFormat="1" ht="37.5" x14ac:dyDescent="0.25">
      <c r="A13" s="25">
        <f t="shared" si="1"/>
        <v>8</v>
      </c>
      <c r="B13" s="4" t="str">
        <f t="shared" si="0"/>
        <v>ПО ГЭС, Советский РЭС</v>
      </c>
      <c r="C13" s="27" t="s">
        <v>17</v>
      </c>
      <c r="D13" s="27" t="s">
        <v>21</v>
      </c>
      <c r="E13" s="18">
        <v>45602</v>
      </c>
      <c r="F13" s="27" t="s">
        <v>18</v>
      </c>
      <c r="G13" s="17" t="s">
        <v>13</v>
      </c>
      <c r="H13" s="27" t="s">
        <v>15</v>
      </c>
      <c r="I13" s="26" t="s">
        <v>42</v>
      </c>
    </row>
    <row r="14" spans="1:9" ht="37.5" x14ac:dyDescent="0.25">
      <c r="A14" s="27">
        <f t="shared" si="1"/>
        <v>9</v>
      </c>
      <c r="B14" s="4" t="str">
        <f t="shared" si="0"/>
        <v>ПО ГЭС, Железнодорожный РЭС</v>
      </c>
      <c r="C14" s="27" t="s">
        <v>24</v>
      </c>
      <c r="D14" s="27" t="s">
        <v>28</v>
      </c>
      <c r="E14" s="18">
        <v>45603</v>
      </c>
      <c r="F14" s="27" t="s">
        <v>66</v>
      </c>
      <c r="G14" s="20" t="s">
        <v>14</v>
      </c>
      <c r="H14" s="27" t="s">
        <v>15</v>
      </c>
      <c r="I14" s="26" t="s">
        <v>45</v>
      </c>
    </row>
    <row r="15" spans="1:9" ht="37.5" x14ac:dyDescent="0.25">
      <c r="A15" s="27">
        <f t="shared" si="1"/>
        <v>10</v>
      </c>
      <c r="B15" s="4" t="str">
        <f t="shared" si="0"/>
        <v>ПО ГЭС, Октябрьский РЭС</v>
      </c>
      <c r="C15" s="27" t="s">
        <v>46</v>
      </c>
      <c r="D15" s="27" t="s">
        <v>33</v>
      </c>
      <c r="E15" s="18">
        <v>45603</v>
      </c>
      <c r="F15" s="27" t="s">
        <v>62</v>
      </c>
      <c r="G15" s="17" t="s">
        <v>16</v>
      </c>
      <c r="H15" s="27" t="s">
        <v>15</v>
      </c>
      <c r="I15" s="26" t="s">
        <v>47</v>
      </c>
    </row>
    <row r="16" spans="1:9" ht="150" x14ac:dyDescent="0.25">
      <c r="A16" s="27">
        <f t="shared" si="1"/>
        <v>11</v>
      </c>
      <c r="B16" s="4" t="str">
        <f t="shared" si="0"/>
        <v>ПО ГЭС, Советский РЭС</v>
      </c>
      <c r="C16" s="27" t="s">
        <v>48</v>
      </c>
      <c r="D16" s="27" t="s">
        <v>49</v>
      </c>
      <c r="E16" s="18">
        <v>45603</v>
      </c>
      <c r="F16" s="27" t="s">
        <v>67</v>
      </c>
      <c r="G16" s="17" t="s">
        <v>13</v>
      </c>
      <c r="H16" s="27" t="s">
        <v>15</v>
      </c>
      <c r="I16" s="26" t="s">
        <v>50</v>
      </c>
    </row>
    <row r="17" spans="1:9" ht="37.5" x14ac:dyDescent="0.25">
      <c r="A17" s="27">
        <f t="shared" si="1"/>
        <v>12</v>
      </c>
      <c r="B17" s="4" t="str">
        <f t="shared" si="0"/>
        <v>ПО ГЭС, Октябрьский РЭС</v>
      </c>
      <c r="C17" s="27" t="s">
        <v>51</v>
      </c>
      <c r="D17" s="27" t="s">
        <v>25</v>
      </c>
      <c r="E17" s="18">
        <v>45604</v>
      </c>
      <c r="F17" s="27" t="s">
        <v>62</v>
      </c>
      <c r="G17" s="17" t="s">
        <v>16</v>
      </c>
      <c r="H17" s="27" t="s">
        <v>15</v>
      </c>
      <c r="I17" s="26" t="s">
        <v>52</v>
      </c>
    </row>
    <row r="18" spans="1:9" ht="56.25" x14ac:dyDescent="0.25">
      <c r="A18" s="27">
        <f t="shared" si="1"/>
        <v>13</v>
      </c>
      <c r="B18" s="4" t="str">
        <f t="shared" si="0"/>
        <v>ПО ГЭС, Советский РЭС</v>
      </c>
      <c r="C18" s="27" t="s">
        <v>53</v>
      </c>
      <c r="D18" s="27" t="s">
        <v>54</v>
      </c>
      <c r="E18" s="18">
        <v>45604</v>
      </c>
      <c r="F18" s="27" t="s">
        <v>68</v>
      </c>
      <c r="G18" s="17" t="s">
        <v>13</v>
      </c>
      <c r="H18" s="27" t="s">
        <v>15</v>
      </c>
      <c r="I18" s="26" t="s">
        <v>55</v>
      </c>
    </row>
    <row r="19" spans="1:9" ht="129.75" customHeight="1" x14ac:dyDescent="0.25">
      <c r="A19" s="27">
        <f t="shared" si="1"/>
        <v>14</v>
      </c>
      <c r="B19" s="4" t="str">
        <f t="shared" si="0"/>
        <v>ПО ГЭС, Советский РЭС</v>
      </c>
      <c r="C19" s="27" t="s">
        <v>56</v>
      </c>
      <c r="D19" s="27" t="s">
        <v>57</v>
      </c>
      <c r="E19" s="18">
        <v>45604</v>
      </c>
      <c r="F19" s="27" t="s">
        <v>69</v>
      </c>
      <c r="G19" s="17" t="s">
        <v>13</v>
      </c>
      <c r="H19" s="27" t="s">
        <v>15</v>
      </c>
      <c r="I19" s="23" t="s">
        <v>58</v>
      </c>
    </row>
    <row r="20" spans="1:9" ht="37.5" x14ac:dyDescent="0.25">
      <c r="A20" s="27">
        <f t="shared" si="1"/>
        <v>15</v>
      </c>
      <c r="B20" s="4" t="str">
        <f t="shared" si="0"/>
        <v>ПО ГЭС, Железнодорожный РЭС</v>
      </c>
      <c r="C20" s="27" t="s">
        <v>43</v>
      </c>
      <c r="D20" s="27" t="s">
        <v>20</v>
      </c>
      <c r="E20" s="18" t="s">
        <v>71</v>
      </c>
      <c r="F20" s="27" t="s">
        <v>70</v>
      </c>
      <c r="G20" s="20" t="s">
        <v>14</v>
      </c>
      <c r="H20" s="27" t="s">
        <v>15</v>
      </c>
      <c r="I20" s="23" t="s">
        <v>44</v>
      </c>
    </row>
  </sheetData>
  <mergeCells count="8">
    <mergeCell ref="B2:I2"/>
    <mergeCell ref="G4:I4"/>
    <mergeCell ref="A4:A5"/>
    <mergeCell ref="B4:B5"/>
    <mergeCell ref="C4:C5"/>
    <mergeCell ref="D4:D5"/>
    <mergeCell ref="E4:F4"/>
    <mergeCell ref="E3:H3"/>
  </mergeCells>
  <conditionalFormatting sqref="C6:C7">
    <cfRule type="duplicateValues" dxfId="15" priority="66"/>
  </conditionalFormatting>
  <conditionalFormatting sqref="C6">
    <cfRule type="duplicateValues" dxfId="14" priority="254"/>
  </conditionalFormatting>
  <conditionalFormatting sqref="C6:C11">
    <cfRule type="duplicateValues" dxfId="13" priority="358"/>
  </conditionalFormatting>
  <conditionalFormatting sqref="C6:C7">
    <cfRule type="duplicateValues" dxfId="12" priority="435"/>
    <cfRule type="duplicateValues" dxfId="11" priority="436"/>
  </conditionalFormatting>
  <conditionalFormatting sqref="C6:C10">
    <cfRule type="duplicateValues" dxfId="10" priority="439"/>
  </conditionalFormatting>
  <conditionalFormatting sqref="C6:C9">
    <cfRule type="duplicateValues" dxfId="9" priority="515"/>
  </conditionalFormatting>
  <conditionalFormatting sqref="C12">
    <cfRule type="duplicateValues" dxfId="8" priority="9"/>
  </conditionalFormatting>
  <conditionalFormatting sqref="C12">
    <cfRule type="duplicateValues" dxfId="7" priority="8"/>
  </conditionalFormatting>
  <conditionalFormatting sqref="C13">
    <cfRule type="duplicateValues" dxfId="6" priority="7"/>
  </conditionalFormatting>
  <conditionalFormatting sqref="C13">
    <cfRule type="duplicateValues" dxfId="5" priority="6"/>
  </conditionalFormatting>
  <conditionalFormatting sqref="C6:C11">
    <cfRule type="duplicateValues" dxfId="4" priority="596"/>
    <cfRule type="duplicateValues" dxfId="3" priority="597"/>
  </conditionalFormatting>
  <conditionalFormatting sqref="C6:C20">
    <cfRule type="duplicateValues" dxfId="2" priority="612"/>
  </conditionalFormatting>
  <conditionalFormatting sqref="C6:C16">
    <cfRule type="duplicateValues" dxfId="1" priority="613"/>
  </conditionalFormatting>
  <conditionalFormatting sqref="C6:C19">
    <cfRule type="duplicateValues" dxfId="0" priority="617"/>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2024-10-29T00:03:11Z</dcterms:modified>
</cp:coreProperties>
</file>