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N:\21. Отдел ограничений\Мункуева Э.И\Размещение на сайте о ремонтных работах ПО ЧЕТВЕРГАМ\04-08.05.2026\согласование с Администрациями 04-08.05.2026\"/>
    </mc:Choice>
  </mc:AlternateContent>
  <bookViews>
    <workbookView xWindow="360" yWindow="15" windowWidth="20955" windowHeight="9720"/>
  </bookViews>
  <sheets>
    <sheet name="Лист1" sheetId="1" r:id="rId1"/>
    <sheet name="Лист2" sheetId="2" r:id="rId2"/>
    <sheet name="Лист3" sheetId="3" r:id="rId3"/>
  </sheets>
  <calcPr calcId="152511"/>
</workbook>
</file>

<file path=xl/calcChain.xml><?xml version="1.0" encoding="utf-8"?>
<calcChain xmlns="http://schemas.openxmlformats.org/spreadsheetml/2006/main">
  <c r="A7" i="1" l="1"/>
</calcChain>
</file>

<file path=xl/sharedStrings.xml><?xml version="1.0" encoding="utf-8"?>
<sst xmlns="http://schemas.openxmlformats.org/spreadsheetml/2006/main" count="125" uniqueCount="53">
  <si>
    <t>Информация о планируемых отключениях в сетях ПО ЮЭС по Селенгинскому району в период с 04  по 08 мая  2026 года</t>
  </si>
  <si>
    <t>№ п/п</t>
  </si>
  <si>
    <t>ПО, РЭС</t>
  </si>
  <si>
    <t>Оборудование, выводимое в ремонт</t>
  </si>
  <si>
    <t>Вид ремонта</t>
  </si>
  <si>
    <t>Период ремонта (ограничения потребителей)</t>
  </si>
  <si>
    <t>Ограничиваемые потребители</t>
  </si>
  <si>
    <t>Дата</t>
  </si>
  <si>
    <t>Время начала – время окончания</t>
  </si>
  <si>
    <t>Район, муниципальное образование</t>
  </si>
  <si>
    <t>Населённый пункт</t>
  </si>
  <si>
    <t>Улицы, дома, которые будут отключены</t>
  </si>
  <si>
    <t>ПО ЮЭС Гусиноозерский РЭС</t>
  </si>
  <si>
    <t>ВЛ-0,4кВ ф.1 от КТП 5829 км Селендума</t>
  </si>
  <si>
    <t>плановая ( для замены гоглого провода на СИП)</t>
  </si>
  <si>
    <t xml:space="preserve"> 10-00 - 18-00</t>
  </si>
  <si>
    <t>Селенгинский район</t>
  </si>
  <si>
    <t>Темник</t>
  </si>
  <si>
    <t>Местность- мост Темник-6 домов ч/с</t>
  </si>
  <si>
    <t>ВЛ-10 кВ ф. Ж-3 "Далайтан" от ПС-35кВ Жаргаланта</t>
  </si>
  <si>
    <t>плановая ( для регулировки стрелы провеса провода)</t>
  </si>
  <si>
    <t>с. Жаргаланта</t>
  </si>
  <si>
    <t>ст. Далайтон, ст. Зун-Тохой Будожапов, ст. Х-Добо, ст. Малая Манжа.</t>
  </si>
  <si>
    <t>ВЛ-6 кВ ф. Больница от  ПС-110 кВ Гусиноозерская</t>
  </si>
  <si>
    <t>Неплановая (для БВР )</t>
  </si>
  <si>
    <t xml:space="preserve"> 09-00 - 20-00</t>
  </si>
  <si>
    <t>г.Гусиноозерск</t>
  </si>
  <si>
    <t>Ленина24,26, Пушкина 2,4,6, Комсомольская 19,21,23, маг. Маклен, Марфа подушкина, Максимум, Юничел, Барис, Вояж, Мир рукоделия, Союз, Престиж, Солнышко, Корона, Ореол, Мегафон, Связной, Детский мир, Снежный Барс, Гамма, Монарх, Наран, Силуэт, Мастерок, ул. Проезжая, Профсоюзная, Коммунистическая 1-14, Новая, Строительная 1-17, 2-32,   Д/с №7, №8, СОШ №2.</t>
  </si>
  <si>
    <t>В-10-С-9 ПС-220кВ Селендума</t>
  </si>
  <si>
    <t>заявка МЭС</t>
  </si>
  <si>
    <t xml:space="preserve"> 09-00 - 18-00</t>
  </si>
  <si>
    <t>с. Селендума, у.Ехэ-Цаган, у.Цайдам, у. Шанан</t>
  </si>
  <si>
    <t>Селендума: ул. Полевая, Юбилейная, ООО Яган, Зун-Тамча, у. Шана: ул. Кооперативная, Ленина, Калинина, ЧП Чарчан АЗС, у. Цайдам ул. Набережная, Школьная, Солнечная, Южная., местность Курья, местность Баянгол, местность Тухум, местность Ташагай, местность Черный камень, местность Холой, у. Ехэ-Цаган ул. Октябрьская, Ленина, Ранжурова, Буянтуева</t>
  </si>
  <si>
    <t xml:space="preserve">ВЛ-10 кВ ф. Г-4 Новоселенгинск от ПС 110 кВ Гусиноозерская </t>
  </si>
  <si>
    <t>плановая (  для регулировки стрелы провеса провода)</t>
  </si>
  <si>
    <t>г. Гусиноозерск</t>
  </si>
  <si>
    <t>ул. Надежды, Проезжая, Юбилейная, Шоссейная, пер. Проезжий, пос. Тухум, кафе Лотос, Вечный зов, шиномонтаж, заправка, оптовая база Титан, Крепаль, Океан, пос. Кедровый кв. 8, ретранслятор, пос.Восточный, пос Солнечный, пос Кедровый, дачи Каменный карьер, сотовая вышка Мегафон, автомойка Картер, газовая АЗС, магазин Хозяин, автовокзал, стадион "Шахтер", ДЮСШ</t>
  </si>
  <si>
    <t>ВЛ-10 кВ ф. ГО-6 от ПС-110 кВ Гусиное Озеро</t>
  </si>
  <si>
    <t>плановая (для замены опор)</t>
  </si>
  <si>
    <t>г. Гусиное Озеро</t>
  </si>
  <si>
    <t>ЖКХ,  ул. Советская, Промышленная, Береговая, п. Лесхоз, Цаган-Гол, Рыбхоз, Пос.Совет, Клуб, Магазин, Очистные, КНС, Водозабор</t>
  </si>
  <si>
    <t>Неплановая ( для БВР )</t>
  </si>
  <si>
    <t>ВЛ-6 кВ ф. Шахта-2 от  ПС-110 кВ Гусиноозерская</t>
  </si>
  <si>
    <t>неплановая (для увеличения  габарита)</t>
  </si>
  <si>
    <t xml:space="preserve"> 13-00 - 15-00</t>
  </si>
  <si>
    <t>ул. 8-Марта-50-66; 55-79, Серова-58-86, Строительная-24-66; 19-57, Калинина, Спортивная, Горького, Первомайская, Пушкина, Лермонтова, Заозерная, Ленина 7, 7а;  9,11,12,  ул. Октябрьская 1-8, 8/1, 10, 12А, Куйбышева, Первомайская, пер.Колхозный, ул. Пушкина1,3, 5,7,9, Ленина 22, Почтовая 2-8, К-Маркса 3-7, 6-16, 19; 23; 27,21,25, Свердлова,  Комсомольская 1-7, 9,11,13,15, 15а,  пер. Школьный  2,4,6.</t>
  </si>
  <si>
    <t>ВЛ-6 кВ ф. ПЭН-1 от  ПС-110 кВ Гусиноозерская</t>
  </si>
  <si>
    <t>10:00 - 18:00</t>
  </si>
  <si>
    <t>6 микрорайон д. 7,12,16А,16Б,20, СОШ №5</t>
  </si>
  <si>
    <t xml:space="preserve"> 10-00 - 12-00</t>
  </si>
  <si>
    <t>ВЛ-6 кВ ф. ПЭН-2 от  ПС-110 кВ Гусиноозерская</t>
  </si>
  <si>
    <t>Спорткомплекс, Полиция гаражи, магазин Замок: Добрый, Мебель, киоск Хлебушек, Гаражный кооператив "Энергетик", "Союз", магазины " Фруктовый сад", " Московская ярмарка", "Гастрономчик", "Ромашка", "О*Браво","СДЭК", Профсоюзная 4-8,</t>
  </si>
  <si>
    <t>Приложение №1
к письму филиала ПАО "Россети Сибирь" - "Бурятэнерго"
от________________________№___________________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</si>
</sst>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scheme val="minor"/>
    </font>
    <font>
      <sz val="11"/>
      <color theme="1"/>
      <name val="Times New Roman"/>
    </font>
    <font>
      <b/>
      <sz val="16"/>
      <color theme="1"/>
      <name val="Times New Roman"/>
    </font>
    <font>
      <sz val="14"/>
      <color theme="1"/>
      <name val="Times New Roman"/>
    </font>
    <font>
      <sz val="14"/>
      <name val="Times New Roman"/>
    </font>
  </fonts>
  <fills count="4">
    <fill>
      <patternFill patternType="none"/>
    </fill>
    <fill>
      <patternFill patternType="gray125"/>
    </fill>
    <fill>
      <patternFill patternType="solid">
        <fgColor theme="0"/>
        <bgColor theme="0"/>
      </patternFill>
    </fill>
    <fill>
      <patternFill patternType="solid">
        <fgColor theme="0"/>
        <bgColor theme="0"/>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theme="1"/>
      </left>
      <right style="thin">
        <color theme="1"/>
      </right>
      <top style="thin">
        <color theme="1"/>
      </top>
      <bottom style="thin">
        <color theme="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theme="1"/>
      </left>
      <right style="thin">
        <color theme="1"/>
      </right>
      <top style="thin">
        <color theme="1"/>
      </top>
      <bottom/>
      <diagonal/>
    </border>
    <border>
      <left/>
      <right/>
      <top style="thin">
        <color auto="1"/>
      </top>
      <bottom/>
      <diagonal/>
    </border>
    <border>
      <left style="thin">
        <color theme="1"/>
      </left>
      <right/>
      <top style="thin">
        <color theme="1"/>
      </top>
      <bottom style="thin">
        <color theme="1"/>
      </bottom>
      <diagonal/>
    </border>
    <border>
      <left style="thin">
        <color theme="1"/>
      </left>
      <right/>
      <top/>
      <bottom style="thin">
        <color auto="1"/>
      </bottom>
      <diagonal/>
    </border>
  </borders>
  <cellStyleXfs count="1">
    <xf numFmtId="0" fontId="0" fillId="0" borderId="0"/>
  </cellStyleXfs>
  <cellXfs count="34">
    <xf numFmtId="0" fontId="0" fillId="0" borderId="0" xfId="0"/>
    <xf numFmtId="0" fontId="1" fillId="0" borderId="0" xfId="0" applyFont="1" applyAlignment="1">
      <alignment horizontal="center" wrapText="1"/>
    </xf>
    <xf numFmtId="0" fontId="1" fillId="0" borderId="0" xfId="0" applyFont="1" applyAlignment="1">
      <alignment horizontal="center" vertical="center" wrapText="1"/>
    </xf>
    <xf numFmtId="0" fontId="1" fillId="0" borderId="0" xfId="0" applyFont="1" applyAlignment="1">
      <alignment horizontal="center" vertical="top"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2" borderId="9" xfId="0" applyFont="1" applyFill="1" applyBorder="1" applyAlignment="1">
      <alignment horizontal="center" vertical="center" wrapText="1"/>
    </xf>
    <xf numFmtId="0" fontId="3" fillId="3" borderId="3" xfId="0" applyFont="1" applyFill="1" applyBorder="1" applyAlignment="1">
      <alignment horizontal="left" vertical="center" wrapText="1"/>
    </xf>
    <xf numFmtId="0" fontId="3" fillId="3" borderId="3" xfId="0" applyFont="1" applyFill="1" applyBorder="1" applyAlignment="1">
      <alignment horizontal="center" vertical="center" wrapText="1"/>
    </xf>
    <xf numFmtId="14" fontId="3" fillId="3" borderId="3" xfId="0" applyNumberFormat="1" applyFont="1" applyFill="1" applyBorder="1" applyAlignment="1">
      <alignment horizontal="center" vertical="center" wrapText="1"/>
    </xf>
    <xf numFmtId="0" fontId="4" fillId="3" borderId="3" xfId="0" applyFont="1" applyFill="1" applyBorder="1" applyAlignment="1">
      <alignment horizontal="left" vertical="center" wrapText="1"/>
    </xf>
    <xf numFmtId="0" fontId="3" fillId="0" borderId="0" xfId="0" applyFont="1" applyAlignment="1">
      <alignment horizontal="center" vertical="center" wrapText="1"/>
    </xf>
    <xf numFmtId="14" fontId="3" fillId="0" borderId="3" xfId="0" applyNumberFormat="1" applyFont="1" applyBorder="1" applyAlignment="1">
      <alignment horizontal="center" vertical="center" wrapText="1"/>
    </xf>
    <xf numFmtId="0" fontId="3" fillId="3" borderId="0" xfId="0" applyFont="1" applyFill="1" applyAlignment="1">
      <alignment horizontal="center" vertical="center" wrapText="1"/>
    </xf>
    <xf numFmtId="0" fontId="3" fillId="0" borderId="3" xfId="0" applyFont="1" applyBorder="1" applyAlignment="1">
      <alignment vertical="center" wrapText="1"/>
    </xf>
    <xf numFmtId="14" fontId="3" fillId="0" borderId="0" xfId="0" applyNumberFormat="1" applyFont="1" applyAlignment="1">
      <alignment horizontal="center" vertical="center" wrapText="1"/>
    </xf>
    <xf numFmtId="0" fontId="3" fillId="0" borderId="3" xfId="0" applyFont="1" applyBorder="1" applyAlignment="1">
      <alignment horizontal="left" vertical="center" wrapText="1"/>
    </xf>
    <xf numFmtId="14" fontId="3" fillId="3" borderId="0" xfId="0" applyNumberFormat="1" applyFont="1" applyFill="1" applyAlignment="1">
      <alignment horizontal="center" vertical="center" wrapText="1"/>
    </xf>
    <xf numFmtId="0" fontId="3" fillId="2" borderId="3" xfId="0" applyFont="1" applyFill="1" applyBorder="1" applyAlignment="1">
      <alignment vertical="center" wrapText="1"/>
    </xf>
    <xf numFmtId="0" fontId="3" fillId="0" borderId="10" xfId="0" applyFont="1" applyBorder="1" applyAlignment="1">
      <alignment horizontal="center" vertical="center" wrapText="1"/>
    </xf>
    <xf numFmtId="0" fontId="3" fillId="2" borderId="0" xfId="0" applyFont="1" applyFill="1" applyAlignment="1">
      <alignment horizontal="center" vertical="center"/>
    </xf>
    <xf numFmtId="0" fontId="4" fillId="3" borderId="3" xfId="0" applyFont="1" applyFill="1" applyBorder="1" applyAlignment="1">
      <alignment horizontal="justify" vertical="center" wrapText="1"/>
    </xf>
    <xf numFmtId="0" fontId="3" fillId="3" borderId="3" xfId="0" applyFont="1" applyFill="1" applyBorder="1" applyAlignment="1">
      <alignment horizontal="justify" vertical="center" wrapText="1"/>
    </xf>
    <xf numFmtId="0" fontId="3" fillId="3" borderId="3" xfId="0" applyFont="1" applyFill="1" applyBorder="1" applyAlignment="1">
      <alignment vertical="center" wrapText="1"/>
    </xf>
    <xf numFmtId="0" fontId="3" fillId="0" borderId="3" xfId="0" applyFont="1" applyBorder="1" applyAlignment="1">
      <alignment horizontal="center" vertical="center" wrapText="1"/>
    </xf>
    <xf numFmtId="0" fontId="2" fillId="0" borderId="0" xfId="0" applyFont="1" applyAlignment="1">
      <alignment horizontal="center" wrapText="1"/>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cellXfs>
  <cellStyles count="1">
    <cellStyle name="Обычный" xfId="0" builtinId="0"/>
  </cellStyles>
  <dxfs count="2">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1"/>
  <sheetViews>
    <sheetView tabSelected="1" topLeftCell="A12" zoomScale="75" workbookViewId="0">
      <selection activeCell="A22" sqref="A22"/>
    </sheetView>
  </sheetViews>
  <sheetFormatPr defaultRowHeight="15" x14ac:dyDescent="0.25"/>
  <cols>
    <col min="1" max="1" width="5.85546875" customWidth="1"/>
    <col min="2" max="2" width="27" style="1" customWidth="1"/>
    <col min="3" max="3" width="35.140625" style="2" customWidth="1"/>
    <col min="4" max="4" width="29.85546875" style="1" customWidth="1"/>
    <col min="5" max="5" width="19" style="1" customWidth="1"/>
    <col min="6" max="6" width="23" style="1" customWidth="1"/>
    <col min="7" max="7" width="25.28515625" style="1" customWidth="1"/>
    <col min="8" max="8" width="24.28515625" style="1" customWidth="1"/>
    <col min="9" max="9" width="91.28515625" style="1" customWidth="1"/>
    <col min="10" max="10" width="16.7109375" customWidth="1"/>
  </cols>
  <sheetData>
    <row r="1" spans="1:23" ht="67.5" customHeight="1" x14ac:dyDescent="0.25">
      <c r="I1" s="3" t="s">
        <v>52</v>
      </c>
    </row>
    <row r="2" spans="1:23" ht="19.5" customHeight="1" x14ac:dyDescent="0.3">
      <c r="B2" s="26" t="s">
        <v>0</v>
      </c>
      <c r="C2" s="26"/>
      <c r="D2" s="26"/>
      <c r="E2" s="26"/>
      <c r="F2" s="26"/>
      <c r="G2" s="26"/>
      <c r="H2" s="26"/>
      <c r="I2" s="26"/>
    </row>
    <row r="4" spans="1:23" ht="36" customHeight="1" x14ac:dyDescent="0.25">
      <c r="A4" s="27" t="s">
        <v>1</v>
      </c>
      <c r="B4" s="29" t="s">
        <v>2</v>
      </c>
      <c r="C4" s="31" t="s">
        <v>3</v>
      </c>
      <c r="D4" s="31" t="s">
        <v>4</v>
      </c>
      <c r="E4" s="31" t="s">
        <v>5</v>
      </c>
      <c r="F4" s="31"/>
      <c r="G4" s="33" t="s">
        <v>6</v>
      </c>
      <c r="H4" s="28"/>
      <c r="I4" s="28"/>
    </row>
    <row r="5" spans="1:23" ht="56.25" x14ac:dyDescent="0.25">
      <c r="A5" s="28"/>
      <c r="B5" s="30"/>
      <c r="C5" s="32"/>
      <c r="D5" s="32"/>
      <c r="E5" s="5" t="s">
        <v>7</v>
      </c>
      <c r="F5" s="5" t="s">
        <v>8</v>
      </c>
      <c r="G5" s="6" t="s">
        <v>9</v>
      </c>
      <c r="H5" s="5" t="s">
        <v>10</v>
      </c>
      <c r="I5" s="5" t="s">
        <v>11</v>
      </c>
    </row>
    <row r="6" spans="1:23" ht="56.25" x14ac:dyDescent="0.25">
      <c r="A6" s="4">
        <v>1</v>
      </c>
      <c r="B6" s="7" t="s">
        <v>12</v>
      </c>
      <c r="C6" s="8" t="s">
        <v>13</v>
      </c>
      <c r="D6" s="9" t="s">
        <v>14</v>
      </c>
      <c r="E6" s="10">
        <v>46146</v>
      </c>
      <c r="F6" s="9" t="s">
        <v>15</v>
      </c>
      <c r="G6" s="9" t="s">
        <v>16</v>
      </c>
      <c r="H6" s="9" t="s">
        <v>17</v>
      </c>
      <c r="I6" s="11" t="s">
        <v>18</v>
      </c>
    </row>
    <row r="7" spans="1:23" ht="132" customHeight="1" x14ac:dyDescent="0.25">
      <c r="A7" s="4">
        <f t="shared" ref="A7:A21" si="0">A6+1</f>
        <v>2</v>
      </c>
      <c r="B7" s="7" t="s">
        <v>12</v>
      </c>
      <c r="C7" s="8" t="s">
        <v>19</v>
      </c>
      <c r="D7" s="12" t="s">
        <v>20</v>
      </c>
      <c r="E7" s="13">
        <v>46146</v>
      </c>
      <c r="F7" s="14" t="s">
        <v>15</v>
      </c>
      <c r="G7" s="9" t="s">
        <v>16</v>
      </c>
      <c r="H7" s="12" t="s">
        <v>21</v>
      </c>
      <c r="I7" s="15" t="s">
        <v>22</v>
      </c>
    </row>
    <row r="8" spans="1:23" ht="112.5" x14ac:dyDescent="0.25">
      <c r="A8" s="25">
        <v>3</v>
      </c>
      <c r="B8" s="7" t="s">
        <v>12</v>
      </c>
      <c r="C8" s="9" t="s">
        <v>23</v>
      </c>
      <c r="D8" s="4" t="s">
        <v>24</v>
      </c>
      <c r="E8" s="16">
        <v>46146</v>
      </c>
      <c r="F8" s="4" t="s">
        <v>25</v>
      </c>
      <c r="G8" s="9" t="s">
        <v>16</v>
      </c>
      <c r="H8" s="4" t="s">
        <v>26</v>
      </c>
      <c r="I8" s="17" t="s">
        <v>27</v>
      </c>
    </row>
    <row r="9" spans="1:23" ht="56.25" x14ac:dyDescent="0.25">
      <c r="A9" s="25">
        <v>4</v>
      </c>
      <c r="B9" s="7" t="s">
        <v>12</v>
      </c>
      <c r="C9" s="8" t="s">
        <v>13</v>
      </c>
      <c r="D9" s="14" t="s">
        <v>14</v>
      </c>
      <c r="E9" s="10">
        <v>46147</v>
      </c>
      <c r="F9" s="14" t="s">
        <v>15</v>
      </c>
      <c r="G9" s="9" t="s">
        <v>16</v>
      </c>
      <c r="H9" s="14" t="s">
        <v>17</v>
      </c>
      <c r="I9" s="11" t="s">
        <v>18</v>
      </c>
    </row>
    <row r="10" spans="1:23" ht="112.5" x14ac:dyDescent="0.25">
      <c r="A10" s="25">
        <v>5</v>
      </c>
      <c r="B10" s="7" t="s">
        <v>12</v>
      </c>
      <c r="C10" s="8" t="s">
        <v>28</v>
      </c>
      <c r="D10" s="9" t="s">
        <v>29</v>
      </c>
      <c r="E10" s="18">
        <v>46147</v>
      </c>
      <c r="F10" s="9" t="s">
        <v>30</v>
      </c>
      <c r="G10" s="9" t="s">
        <v>16</v>
      </c>
      <c r="H10" s="9" t="s">
        <v>31</v>
      </c>
      <c r="I10" s="19" t="s">
        <v>32</v>
      </c>
    </row>
    <row r="11" spans="1:23" ht="112.5" x14ac:dyDescent="0.25">
      <c r="A11" s="25">
        <v>6</v>
      </c>
      <c r="B11" s="7" t="s">
        <v>12</v>
      </c>
      <c r="C11" s="8" t="s">
        <v>33</v>
      </c>
      <c r="D11" s="4" t="s">
        <v>34</v>
      </c>
      <c r="E11" s="13">
        <v>46147</v>
      </c>
      <c r="F11" s="9" t="s">
        <v>15</v>
      </c>
      <c r="G11" s="9" t="s">
        <v>16</v>
      </c>
      <c r="H11" s="4" t="s">
        <v>35</v>
      </c>
      <c r="I11" s="15" t="s">
        <v>36</v>
      </c>
      <c r="J11" s="20"/>
      <c r="K11" s="12"/>
      <c r="L11" s="12"/>
      <c r="M11" s="12"/>
      <c r="N11" s="12"/>
      <c r="O11" s="12"/>
      <c r="P11" s="12"/>
      <c r="Q11" s="12"/>
      <c r="R11" s="12"/>
      <c r="S11" s="12"/>
      <c r="T11" s="12"/>
      <c r="U11" s="12"/>
      <c r="V11" s="21"/>
      <c r="W11" s="21"/>
    </row>
    <row r="12" spans="1:23" ht="37.5" x14ac:dyDescent="0.25">
      <c r="A12" s="25">
        <v>7</v>
      </c>
      <c r="B12" s="7" t="s">
        <v>12</v>
      </c>
      <c r="C12" s="22" t="s">
        <v>37</v>
      </c>
      <c r="D12" s="9" t="s">
        <v>38</v>
      </c>
      <c r="E12" s="10">
        <v>46147</v>
      </c>
      <c r="F12" s="9" t="s">
        <v>15</v>
      </c>
      <c r="G12" s="9" t="s">
        <v>16</v>
      </c>
      <c r="H12" s="4" t="s">
        <v>39</v>
      </c>
      <c r="I12" s="15" t="s">
        <v>40</v>
      </c>
    </row>
    <row r="13" spans="1:23" ht="112.5" x14ac:dyDescent="0.25">
      <c r="A13" s="25">
        <v>8</v>
      </c>
      <c r="B13" s="7" t="s">
        <v>12</v>
      </c>
      <c r="C13" s="9" t="s">
        <v>23</v>
      </c>
      <c r="D13" s="4" t="s">
        <v>41</v>
      </c>
      <c r="E13" s="13">
        <v>46147</v>
      </c>
      <c r="F13" s="4" t="s">
        <v>25</v>
      </c>
      <c r="G13" s="9" t="s">
        <v>16</v>
      </c>
      <c r="H13" s="4" t="s">
        <v>26</v>
      </c>
      <c r="I13" s="17" t="s">
        <v>27</v>
      </c>
    </row>
    <row r="14" spans="1:23" ht="112.5" x14ac:dyDescent="0.25">
      <c r="A14" s="25">
        <v>9</v>
      </c>
      <c r="B14" s="7" t="s">
        <v>12</v>
      </c>
      <c r="C14" s="23" t="s">
        <v>42</v>
      </c>
      <c r="D14" s="9" t="s">
        <v>43</v>
      </c>
      <c r="E14" s="13">
        <v>46147</v>
      </c>
      <c r="F14" s="9" t="s">
        <v>44</v>
      </c>
      <c r="G14" s="9" t="s">
        <v>16</v>
      </c>
      <c r="H14" s="9" t="s">
        <v>35</v>
      </c>
      <c r="I14" s="24" t="s">
        <v>45</v>
      </c>
    </row>
    <row r="15" spans="1:23" ht="56.25" x14ac:dyDescent="0.25">
      <c r="A15" s="25">
        <v>10</v>
      </c>
      <c r="B15" s="7" t="s">
        <v>12</v>
      </c>
      <c r="C15" s="8" t="s">
        <v>13</v>
      </c>
      <c r="D15" s="9" t="s">
        <v>14</v>
      </c>
      <c r="E15" s="10">
        <v>46148</v>
      </c>
      <c r="F15" s="9" t="s">
        <v>15</v>
      </c>
      <c r="G15" s="9" t="s">
        <v>16</v>
      </c>
      <c r="H15" s="9" t="s">
        <v>17</v>
      </c>
      <c r="I15" s="11" t="s">
        <v>18</v>
      </c>
    </row>
    <row r="16" spans="1:23" ht="37.5" x14ac:dyDescent="0.25">
      <c r="A16" s="25">
        <v>11</v>
      </c>
      <c r="B16" s="7" t="s">
        <v>12</v>
      </c>
      <c r="C16" s="22" t="s">
        <v>37</v>
      </c>
      <c r="D16" s="9" t="s">
        <v>38</v>
      </c>
      <c r="E16" s="10">
        <v>46148</v>
      </c>
      <c r="F16" s="9" t="s">
        <v>15</v>
      </c>
      <c r="G16" s="9" t="s">
        <v>16</v>
      </c>
      <c r="H16" s="4" t="s">
        <v>39</v>
      </c>
      <c r="I16" s="15" t="s">
        <v>40</v>
      </c>
    </row>
    <row r="17" spans="1:9" ht="112.5" x14ac:dyDescent="0.25">
      <c r="A17" s="25">
        <v>12</v>
      </c>
      <c r="B17" s="7" t="s">
        <v>12</v>
      </c>
      <c r="C17" s="9" t="s">
        <v>23</v>
      </c>
      <c r="D17" s="4" t="s">
        <v>41</v>
      </c>
      <c r="E17" s="13">
        <v>46148</v>
      </c>
      <c r="F17" s="4" t="s">
        <v>25</v>
      </c>
      <c r="G17" s="9" t="s">
        <v>16</v>
      </c>
      <c r="H17" s="4" t="s">
        <v>26</v>
      </c>
      <c r="I17" s="17" t="s">
        <v>27</v>
      </c>
    </row>
    <row r="18" spans="1:9" ht="37.5" x14ac:dyDescent="0.25">
      <c r="A18" s="25">
        <v>13</v>
      </c>
      <c r="B18" s="7" t="s">
        <v>12</v>
      </c>
      <c r="C18" s="9" t="s">
        <v>46</v>
      </c>
      <c r="D18" s="9" t="s">
        <v>43</v>
      </c>
      <c r="E18" s="10">
        <v>46149</v>
      </c>
      <c r="F18" s="9" t="s">
        <v>47</v>
      </c>
      <c r="G18" s="9" t="s">
        <v>16</v>
      </c>
      <c r="H18" s="9" t="s">
        <v>35</v>
      </c>
      <c r="I18" s="8" t="s">
        <v>48</v>
      </c>
    </row>
    <row r="19" spans="1:9" ht="56.25" x14ac:dyDescent="0.25">
      <c r="A19" s="25">
        <v>14</v>
      </c>
      <c r="B19" s="7" t="s">
        <v>12</v>
      </c>
      <c r="C19" s="8" t="s">
        <v>13</v>
      </c>
      <c r="D19" s="9" t="s">
        <v>14</v>
      </c>
      <c r="E19" s="10">
        <v>46150</v>
      </c>
      <c r="F19" s="9" t="s">
        <v>49</v>
      </c>
      <c r="G19" s="9" t="s">
        <v>16</v>
      </c>
      <c r="H19" s="9" t="s">
        <v>17</v>
      </c>
      <c r="I19" s="11" t="s">
        <v>18</v>
      </c>
    </row>
    <row r="20" spans="1:9" ht="75" x14ac:dyDescent="0.25">
      <c r="A20" s="25">
        <v>15</v>
      </c>
      <c r="B20" s="7" t="s">
        <v>12</v>
      </c>
      <c r="C20" s="8" t="s">
        <v>50</v>
      </c>
      <c r="D20" s="9" t="s">
        <v>43</v>
      </c>
      <c r="E20" s="10">
        <v>46149</v>
      </c>
      <c r="F20" s="9" t="s">
        <v>47</v>
      </c>
      <c r="G20" s="9" t="s">
        <v>16</v>
      </c>
      <c r="H20" s="9" t="s">
        <v>35</v>
      </c>
      <c r="I20" s="8" t="s">
        <v>51</v>
      </c>
    </row>
    <row r="21" spans="1:9" ht="56.25" x14ac:dyDescent="0.25">
      <c r="A21" s="25">
        <v>16</v>
      </c>
      <c r="B21" s="7" t="s">
        <v>12</v>
      </c>
      <c r="C21" s="8" t="s">
        <v>13</v>
      </c>
      <c r="D21" s="9" t="s">
        <v>14</v>
      </c>
      <c r="E21" s="10">
        <v>46150</v>
      </c>
      <c r="F21" s="9" t="s">
        <v>49</v>
      </c>
      <c r="G21" s="9" t="s">
        <v>16</v>
      </c>
      <c r="H21" s="9" t="s">
        <v>17</v>
      </c>
      <c r="I21" s="11" t="s">
        <v>18</v>
      </c>
    </row>
  </sheetData>
  <mergeCells count="7">
    <mergeCell ref="B2:I2"/>
    <mergeCell ref="A4:A5"/>
    <mergeCell ref="B4:B5"/>
    <mergeCell ref="C4:C5"/>
    <mergeCell ref="D4:D5"/>
    <mergeCell ref="E4:F4"/>
    <mergeCell ref="G4:I4"/>
  </mergeCells>
  <conditionalFormatting sqref="C18">
    <cfRule type="duplicateValues" dxfId="1" priority="9"/>
  </conditionalFormatting>
  <conditionalFormatting sqref="I18">
    <cfRule type="duplicateValues" dxfId="0" priority="8"/>
  </conditionalFormatting>
  <pageMargins left="0.10312499999999998" right="0.25208333333333344" top="0.75" bottom="0.75" header="0.3" footer="0.3"/>
  <pageSetup paperSize="9" scale="33"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Мункуева Эльвира Игоревна</cp:lastModifiedBy>
  <cp:revision>49</cp:revision>
  <dcterms:created xsi:type="dcterms:W3CDTF">2006-09-16T00:00:00Z</dcterms:created>
  <dcterms:modified xsi:type="dcterms:W3CDTF">2026-04-30T05:44:01Z</dcterms:modified>
</cp:coreProperties>
</file>