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4.Апрель 2026\"/>
    </mc:Choice>
  </mc:AlternateContent>
  <bookViews>
    <workbookView xWindow="0" yWindow="0" windowWidth="28800" windowHeight="12435"/>
  </bookViews>
  <sheets>
    <sheet name="упр.спросом" sheetId="14" r:id="rId1"/>
  </sheets>
  <externalReferences>
    <externalReference r:id="rId2"/>
  </externalReferences>
  <definedNames>
    <definedName name="GC_SHORT_LIST">'[1]группы потребителей'!$A$3:$A$6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4" l="1"/>
  <c r="C16" i="14"/>
  <c r="C17" i="14" s="1"/>
  <c r="C18" i="14" s="1"/>
</calcChain>
</file>

<file path=xl/sharedStrings.xml><?xml version="1.0" encoding="utf-8"?>
<sst xmlns="http://schemas.openxmlformats.org/spreadsheetml/2006/main" count="22" uniqueCount="22">
  <si>
    <t xml:space="preserve">Приложение №3 </t>
  </si>
  <si>
    <t>Плата за услуги по управлению изменением режима потребления электрической энергии для потребителей</t>
  </si>
  <si>
    <t xml:space="preserve">1. Для потребителей, осуществляющих расчеты по первой и второй ценовым категориям </t>
  </si>
  <si>
    <t>№ п/п</t>
  </si>
  <si>
    <t>Наименование</t>
  </si>
  <si>
    <t>Показатель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</si>
  <si>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поставщика, руб./МВт </t>
  </si>
  <si>
    <t> 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оператора, МВт</t>
  </si>
  <si>
    <t>Фактический объем покупки электрической энергии, купленный на оптовом рынке  (публикуется АО АТС), МВтч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</si>
  <si>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</si>
  <si>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 xml:space="preserve"> 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поставщика, МВт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</si>
  <si>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третьей-шестой ценовым категориям, опубликованным на официальном сайте гарантирующего поставщика в сети Интернет, МВтч</t>
  </si>
  <si>
    <t>сумма объемов потребления электрической энергии за расчетный период m населением, МВтч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</si>
  <si>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МВтч</t>
  </si>
  <si>
    <t>сумма величин мощности потребителей, осуществляющих расчеты по третьей - шестой ценовым категориям, и объем потребления электрической энергии потребителями, осуществляющими расчеты по первой и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</t>
  </si>
  <si>
    <t xml:space="preserve"> 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</t>
  </si>
  <si>
    <t>Плата за услуги по управлению изменением режима потребления электрической энергии для потребителей 1-2 ценовой категории, руб/МВтч</t>
  </si>
  <si>
    <t>Плата за услуги по управлению изменением режима потребления электрической энергии для потребителей 1-2 ценовой категории, руб/кВтч</t>
  </si>
  <si>
    <t xml:space="preserve">2. Для потребителей, осуществляющих расчеты по третьей - шестой ценовым категориям </t>
  </si>
  <si>
    <t>1.</t>
  </si>
  <si>
    <t>Плата за услуги по управлению изменением режима потребления электрической энергии для потребителей 3-6 ценовой категории, руб./Мвт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</si>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</sst>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0"/>
  </numFmts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/!!!!!&#1044;&#1045;&#1055;&#1040;&#1056;&#1058;&#1040;&#1052;&#1045;&#1053;&#1058;%20&#1056;&#1054;&#1047;&#1053;&#1048;&#1063;&#1053;&#1054;&#1043;&#1054;%20&#1056;&#1067;&#1053;&#1050;&#1040;/&#1056;&#1077;&#1095;&#1082;&#1080;&#1085;&#1072;/4.%20&#1044;&#1083;&#1103;%20&#1082;&#1086;&#1084;&#1084;&#1077;&#1088;&#1095;&#1077;&#1089;&#1082;&#1086;&#1075;&#1086;%20&#1086;&#1087;&#1077;&#1088;&#1072;&#1090;&#1086;&#1088;&#1072;%20(16%2026%20&#1095;&#1080;&#1089;&#1083;&#1072;)/2016%20&#1075;&#1086;&#1076;/07%20&#1080;&#1102;&#1083;&#1100;%202016/&#1076;&#1086;%2016-&#1075;&#1086;/20160701_CHITAENE_76200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tabSelected="1" zoomScale="85" zoomScaleNormal="85" workbookViewId="0">
      <selection activeCell="C21" sqref="C21"/>
    </sheetView>
  </sheetViews>
  <sheetFormatPr defaultRowHeight="12.75" x14ac:dyDescent="0.2"/>
  <cols>
    <col min="1" max="1" width="6.5703125" style="1" customWidth="1"/>
    <col min="2" max="2" width="62.7109375" style="1" customWidth="1"/>
    <col min="3" max="3" width="24.5703125" style="1" customWidth="1"/>
    <col min="4" max="4" width="9.140625" style="1"/>
    <col min="5" max="5" width="13" style="1" customWidth="1"/>
    <col min="6" max="16384" width="9.140625" style="1"/>
  </cols>
  <sheetData>
    <row r="1" spans="1:5" x14ac:dyDescent="0.2">
      <c r="B1" s="17" t="s">
        <v>0</v>
      </c>
      <c r="C1" s="17"/>
    </row>
    <row r="3" spans="1:5" x14ac:dyDescent="0.2">
      <c r="A3" s="18" t="s">
        <v>1</v>
      </c>
      <c r="B3" s="18"/>
      <c r="C3" s="18"/>
    </row>
    <row r="4" spans="1:5" x14ac:dyDescent="0.2">
      <c r="A4" s="16"/>
      <c r="B4" s="2" t="s">
        <v>21</v>
      </c>
      <c r="C4" s="3">
        <v>2026</v>
      </c>
    </row>
    <row r="5" spans="1:5" s="4" customFormat="1" x14ac:dyDescent="0.2">
      <c r="A5" s="4" t="s">
        <v>2</v>
      </c>
    </row>
    <row r="6" spans="1:5" s="16" customFormat="1" x14ac:dyDescent="0.2">
      <c r="A6" s="5" t="s">
        <v>3</v>
      </c>
      <c r="B6" s="5" t="s">
        <v>4</v>
      </c>
      <c r="C6" s="5" t="s">
        <v>5</v>
      </c>
    </row>
    <row r="7" spans="1:5" ht="51" x14ac:dyDescent="0.2">
      <c r="A7" s="6">
        <v>1</v>
      </c>
      <c r="B7" s="7" t="s">
        <v>6</v>
      </c>
      <c r="C7" s="8">
        <v>1068.49</v>
      </c>
    </row>
    <row r="8" spans="1:5" ht="51" x14ac:dyDescent="0.2">
      <c r="A8" s="6">
        <v>2</v>
      </c>
      <c r="B8" s="7" t="s">
        <v>7</v>
      </c>
      <c r="C8" s="8">
        <v>27.241</v>
      </c>
    </row>
    <row r="9" spans="1:5" ht="25.5" x14ac:dyDescent="0.2">
      <c r="A9" s="6">
        <v>3</v>
      </c>
      <c r="B9" s="7" t="s">
        <v>8</v>
      </c>
      <c r="C9" s="8">
        <v>17047.157999999999</v>
      </c>
    </row>
    <row r="10" spans="1:5" ht="89.25" x14ac:dyDescent="0.2">
      <c r="A10" s="6">
        <v>4</v>
      </c>
      <c r="B10" s="7" t="s">
        <v>9</v>
      </c>
      <c r="C10" s="8">
        <v>12.433400000000001</v>
      </c>
    </row>
    <row r="11" spans="1:5" ht="63.75" x14ac:dyDescent="0.2">
      <c r="A11" s="6">
        <v>5</v>
      </c>
      <c r="B11" s="7" t="s">
        <v>10</v>
      </c>
      <c r="C11" s="8">
        <v>0.14180199999999998</v>
      </c>
    </row>
    <row r="12" spans="1:5" ht="63.75" x14ac:dyDescent="0.2">
      <c r="A12" s="6">
        <v>6</v>
      </c>
      <c r="B12" s="7" t="s">
        <v>11</v>
      </c>
      <c r="C12" s="8">
        <v>93.083000000000027</v>
      </c>
    </row>
    <row r="13" spans="1:5" ht="25.5" x14ac:dyDescent="0.2">
      <c r="A13" s="6">
        <v>7</v>
      </c>
      <c r="B13" s="7" t="s">
        <v>12</v>
      </c>
      <c r="C13" s="9">
        <v>7051.5550000000003</v>
      </c>
    </row>
    <row r="14" spans="1:5" ht="63.75" x14ac:dyDescent="0.2">
      <c r="A14" s="6">
        <v>8</v>
      </c>
      <c r="B14" s="7" t="s">
        <v>13</v>
      </c>
      <c r="C14" s="8">
        <f>C9-C12-C13</f>
        <v>9902.52</v>
      </c>
      <c r="D14" s="14"/>
      <c r="E14" s="15"/>
    </row>
    <row r="15" spans="1:5" ht="102" x14ac:dyDescent="0.2">
      <c r="A15" s="6">
        <v>9</v>
      </c>
      <c r="B15" s="7" t="s">
        <v>14</v>
      </c>
      <c r="C15" s="9">
        <v>0</v>
      </c>
      <c r="D15" s="3"/>
    </row>
    <row r="16" spans="1:5" ht="63.75" x14ac:dyDescent="0.2">
      <c r="A16" s="6">
        <v>10</v>
      </c>
      <c r="B16" s="7" t="s">
        <v>15</v>
      </c>
      <c r="C16" s="10">
        <f>(C8-C10-C11)/(C14-C15)</f>
        <v>1.4810167512915903E-3</v>
      </c>
    </row>
    <row r="17" spans="1:3" ht="38.25" x14ac:dyDescent="0.2">
      <c r="A17" s="6">
        <v>11</v>
      </c>
      <c r="B17" s="7" t="s">
        <v>16</v>
      </c>
      <c r="C17" s="11">
        <f>ROUND(C16*C7,2)</f>
        <v>1.58</v>
      </c>
    </row>
    <row r="18" spans="1:3" ht="25.5" x14ac:dyDescent="0.2">
      <c r="A18" s="6">
        <v>12</v>
      </c>
      <c r="B18" s="7" t="s">
        <v>17</v>
      </c>
      <c r="C18" s="10">
        <f>ROUND(C17/1000,5)</f>
        <v>1.58E-3</v>
      </c>
    </row>
    <row r="20" spans="1:3" s="4" customFormat="1" x14ac:dyDescent="0.2">
      <c r="A20" s="4" t="s">
        <v>18</v>
      </c>
    </row>
    <row r="21" spans="1:3" ht="25.5" x14ac:dyDescent="0.2">
      <c r="A21" s="12" t="s">
        <v>19</v>
      </c>
      <c r="B21" s="7" t="s">
        <v>20</v>
      </c>
      <c r="C21" s="13">
        <v>1068.49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упр.спросом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2024-12-11T08:09:19Z</dcterms:created>
  <dcterms:modified xsi:type="dcterms:W3CDTF">2026-05-12T11:52:21Z</dcterms:modified>
</cp:coreProperties>
</file>