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Инспекторский отдел\ГРАФИКИ ТЕХПРОВЕРОК\2024 год\декабрь\Читаэнерго на согласование\из ЭДО\ЮЛ\"/>
    </mc:Choice>
  </mc:AlternateContent>
  <bookViews>
    <workbookView xWindow="0" yWindow="0" windowWidth="28800" windowHeight="12030" tabRatio="526"/>
  </bookViews>
  <sheets>
    <sheet name="ЮЛ" sheetId="46" r:id="rId1"/>
  </sheets>
  <definedNames>
    <definedName name="ert">#REF!</definedName>
    <definedName name="fg">#REF!</definedName>
    <definedName name="nhy">#REF!</definedName>
    <definedName name="аза">#REF!</definedName>
    <definedName name="_xlnm.Database">#REF!</definedName>
    <definedName name="буза_данных">#REF!</definedName>
    <definedName name="ванлинчан">#REF!</definedName>
    <definedName name="добавлены">#REF!</definedName>
    <definedName name="лдололо">#REF!</definedName>
    <definedName name="ололо">#REF!</definedName>
    <definedName name="пр">#REF!</definedName>
    <definedName name="согласовано">#REF!</definedName>
    <definedName name="узу">#REF!</definedName>
    <definedName name="ФЛдобавл">#REF!</definedName>
    <definedName name="ЮЛдобавлены">#REF!</definedName>
  </definedNames>
  <calcPr calcId="152511"/>
</workbook>
</file>

<file path=xl/calcChain.xml><?xml version="1.0" encoding="utf-8"?>
<calcChain xmlns="http://schemas.openxmlformats.org/spreadsheetml/2006/main">
  <c r="I405" i="46" l="1"/>
  <c r="I380" i="46"/>
  <c r="I1094" i="46" l="1"/>
  <c r="I859" i="46"/>
  <c r="I804" i="46"/>
  <c r="I709" i="46"/>
  <c r="I684" i="46"/>
  <c r="I643" i="46"/>
  <c r="I607" i="46"/>
  <c r="I573" i="46"/>
  <c r="I549" i="46"/>
  <c r="I473" i="46"/>
  <c r="I331" i="46"/>
  <c r="I315" i="46"/>
  <c r="I258" i="46"/>
  <c r="I220" i="46"/>
  <c r="I211" i="46"/>
  <c r="I137" i="46"/>
  <c r="I75" i="46"/>
  <c r="I11" i="46"/>
  <c r="I219" i="46" l="1"/>
  <c r="I472" i="46"/>
  <c r="I858" i="46"/>
  <c r="I683" i="46"/>
  <c r="I330" i="46"/>
  <c r="I1175" i="46" l="1"/>
</calcChain>
</file>

<file path=xl/sharedStrings.xml><?xml version="1.0" encoding="utf-8"?>
<sst xmlns="http://schemas.openxmlformats.org/spreadsheetml/2006/main" count="6805" uniqueCount="3194">
  <si>
    <t>Юго-Западные электросети</t>
  </si>
  <si>
    <t>Дульдургинский РЭС</t>
  </si>
  <si>
    <t>Могойтуйский РЭС</t>
  </si>
  <si>
    <t>Акшинский РЭС</t>
  </si>
  <si>
    <t>Агинский РЭС</t>
  </si>
  <si>
    <t>ФГУП "Почта России"</t>
  </si>
  <si>
    <t>Южные электросети</t>
  </si>
  <si>
    <t>Борзинский РЭС</t>
  </si>
  <si>
    <t>Оловяннинский РЭС</t>
  </si>
  <si>
    <t xml:space="preserve">Итого </t>
  </si>
  <si>
    <t>Юго-Восточные электросети</t>
  </si>
  <si>
    <t>1.5.</t>
  </si>
  <si>
    <t>4.3.</t>
  </si>
  <si>
    <t>4.1.</t>
  </si>
  <si>
    <t>Приаргунский РЭС</t>
  </si>
  <si>
    <t>Калганский  РЭС</t>
  </si>
  <si>
    <t>Алек-Заводский РЭС</t>
  </si>
  <si>
    <t>Черновский РЭС</t>
  </si>
  <si>
    <t>Городские электросети</t>
  </si>
  <si>
    <t>3</t>
  </si>
  <si>
    <t>4</t>
  </si>
  <si>
    <t>9</t>
  </si>
  <si>
    <t>11</t>
  </si>
  <si>
    <t>12</t>
  </si>
  <si>
    <t>13</t>
  </si>
  <si>
    <t>Могочинский РЭС</t>
  </si>
  <si>
    <t>Ононский РЭС</t>
  </si>
  <si>
    <t>К-Чикойский РЭС</t>
  </si>
  <si>
    <t>П-Забайкальский РЭС</t>
  </si>
  <si>
    <t>Центральные электросети</t>
  </si>
  <si>
    <t>Карымский РЭС</t>
  </si>
  <si>
    <t>Улетовский РЭС</t>
  </si>
  <si>
    <t>Центральный РЭС</t>
  </si>
  <si>
    <t>Читинский РЭС</t>
  </si>
  <si>
    <t>котельная</t>
  </si>
  <si>
    <t>Нерчинский РЭС</t>
  </si>
  <si>
    <t>Сретенский РЭС</t>
  </si>
  <si>
    <t>5.3.</t>
  </si>
  <si>
    <t>6.1.</t>
  </si>
  <si>
    <t>6.2.</t>
  </si>
  <si>
    <t>Дата проведения контрольной проверки</t>
  </si>
  <si>
    <t>Состав бригады</t>
  </si>
  <si>
    <t>Количество ТУ</t>
  </si>
  <si>
    <t>№ п/п</t>
  </si>
  <si>
    <t>2.</t>
  </si>
  <si>
    <t>Наименование юридического лица</t>
  </si>
  <si>
    <t>4.2.</t>
  </si>
  <si>
    <t>Наименование точки учета</t>
  </si>
  <si>
    <t>Гараж</t>
  </si>
  <si>
    <t>5</t>
  </si>
  <si>
    <t>1</t>
  </si>
  <si>
    <t>7</t>
  </si>
  <si>
    <t>8</t>
  </si>
  <si>
    <t>гараж</t>
  </si>
  <si>
    <t>здание</t>
  </si>
  <si>
    <t>магазин</t>
  </si>
  <si>
    <t>пилорама</t>
  </si>
  <si>
    <t>Здание</t>
  </si>
  <si>
    <t>№ Договора</t>
  </si>
  <si>
    <t>1.2.</t>
  </si>
  <si>
    <t>1.3.</t>
  </si>
  <si>
    <t>1.4.</t>
  </si>
  <si>
    <t>2.1.</t>
  </si>
  <si>
    <t>2.2.</t>
  </si>
  <si>
    <t>2.3.</t>
  </si>
  <si>
    <t>3.2.</t>
  </si>
  <si>
    <t>3.3.</t>
  </si>
  <si>
    <t>1.6.</t>
  </si>
  <si>
    <t>6</t>
  </si>
  <si>
    <t>4.4.</t>
  </si>
  <si>
    <t>5.</t>
  </si>
  <si>
    <t>5.1.</t>
  </si>
  <si>
    <t>1.</t>
  </si>
  <si>
    <t>3.</t>
  </si>
  <si>
    <t>3.1.</t>
  </si>
  <si>
    <t>4.</t>
  </si>
  <si>
    <t>1.1.</t>
  </si>
  <si>
    <t>Магазин</t>
  </si>
  <si>
    <t>График</t>
  </si>
  <si>
    <t>Чернышевский РЭС</t>
  </si>
  <si>
    <t>Восточные электросети</t>
  </si>
  <si>
    <t>Холбонский РЭС</t>
  </si>
  <si>
    <t>Балейский РЭС</t>
  </si>
  <si>
    <t>10</t>
  </si>
  <si>
    <t>14</t>
  </si>
  <si>
    <t>15</t>
  </si>
  <si>
    <t>2</t>
  </si>
  <si>
    <t>20</t>
  </si>
  <si>
    <t>водокачка</t>
  </si>
  <si>
    <t>27</t>
  </si>
  <si>
    <t>19</t>
  </si>
  <si>
    <t>16</t>
  </si>
  <si>
    <t>22</t>
  </si>
  <si>
    <t>21</t>
  </si>
  <si>
    <t>18</t>
  </si>
  <si>
    <t>17</t>
  </si>
  <si>
    <t>ФГУП "РТРС"</t>
  </si>
  <si>
    <t>24</t>
  </si>
  <si>
    <t>23</t>
  </si>
  <si>
    <t>25</t>
  </si>
  <si>
    <t>26</t>
  </si>
  <si>
    <t>28</t>
  </si>
  <si>
    <t>29</t>
  </si>
  <si>
    <t>50</t>
  </si>
  <si>
    <t>33</t>
  </si>
  <si>
    <t>42</t>
  </si>
  <si>
    <t>62</t>
  </si>
  <si>
    <t>школа</t>
  </si>
  <si>
    <t>31</t>
  </si>
  <si>
    <t>30</t>
  </si>
  <si>
    <t>32</t>
  </si>
  <si>
    <t>53</t>
  </si>
  <si>
    <t>52</t>
  </si>
  <si>
    <t>41</t>
  </si>
  <si>
    <t>43</t>
  </si>
  <si>
    <t>34</t>
  </si>
  <si>
    <t>35</t>
  </si>
  <si>
    <t>36</t>
  </si>
  <si>
    <t>40</t>
  </si>
  <si>
    <t>46</t>
  </si>
  <si>
    <t>54</t>
  </si>
  <si>
    <t>55</t>
  </si>
  <si>
    <t>56</t>
  </si>
  <si>
    <t>58</t>
  </si>
  <si>
    <t>60</t>
  </si>
  <si>
    <t>4.5.</t>
  </si>
  <si>
    <t>Стоянка</t>
  </si>
  <si>
    <t>Чабанская стоянка</t>
  </si>
  <si>
    <t>090091</t>
  </si>
  <si>
    <t>5.2.</t>
  </si>
  <si>
    <t>5.4.</t>
  </si>
  <si>
    <t>37</t>
  </si>
  <si>
    <t>38</t>
  </si>
  <si>
    <t>48</t>
  </si>
  <si>
    <t>57</t>
  </si>
  <si>
    <t>6.</t>
  </si>
  <si>
    <t>51</t>
  </si>
  <si>
    <t>090102</t>
  </si>
  <si>
    <t>ПАО "Ростелеком"</t>
  </si>
  <si>
    <t>49</t>
  </si>
  <si>
    <t>39</t>
  </si>
  <si>
    <t>44</t>
  </si>
  <si>
    <t>45</t>
  </si>
  <si>
    <t>47</t>
  </si>
  <si>
    <t>59</t>
  </si>
  <si>
    <t>61</t>
  </si>
  <si>
    <t>63</t>
  </si>
  <si>
    <t>г Чита</t>
  </si>
  <si>
    <t>№ установки SAP IS-U</t>
  </si>
  <si>
    <t>050079</t>
  </si>
  <si>
    <t>090011</t>
  </si>
  <si>
    <t>18.7500.4701.17</t>
  </si>
  <si>
    <t>ПАО "Нефтемаркет"</t>
  </si>
  <si>
    <t>ПАО "Сбербанк России"</t>
  </si>
  <si>
    <t>Котельная</t>
  </si>
  <si>
    <t>Время</t>
  </si>
  <si>
    <t xml:space="preserve">с 9-00 до 17-00 </t>
  </si>
  <si>
    <t>с 08.00 до 17.00</t>
  </si>
  <si>
    <t>с 8:00 до 17:00</t>
  </si>
  <si>
    <t>09:00:00-16:00:00</t>
  </si>
  <si>
    <t>с 8.00 до  17.00</t>
  </si>
  <si>
    <t>АО "Почта России"</t>
  </si>
  <si>
    <t>инженер Цыденжапов Д.В.</t>
  </si>
  <si>
    <t>ТП</t>
  </si>
  <si>
    <t>ООО "Благоустройство+"</t>
  </si>
  <si>
    <t>042573</t>
  </si>
  <si>
    <t>АО "Первая Башенная Компания"</t>
  </si>
  <si>
    <t>администрация</t>
  </si>
  <si>
    <t>Инженер Виноградов В.А.</t>
  </si>
  <si>
    <t>Контора</t>
  </si>
  <si>
    <t>уличное освещение</t>
  </si>
  <si>
    <t>пекарня</t>
  </si>
  <si>
    <t>контора</t>
  </si>
  <si>
    <t>040201</t>
  </si>
  <si>
    <t>инженер Гурулев А.В</t>
  </si>
  <si>
    <t>Филиал ПАО "Россети Сибирь" - "Читаэнерго"</t>
  </si>
  <si>
    <t>Электромонтер по эксплуатации электросчетчиков Базарова МВ</t>
  </si>
  <si>
    <t>051003</t>
  </si>
  <si>
    <t>Администрация Нерчинского района</t>
  </si>
  <si>
    <t>Комитет образования</t>
  </si>
  <si>
    <t>мастер Васильев Е.Г</t>
  </si>
  <si>
    <t>ФАП</t>
  </si>
  <si>
    <t>050011</t>
  </si>
  <si>
    <t>МУ Нерчинская ЦРБ</t>
  </si>
  <si>
    <t>Административное здание</t>
  </si>
  <si>
    <t>клуб</t>
  </si>
  <si>
    <t>фасад</t>
  </si>
  <si>
    <t>ФКУ Упрдор "Забайкалье"</t>
  </si>
  <si>
    <t>Водокачка</t>
  </si>
  <si>
    <t>090045</t>
  </si>
  <si>
    <t>Библиотека</t>
  </si>
  <si>
    <t>выносной шкаф</t>
  </si>
  <si>
    <t>050710</t>
  </si>
  <si>
    <t>ОАО "МегаФон"</t>
  </si>
  <si>
    <t>ГУЗ Акшинская ЦРБ</t>
  </si>
  <si>
    <t>Забайкалкрайстат</t>
  </si>
  <si>
    <t>1396</t>
  </si>
  <si>
    <t>ИП Иванов Эдуард Юрьевич</t>
  </si>
  <si>
    <t>шкаф учета</t>
  </si>
  <si>
    <t>Начальник УТЭЭ Дубинин В.Г., инженер Шелопугин А.В.</t>
  </si>
  <si>
    <t>инженер 1-й категории Батуев Б.Ш.</t>
  </si>
  <si>
    <t>инженер 1-й категории Едифанов Е.А.</t>
  </si>
  <si>
    <t>9.00-16.40</t>
  </si>
  <si>
    <t>интернат</t>
  </si>
  <si>
    <t>ОАО "РЖД" - СП "Трансэнерго" - Забайкальская дирекция по энергообеспечению (Забайкальский край)</t>
  </si>
  <si>
    <t>инженер 1 кат. Емельянов В.Я.</t>
  </si>
  <si>
    <t>Баня</t>
  </si>
  <si>
    <t>Фасад</t>
  </si>
  <si>
    <t>библиотека</t>
  </si>
  <si>
    <t>Администрация</t>
  </si>
  <si>
    <t>Школа</t>
  </si>
  <si>
    <t>ГКУ "Управление лесничествами Забайкальского края"</t>
  </si>
  <si>
    <t>Абессонова С.В.- инженер</t>
  </si>
  <si>
    <t>ГУЗ "Оловяннинская ЦРБ"</t>
  </si>
  <si>
    <t>Столовая</t>
  </si>
  <si>
    <t>Начальник УТЭЭ Тихонова Е.С., инженер 1 категории Шестопалова В.С.</t>
  </si>
  <si>
    <t>СТО</t>
  </si>
  <si>
    <t>Кафе</t>
  </si>
  <si>
    <t>ФКУ "Центр по обеспечению деятельности Казначейства России"</t>
  </si>
  <si>
    <t>052234</t>
  </si>
  <si>
    <t>МКУ комитет образования администрации муниципального района "Балейский район" Забайкальского края</t>
  </si>
  <si>
    <t>090092</t>
  </si>
  <si>
    <t>090098</t>
  </si>
  <si>
    <t>СУ СК России по Забайкальскому краю</t>
  </si>
  <si>
    <t>ФБУЗ "Центр Гигиены и Эпидемиологии в Забайкальском Крае"</t>
  </si>
  <si>
    <t>090192</t>
  </si>
  <si>
    <t>ООО "МТС ЭНЕРГО"</t>
  </si>
  <si>
    <t>ГУ "Забайкалпожспас"</t>
  </si>
  <si>
    <t>090145</t>
  </si>
  <si>
    <t>Пекарня</t>
  </si>
  <si>
    <t>Приаргунская ЦРБ</t>
  </si>
  <si>
    <t>030273</t>
  </si>
  <si>
    <t>выносной учет</t>
  </si>
  <si>
    <t>Электромонтер по эксплуатации электросчетчиков Томских Н.Ю.</t>
  </si>
  <si>
    <t>с 9-00 до 16-00</t>
  </si>
  <si>
    <t>Палий П.В.</t>
  </si>
  <si>
    <t>090110</t>
  </si>
  <si>
    <t>Махлинский А.А.</t>
  </si>
  <si>
    <t>ГУЗ "Карымская ЦРБ"</t>
  </si>
  <si>
    <t>инженер Пахомов В.А.</t>
  </si>
  <si>
    <t>030422</t>
  </si>
  <si>
    <t>ООО "МТС Энерго"</t>
  </si>
  <si>
    <t>ПАО "МегаФон"</t>
  </si>
  <si>
    <t>062822</t>
  </si>
  <si>
    <t>Муниципальное Бюджетное Учреждение "Служба Материально-Технического Обеспечения"</t>
  </si>
  <si>
    <t>МКУ "Центр МТО" Калганского МО</t>
  </si>
  <si>
    <t>ГУЗ "Красночикойская ЦРБ"</t>
  </si>
  <si>
    <t>ООО Чайка</t>
  </si>
  <si>
    <t>ФГУП "Госкорпорация по ОрВД в Российской Федерации"</t>
  </si>
  <si>
    <t>60383</t>
  </si>
  <si>
    <t>60051</t>
  </si>
  <si>
    <t>инженер 1 категории Мурзин В.Ю</t>
  </si>
  <si>
    <t>МУП ЖКХ</t>
  </si>
  <si>
    <t>чабанская стоянка</t>
  </si>
  <si>
    <t>031838</t>
  </si>
  <si>
    <t>ООО "Универсал+"</t>
  </si>
  <si>
    <t>Мастер - Баженов Д. Л.,  Электромонтер Хабибуллин А.А. инженер Серебряков Б.В.</t>
  </si>
  <si>
    <t>ООО "Жилкомхоз"</t>
  </si>
  <si>
    <t>ООО Жилкомхоз</t>
  </si>
  <si>
    <t>ООО "Маяк"</t>
  </si>
  <si>
    <t>053921</t>
  </si>
  <si>
    <t>нежилое помещение</t>
  </si>
  <si>
    <t xml:space="preserve">       инженер УТЭЭ Пилипейко А.С.</t>
  </si>
  <si>
    <t>дом культуры</t>
  </si>
  <si>
    <t>062883</t>
  </si>
  <si>
    <t>МКУ "Центр бухгалтерского МТО Газимуро-Заводского муниципального округа"</t>
  </si>
  <si>
    <t>Мельница</t>
  </si>
  <si>
    <t>ВДС</t>
  </si>
  <si>
    <t>ООО "Прайд"</t>
  </si>
  <si>
    <t>Средняя школа</t>
  </si>
  <si>
    <t>КФХ Яковлев Г.В.</t>
  </si>
  <si>
    <t>начальник УТЭЭ Синеговский С.А.</t>
  </si>
  <si>
    <t>040041</t>
  </si>
  <si>
    <t>ГУЗ "Борзинская ЦРБ"</t>
  </si>
  <si>
    <t>Пожарка ГУ "Забайкалпожспас"</t>
  </si>
  <si>
    <t>042588</t>
  </si>
  <si>
    <t>МБУ "Центр МТО"</t>
  </si>
  <si>
    <t>помещение</t>
  </si>
  <si>
    <t>050019</t>
  </si>
  <si>
    <t>Администрация с. Верхние Ключи</t>
  </si>
  <si>
    <t>инженер Окладников А.В.</t>
  </si>
  <si>
    <t>Усть-Карское ПО</t>
  </si>
  <si>
    <t>053923</t>
  </si>
  <si>
    <t>ИП Миловидов М.М.</t>
  </si>
  <si>
    <t>строительная площадка</t>
  </si>
  <si>
    <t>050875</t>
  </si>
  <si>
    <t>МУ "Комитет культуры"</t>
  </si>
  <si>
    <t>Пилорама</t>
  </si>
  <si>
    <t xml:space="preserve">   ГУЗ "Алек-Заводская ЦРБ"    </t>
  </si>
  <si>
    <t xml:space="preserve"> Инженер УТЭЭ Кошечкин А.А.,  инженер УТЭЭ Тимофеев В.С.</t>
  </si>
  <si>
    <t>Хлебопекарня</t>
  </si>
  <si>
    <t>Дом культуры</t>
  </si>
  <si>
    <t>Электросетевой комплекс</t>
  </si>
  <si>
    <t>61829</t>
  </si>
  <si>
    <t>ИП Филатова Оксана Газнавиевна</t>
  </si>
  <si>
    <t>Детский сад</t>
  </si>
  <si>
    <t>062881</t>
  </si>
  <si>
    <t>Здание администрации</t>
  </si>
  <si>
    <t>база</t>
  </si>
  <si>
    <t>административное здание</t>
  </si>
  <si>
    <t>АО "Национальная Башенная Компания"</t>
  </si>
  <si>
    <t>с 08.00 до 17.01</t>
  </si>
  <si>
    <t>инженер Пешков А.А.</t>
  </si>
  <si>
    <t>Д/сад</t>
  </si>
  <si>
    <t>МТМ</t>
  </si>
  <si>
    <t>Водокачка Школьная</t>
  </si>
  <si>
    <t>Государственное автономное специализированное учреждение "Забайкальское лесохозяйственное объединени"</t>
  </si>
  <si>
    <t>Зерноток</t>
  </si>
  <si>
    <t>40544</t>
  </si>
  <si>
    <t>МОУ "Школа Улятуй"</t>
  </si>
  <si>
    <t>101281437</t>
  </si>
  <si>
    <t>Котельная с.Аренда</t>
  </si>
  <si>
    <t>101280996</t>
  </si>
  <si>
    <t>с.Аренда</t>
  </si>
  <si>
    <t>стоянка</t>
  </si>
  <si>
    <t>031211</t>
  </si>
  <si>
    <t>МОУ ДОД Детская школа искусств им.К.И. Базарсадаева</t>
  </si>
  <si>
    <t>10-00 до 16-00</t>
  </si>
  <si>
    <t>09-00 до 16-45</t>
  </si>
  <si>
    <t>База</t>
  </si>
  <si>
    <t>объект торговли</t>
  </si>
  <si>
    <t>Система фото и видеофиксации</t>
  </si>
  <si>
    <t>нежилое здание</t>
  </si>
  <si>
    <t>киоск</t>
  </si>
  <si>
    <t>Общежитие</t>
  </si>
  <si>
    <t>УФНС по Забайкальскому краю</t>
  </si>
  <si>
    <t>МОУ Улачинская СОШ</t>
  </si>
  <si>
    <t>МУК "МСКО" муниципального района "Акшинский район"</t>
  </si>
  <si>
    <t>09:00-17:00</t>
  </si>
  <si>
    <t>Гостиница</t>
  </si>
  <si>
    <t>КГСАУ "Забайкаллесхоз"</t>
  </si>
  <si>
    <t>ГУСО УСРЦ "Кедр" Забайкальского края</t>
  </si>
  <si>
    <t>магазин "Светофор"</t>
  </si>
  <si>
    <t>б/о</t>
  </si>
  <si>
    <t>РЕЛИГИОЗНАЯ ОРГАНИЗАЦИЯ ОБЪЕДИНЕНИЕ ЦЕРКВЕЙ ЕВАНГЕЛЬСКИХ ХРИСТИАН- БАПТИСТОВ ЗАБАЙКАЛЬЯ</t>
  </si>
  <si>
    <t>Двухэтажный жилой блок</t>
  </si>
  <si>
    <t>МОУ ООШ с.Арахлей</t>
  </si>
  <si>
    <t>ср.школа Арахлей</t>
  </si>
  <si>
    <t>нач.школа Арахлей</t>
  </si>
  <si>
    <t>Администрация СП "Арахлейское"</t>
  </si>
  <si>
    <t>клуб Арахлей</t>
  </si>
  <si>
    <t>МБУ ДО "СШ № 4" г. Чита</t>
  </si>
  <si>
    <t>Спортивно-оздоровительный лагерь "Олимпиец"</t>
  </si>
  <si>
    <t>Здание администрации с.Арахлей ул.Центральная 13А</t>
  </si>
  <si>
    <t>ГУЗ "Читинская ЦРБ"</t>
  </si>
  <si>
    <t>МБУ "Центр МТТО" Администрации Муниципального района "Читинский район"</t>
  </si>
  <si>
    <t>Хозеев Евгений Евгеньевич</t>
  </si>
  <si>
    <t>Электроустановки сельскохозяйственного комплекса (Романовский тракт,75)</t>
  </si>
  <si>
    <t>СНТ № 7 "Забайкальский рабочий"</t>
  </si>
  <si>
    <t>дачные дома (г.Чита Центральный административный район между п.Каштак-Смоленка)</t>
  </si>
  <si>
    <t>автодорога Р-297 Амур Чита - Хабаровск</t>
  </si>
  <si>
    <t>СНТ №23</t>
  </si>
  <si>
    <t>СНТ №23 "Энергостроитель"</t>
  </si>
  <si>
    <t>Гражданин Махарамов Махабат Яшар-Оглы</t>
  </si>
  <si>
    <t>здание Верх-Чита</t>
  </si>
  <si>
    <t>почта Верх-Чита</t>
  </si>
  <si>
    <t>ул.Школьная д.2</t>
  </si>
  <si>
    <t>СТ "Автобаза Связи"</t>
  </si>
  <si>
    <t>СНТ</t>
  </si>
  <si>
    <t>Гражданин Кавков Евгений Николаевич</t>
  </si>
  <si>
    <t>с Угдан Набережная 11</t>
  </si>
  <si>
    <t>почта Шишкино</t>
  </si>
  <si>
    <t>Местная религиозная организация православный Приход храмарождества Иоанна Предтечи с. Шишкино Читинского района  Забайкальского края Русской Православной Церкви</t>
  </si>
  <si>
    <t>КГУ Забайкалье</t>
  </si>
  <si>
    <t>ИП Никитин Г.П.</t>
  </si>
  <si>
    <t>ГПОУ ЧПТК (Агроколледж)</t>
  </si>
  <si>
    <t>Ерохин С.С.</t>
  </si>
  <si>
    <t>1472</t>
  </si>
  <si>
    <t>ООО "Кварта-Л"</t>
  </si>
  <si>
    <t>Гражданин Оганнисян Вардан Варужанович</t>
  </si>
  <si>
    <t>инженер Абрамов С.Б.</t>
  </si>
  <si>
    <t>1005</t>
  </si>
  <si>
    <t>МУЗ "Городская клиническая больница №1"</t>
  </si>
  <si>
    <t>3420</t>
  </si>
  <si>
    <t>ООО  УК "Ленина 52А"</t>
  </si>
  <si>
    <t>ООО УК "Читинка"</t>
  </si>
  <si>
    <t>3170</t>
  </si>
  <si>
    <t>ООО "Сервис"</t>
  </si>
  <si>
    <t>090050</t>
  </si>
  <si>
    <t>УФСБ России по Забайкальскому краю</t>
  </si>
  <si>
    <t>инженер Першин А.Н.</t>
  </si>
  <si>
    <t>ИП Бойматов Олим Очилович</t>
  </si>
  <si>
    <t>Гр. Жидкова Лариса Ивановна</t>
  </si>
  <si>
    <t>с 16.12.2024 по 27.12.2024</t>
  </si>
  <si>
    <t>23.12.2024-27.12.2024</t>
  </si>
  <si>
    <t>02.12.2024-06.12.2024</t>
  </si>
  <si>
    <t>16.12.2024-20.12.2024</t>
  </si>
  <si>
    <t>09.12.2024-13.12.2024</t>
  </si>
  <si>
    <t>051657</t>
  </si>
  <si>
    <t>Гражданка Шубина Ирина Григорьевна</t>
  </si>
  <si>
    <t>Помещение нотариуса</t>
  </si>
  <si>
    <t>054656</t>
  </si>
  <si>
    <t>ООО "Смак"</t>
  </si>
  <si>
    <t>магазин "Смак"</t>
  </si>
  <si>
    <t>059802</t>
  </si>
  <si>
    <t>МДОУ детский сад "Теремок"</t>
  </si>
  <si>
    <t>д/с №3 "Теремок"</t>
  </si>
  <si>
    <t>052492</t>
  </si>
  <si>
    <t>ИП Гусейнов Зияреддин Ибад оглы</t>
  </si>
  <si>
    <t>050634</t>
  </si>
  <si>
    <t>МДОУ детский сад № 2 г.Могоча</t>
  </si>
  <si>
    <t>детский сад</t>
  </si>
  <si>
    <t>102070527</t>
  </si>
  <si>
    <t>051010</t>
  </si>
  <si>
    <t>Администрация города Нерчинска</t>
  </si>
  <si>
    <t>Наружное освещение ТП 419</t>
  </si>
  <si>
    <t>102070523</t>
  </si>
  <si>
    <t>Наружное освещение ТП 473</t>
  </si>
  <si>
    <t>101091733</t>
  </si>
  <si>
    <t>Районная администрация. здание №1</t>
  </si>
  <si>
    <t>101091741</t>
  </si>
  <si>
    <t>101058897</t>
  </si>
  <si>
    <t>котельная №12 вет. клиника</t>
  </si>
  <si>
    <t>102752877</t>
  </si>
  <si>
    <t>054985</t>
  </si>
  <si>
    <t>Гр. Иванов Е.Н.</t>
  </si>
  <si>
    <t>101059296</t>
  </si>
  <si>
    <t>053030</t>
  </si>
  <si>
    <t>Гражданка Мясникова Галина Павловна</t>
  </si>
  <si>
    <t>Обувная мастерская</t>
  </si>
  <si>
    <t>102399890</t>
  </si>
  <si>
    <t>053514</t>
  </si>
  <si>
    <t>ИП Алиев Яхьяжан Мойдинович</t>
  </si>
  <si>
    <t>101090835</t>
  </si>
  <si>
    <t>054145</t>
  </si>
  <si>
    <t>ИП Зверева Марина Александровна</t>
  </si>
  <si>
    <t>Мини_Завод</t>
  </si>
  <si>
    <t>101089719</t>
  </si>
  <si>
    <t>054018</t>
  </si>
  <si>
    <t>ИП Ковалева Н.Н.</t>
  </si>
  <si>
    <t>магазин Парус</t>
  </si>
  <si>
    <t>101089258</t>
  </si>
  <si>
    <t>054062</t>
  </si>
  <si>
    <t>ИП Погосов В.Ю.</t>
  </si>
  <si>
    <t>Администротивное здание</t>
  </si>
  <si>
    <t>102133607</t>
  </si>
  <si>
    <t>Торговый центр</t>
  </si>
  <si>
    <t>101091058</t>
  </si>
  <si>
    <t>054975</t>
  </si>
  <si>
    <t>ИП Щербаков А. Н.</t>
  </si>
  <si>
    <t>м-н "Автотрактор" 2</t>
  </si>
  <si>
    <t>101091062</t>
  </si>
  <si>
    <t>Трактороцентр</t>
  </si>
  <si>
    <t>101089318</t>
  </si>
  <si>
    <t>050007</t>
  </si>
  <si>
    <t>МДОУ детский сад № 5</t>
  </si>
  <si>
    <t>101089323</t>
  </si>
  <si>
    <t>cклад            ф-26</t>
  </si>
  <si>
    <t>101091688</t>
  </si>
  <si>
    <t>054163</t>
  </si>
  <si>
    <t>МУП "ЖЭК"</t>
  </si>
  <si>
    <t>Производственное помещение</t>
  </si>
  <si>
    <t>101097683</t>
  </si>
  <si>
    <t>050010</t>
  </si>
  <si>
    <t>Нерчинское РУО</t>
  </si>
  <si>
    <t>Гараж РУО</t>
  </si>
  <si>
    <t>101094892</t>
  </si>
  <si>
    <t>051934</t>
  </si>
  <si>
    <t>ООО "Вико"</t>
  </si>
  <si>
    <t>Оптовая база</t>
  </si>
  <si>
    <t>101095592</t>
  </si>
  <si>
    <t>054020</t>
  </si>
  <si>
    <t>ООО "Дилена"</t>
  </si>
  <si>
    <t>Аптека</t>
  </si>
  <si>
    <t>101089524</t>
  </si>
  <si>
    <t>054987</t>
  </si>
  <si>
    <t>ООО "Дисконт"</t>
  </si>
  <si>
    <t>101097770</t>
  </si>
  <si>
    <t>054106</t>
  </si>
  <si>
    <t>ООО "Нергеопром"</t>
  </si>
  <si>
    <t>база г.Нерчинск ф26</t>
  </si>
  <si>
    <t>102772578</t>
  </si>
  <si>
    <t>054990</t>
  </si>
  <si>
    <t>ООО "Сфера"</t>
  </si>
  <si>
    <t>стройплощадка</t>
  </si>
  <si>
    <t>101484874</t>
  </si>
  <si>
    <t>051941</t>
  </si>
  <si>
    <t>Управление Россельхознадзора по Забайкальскому краю</t>
  </si>
  <si>
    <t>здание г. Нерчинск</t>
  </si>
  <si>
    <t>101089269</t>
  </si>
  <si>
    <t>051210</t>
  </si>
  <si>
    <t>ФГКУ "УВО ВНГ России по Забайкальскому краю"</t>
  </si>
  <si>
    <t>Здание ОВО</t>
  </si>
  <si>
    <t>101089911</t>
  </si>
  <si>
    <t>054144</t>
  </si>
  <si>
    <t>МБОУ СОШ п Приисковый</t>
  </si>
  <si>
    <t>школа п.Приисковая</t>
  </si>
  <si>
    <t>101095100</t>
  </si>
  <si>
    <t>050054</t>
  </si>
  <si>
    <t>ИП Лескова О.Э.</t>
  </si>
  <si>
    <t>Магазин с Беломестново</t>
  </si>
  <si>
    <t>102751662</t>
  </si>
  <si>
    <t>БССС с. Березово</t>
  </si>
  <si>
    <t>101091518</t>
  </si>
  <si>
    <t>Администрация В.Ключи</t>
  </si>
  <si>
    <t>101090721</t>
  </si>
  <si>
    <t>054158</t>
  </si>
  <si>
    <t>МБОУ НОШ с.Верхние Ключи</t>
  </si>
  <si>
    <t>школа с.В.Ключи</t>
  </si>
  <si>
    <t>102752903</t>
  </si>
  <si>
    <t>БССС с. Верхние Ключи</t>
  </si>
  <si>
    <t>101058095</t>
  </si>
  <si>
    <t>050022</t>
  </si>
  <si>
    <t>Администрация с. Знаменка</t>
  </si>
  <si>
    <t>водок.Знаменка ф.5</t>
  </si>
  <si>
    <t>101058072</t>
  </si>
  <si>
    <t>ДК с.Знаменка</t>
  </si>
  <si>
    <t>101104641</t>
  </si>
  <si>
    <t>С.Знаменка</t>
  </si>
  <si>
    <t>102074101</t>
  </si>
  <si>
    <t>054188</t>
  </si>
  <si>
    <t>ИП Акобян Н.А.</t>
  </si>
  <si>
    <t>101097777</t>
  </si>
  <si>
    <t>052951</t>
  </si>
  <si>
    <t>ИП Забелин В.А.</t>
  </si>
  <si>
    <t>АЗС  с.Знаменка</t>
  </si>
  <si>
    <t>101095086</t>
  </si>
  <si>
    <t>магазин с.Знаменка</t>
  </si>
  <si>
    <t>101096731</t>
  </si>
  <si>
    <t>050075</t>
  </si>
  <si>
    <t>ИП Сумарокова Т.В.</t>
  </si>
  <si>
    <t>Мотель</t>
  </si>
  <si>
    <t>102319625</t>
  </si>
  <si>
    <t>054945</t>
  </si>
  <si>
    <t>ИП Якимова Екатерина Андреевна</t>
  </si>
  <si>
    <t>101095257</t>
  </si>
  <si>
    <t>051926</t>
  </si>
  <si>
    <t>МБДОУ Детский Сад с. Знаменка</t>
  </si>
  <si>
    <t>Дет.сад</t>
  </si>
  <si>
    <t>101090950</t>
  </si>
  <si>
    <t>054148</t>
  </si>
  <si>
    <t>МБОУ СОККШ с.Знаменка</t>
  </si>
  <si>
    <t>Знаменка уч.корпус</t>
  </si>
  <si>
    <t>102319633</t>
  </si>
  <si>
    <t>ФАП Знаменка</t>
  </si>
  <si>
    <t>101090535</t>
  </si>
  <si>
    <t>050039</t>
  </si>
  <si>
    <t>ОАО "Илимское"</t>
  </si>
  <si>
    <t>ОТФ  Торга</t>
  </si>
  <si>
    <t>101122645</t>
  </si>
  <si>
    <t>Знаменка  ф5</t>
  </si>
  <si>
    <t>102122145</t>
  </si>
  <si>
    <t>Гараж, Знаменка</t>
  </si>
  <si>
    <t>102301476</t>
  </si>
  <si>
    <t>ФКУ Упрдор «Забайкалье»</t>
  </si>
  <si>
    <t>Освещение автодороги Р-297</t>
  </si>
  <si>
    <t>101058600</t>
  </si>
  <si>
    <t>050016</t>
  </si>
  <si>
    <t>Администрация с. Зюльзя</t>
  </si>
  <si>
    <t>Д.К.с.Зюльзикан</t>
  </si>
  <si>
    <t>101089501</t>
  </si>
  <si>
    <t>054136</t>
  </si>
  <si>
    <t>МБОУ ООШ с.Зюльзикан</t>
  </si>
  <si>
    <t>котельная школы с.Зюльзикан</t>
  </si>
  <si>
    <t>101089506</t>
  </si>
  <si>
    <t>школа с.Зюльзикан</t>
  </si>
  <si>
    <t>102751675</t>
  </si>
  <si>
    <t>БССС с. Зюльзикан</t>
  </si>
  <si>
    <t>102514884</t>
  </si>
  <si>
    <t>050028</t>
  </si>
  <si>
    <t>Администрация с. Нижние ключи</t>
  </si>
  <si>
    <t>Уличное освещение Центральная</t>
  </si>
  <si>
    <t>102514893</t>
  </si>
  <si>
    <t>Уличное освещение Школьная</t>
  </si>
  <si>
    <t>101104649</t>
  </si>
  <si>
    <t>Н.Ключи Ф1 Нерчинск</t>
  </si>
  <si>
    <t>101089832</t>
  </si>
  <si>
    <t>050044</t>
  </si>
  <si>
    <t>ПСК "Ключи"</t>
  </si>
  <si>
    <t>Зерноток "Иваниха"</t>
  </si>
  <si>
    <t>101090024</t>
  </si>
  <si>
    <t>050026</t>
  </si>
  <si>
    <t>Администрация с. Кумаки</t>
  </si>
  <si>
    <t>Администр.П.Кумаки</t>
  </si>
  <si>
    <t>101090018</t>
  </si>
  <si>
    <t>библиотека П-Кумаки</t>
  </si>
  <si>
    <t>101088564</t>
  </si>
  <si>
    <t>051933</t>
  </si>
  <si>
    <t>МБДОУ с. Правые Кумаки</t>
  </si>
  <si>
    <t>Д.С. П.Кумаки</t>
  </si>
  <si>
    <t>101096648</t>
  </si>
  <si>
    <t>ФАП с. Правые-Кумаки</t>
  </si>
  <si>
    <t>102752590</t>
  </si>
  <si>
    <t>БССС с. Правые Кумаки</t>
  </si>
  <si>
    <t>101090960</t>
  </si>
  <si>
    <t>интернат Знаменка шк.</t>
  </si>
  <si>
    <t>101058081</t>
  </si>
  <si>
    <t>котельная с.Знаменка</t>
  </si>
  <si>
    <t>101097661</t>
  </si>
  <si>
    <t>пекарня Знаменка</t>
  </si>
  <si>
    <t>0101099233</t>
  </si>
  <si>
    <t xml:space="preserve"> ул. Вокзальная, д. 6  ОДПУ</t>
  </si>
  <si>
    <t>0101099249</t>
  </si>
  <si>
    <t>ул. Вокзальная, д. 7  ОДПУ</t>
  </si>
  <si>
    <t>0101099242</t>
  </si>
  <si>
    <t>ул. Вокзальная, д. 11 ОДПУ</t>
  </si>
  <si>
    <t>0101099158</t>
  </si>
  <si>
    <t>ул. Вокзальная, д. 12 ОДПУ</t>
  </si>
  <si>
    <t>0101099107</t>
  </si>
  <si>
    <t xml:space="preserve"> ул. Вокзальная, д. 13 ОДПУ</t>
  </si>
  <si>
    <t>0101099194</t>
  </si>
  <si>
    <t xml:space="preserve"> ул. Вокзальная, д. 16 ОДПУ</t>
  </si>
  <si>
    <t>0102108018</t>
  </si>
  <si>
    <t>.056350</t>
  </si>
  <si>
    <t xml:space="preserve">   ООО УК "Экстрим"    </t>
  </si>
  <si>
    <t>ДОС №1, Офис</t>
  </si>
  <si>
    <t>0101099647</t>
  </si>
  <si>
    <t>0101110943</t>
  </si>
  <si>
    <t>.090016</t>
  </si>
  <si>
    <t>Станция</t>
  </si>
  <si>
    <t>0101110871</t>
  </si>
  <si>
    <t>Товарный двор Матакан</t>
  </si>
  <si>
    <t>0101099139</t>
  </si>
  <si>
    <t>ул.Луначарского 217 ОДПУ</t>
  </si>
  <si>
    <t>.056376</t>
  </si>
  <si>
    <t xml:space="preserve">МКУ "Центр материально-технического и бухгалтерского обслуживания МР "Ср </t>
  </si>
  <si>
    <t>ТП В/Ч 2040</t>
  </si>
  <si>
    <t>Забайкальская пригородная пассажирска компания</t>
  </si>
  <si>
    <t>ПЧ-7 Сретенск</t>
  </si>
  <si>
    <t>ДЕПО Бытовой</t>
  </si>
  <si>
    <t>доп наружное освещение</t>
  </si>
  <si>
    <t>комната отдыха</t>
  </si>
  <si>
    <t xml:space="preserve"> ШЧ-3</t>
  </si>
  <si>
    <t>Касса</t>
  </si>
  <si>
    <t>0101099554</t>
  </si>
  <si>
    <t>.054385</t>
  </si>
  <si>
    <t>ООО "ССЗ Управление"</t>
  </si>
  <si>
    <t>1-Набережная 4 Подъезд2. ОДПУ</t>
  </si>
  <si>
    <t>0101099516</t>
  </si>
  <si>
    <t>1-Набережная 4 Подъезд1 ОДПУ</t>
  </si>
  <si>
    <t>0101099509</t>
  </si>
  <si>
    <t>1-Набережная 6 Подъезд1 ОДПУ</t>
  </si>
  <si>
    <t>0101099542</t>
  </si>
  <si>
    <t>1-Набережная 6 Подъезд2 ОДПУ</t>
  </si>
  <si>
    <t>0101099467</t>
  </si>
  <si>
    <t>2-Набережная 3 Подъезд2 ОДПУ</t>
  </si>
  <si>
    <t>0101099469</t>
  </si>
  <si>
    <t>2-Набережная 3   Подъезд 1 ОДПУ</t>
  </si>
  <si>
    <t>0101099528</t>
  </si>
  <si>
    <t>2-Набережная 5  Подъезд2 ОДПУ</t>
  </si>
  <si>
    <t>0101099461</t>
  </si>
  <si>
    <t>2-Набережная 5  Подъезд1 ОДПУ</t>
  </si>
  <si>
    <t>0101099473</t>
  </si>
  <si>
    <t>2-Набережная 7 Подъезд2 ОДПУ</t>
  </si>
  <si>
    <t>0101099499</t>
  </si>
  <si>
    <t>2-Набережная 7 Подъезд1 ОДПУ</t>
  </si>
  <si>
    <t>0101099487</t>
  </si>
  <si>
    <t>2-Набережная 9 Подъезд2  ОДПУ</t>
  </si>
  <si>
    <t>0101099503</t>
  </si>
  <si>
    <t>2-Набережная 9 Подъезд1  ОДПУ</t>
  </si>
  <si>
    <t>0101101168</t>
  </si>
  <si>
    <t>2-Набережная 15 ОДПУ</t>
  </si>
  <si>
    <t>0101101159</t>
  </si>
  <si>
    <t>2-Набережная 17ОДПУ</t>
  </si>
  <si>
    <t>0101100228</t>
  </si>
  <si>
    <t>.056325</t>
  </si>
  <si>
    <t>ИП Черепанова И.М.</t>
  </si>
  <si>
    <t>Магазин Бриз</t>
  </si>
  <si>
    <t>0101103348</t>
  </si>
  <si>
    <t>.054331</t>
  </si>
  <si>
    <t>ИП Королева О.В.</t>
  </si>
  <si>
    <t>Магазин Темп</t>
  </si>
  <si>
    <t>0101105193</t>
  </si>
  <si>
    <t>.090102</t>
  </si>
  <si>
    <t xml:space="preserve">ПАО Ростелеком </t>
  </si>
  <si>
    <t>Кокуй1</t>
  </si>
  <si>
    <t>0102113594</t>
  </si>
  <si>
    <t>.054394</t>
  </si>
  <si>
    <t>ИП Шевцов С.В</t>
  </si>
  <si>
    <t>Похоронное Бюро</t>
  </si>
  <si>
    <t>0101101166</t>
  </si>
  <si>
    <t>.051339</t>
  </si>
  <si>
    <t>.056348</t>
  </si>
  <si>
    <t>Бурдин С.И.</t>
  </si>
  <si>
    <t>0101104389</t>
  </si>
  <si>
    <t>.054328</t>
  </si>
  <si>
    <t>ИП Федоров А.В</t>
  </si>
  <si>
    <t>0102355827</t>
  </si>
  <si>
    <t>.050316</t>
  </si>
  <si>
    <t>ГУЗ Сретенская ЦРБ</t>
  </si>
  <si>
    <t>ФАП новый</t>
  </si>
  <si>
    <t>0101105198</t>
  </si>
  <si>
    <t>АТС</t>
  </si>
  <si>
    <t>0102100608</t>
  </si>
  <si>
    <t>.050961</t>
  </si>
  <si>
    <t>Администрация Ботовского сельского округ а</t>
  </si>
  <si>
    <t>0101100120</t>
  </si>
  <si>
    <t>Адм. Здание</t>
  </si>
  <si>
    <t>0101102671</t>
  </si>
  <si>
    <t>.050974</t>
  </si>
  <si>
    <t>Магазин Боты</t>
  </si>
  <si>
    <t>0101100110</t>
  </si>
  <si>
    <t>.056319</t>
  </si>
  <si>
    <t>МУК БИКДО СП Ботовское   .</t>
  </si>
  <si>
    <t>Библиотека ДК</t>
  </si>
  <si>
    <t>0101102502</t>
  </si>
  <si>
    <t>.051392</t>
  </si>
  <si>
    <t>МОУ "Ботовская СОШ"</t>
  </si>
  <si>
    <t>0101104596</t>
  </si>
  <si>
    <t>.050079</t>
  </si>
  <si>
    <t xml:space="preserve"> АО "Почта России"</t>
  </si>
  <si>
    <t>Почта</t>
  </si>
  <si>
    <t>0101098432</t>
  </si>
  <si>
    <t xml:space="preserve">ФАП </t>
  </si>
  <si>
    <t>0101098251</t>
  </si>
  <si>
    <t>.056317</t>
  </si>
  <si>
    <t xml:space="preserve"> МУК БИКДО сельского поселения Фирсовское </t>
  </si>
  <si>
    <t>Клуб</t>
  </si>
  <si>
    <t>0101101474</t>
  </si>
  <si>
    <t>.056303</t>
  </si>
  <si>
    <t>ИП Тонких О.В</t>
  </si>
  <si>
    <t>0101101560</t>
  </si>
  <si>
    <t>.054330</t>
  </si>
  <si>
    <t>МОУ Фирсовская СОШ</t>
  </si>
  <si>
    <t>Дет/Сад</t>
  </si>
  <si>
    <t>0101101550</t>
  </si>
  <si>
    <t>0101098247</t>
  </si>
  <si>
    <t xml:space="preserve">Библиотека </t>
  </si>
  <si>
    <t>0101098234</t>
  </si>
  <si>
    <t>0101102689</t>
  </si>
  <si>
    <t>0101100124</t>
  </si>
  <si>
    <t>МУК БИКДО СП Ботовское</t>
  </si>
  <si>
    <t>0101100131</t>
  </si>
  <si>
    <t>0101100116</t>
  </si>
  <si>
    <t>101117748</t>
  </si>
  <si>
    <t>053954</t>
  </si>
  <si>
    <t>ООО "СПК Первомайское"</t>
  </si>
  <si>
    <t>фильтровальная ТП 23 ГУ</t>
  </si>
  <si>
    <t>101108268</t>
  </si>
  <si>
    <t>053838</t>
  </si>
  <si>
    <t>СОТ "Березка" (ПС-11)</t>
  </si>
  <si>
    <t>ПС - 11 6 кВ</t>
  </si>
  <si>
    <t>101091343</t>
  </si>
  <si>
    <t>БССС Первомайск от ТП 62</t>
  </si>
  <si>
    <t>102138652</t>
  </si>
  <si>
    <t>053890</t>
  </si>
  <si>
    <t>Администрация ГП "Первомайское"</t>
  </si>
  <si>
    <t>наружное освещение ТП-31 ул. Чкалова</t>
  </si>
  <si>
    <t>102138647</t>
  </si>
  <si>
    <t>наружное освещение ТП-11</t>
  </si>
  <si>
    <t>102138586</t>
  </si>
  <si>
    <t>наружное освещение ТП-6 ул. Спортивная</t>
  </si>
  <si>
    <t>101121087</t>
  </si>
  <si>
    <t>053744</t>
  </si>
  <si>
    <t>ИП Ярославцев Евгений Павлович</t>
  </si>
  <si>
    <t>компьютер.салон ул. Строительная 11</t>
  </si>
  <si>
    <t>101113938</t>
  </si>
  <si>
    <t>053827</t>
  </si>
  <si>
    <t>ИП Семёнова Олеся Владимировна</t>
  </si>
  <si>
    <t>киоск ул. Южная 11</t>
  </si>
  <si>
    <t>101116868</t>
  </si>
  <si>
    <t>053752</t>
  </si>
  <si>
    <t>Православный приход</t>
  </si>
  <si>
    <t>здание ул. Забайкальская 35</t>
  </si>
  <si>
    <t>102218534</t>
  </si>
  <si>
    <t>наружное освещение  ТП-22 ул.Ленина</t>
  </si>
  <si>
    <t>102091370</t>
  </si>
  <si>
    <t>БССС № 75-639 п. Первомайский от ТП-23</t>
  </si>
  <si>
    <t>101121680</t>
  </si>
  <si>
    <t>053830</t>
  </si>
  <si>
    <t>ООО "Первомайский ГОК"</t>
  </si>
  <si>
    <t>корпус белазов</t>
  </si>
  <si>
    <t>102138581</t>
  </si>
  <si>
    <t>наружное освещение ТП-36 ул. Строительная</t>
  </si>
  <si>
    <t>102138593</t>
  </si>
  <si>
    <t>101121410</t>
  </si>
  <si>
    <t>053761</t>
  </si>
  <si>
    <t>ИП Петрова Виктория Викторовна</t>
  </si>
  <si>
    <t>магазин ул. Кирова 11Е</t>
  </si>
  <si>
    <t>101111671</t>
  </si>
  <si>
    <t>053716</t>
  </si>
  <si>
    <t>ИП Домрачева Татьяна Николаевна</t>
  </si>
  <si>
    <t>парикмахерская ул. Партизанская 30</t>
  </si>
  <si>
    <t>101121787</t>
  </si>
  <si>
    <t>053712</t>
  </si>
  <si>
    <t>ГПОУ "ПМУ"</t>
  </si>
  <si>
    <t>мастерс.освещ</t>
  </si>
  <si>
    <t>101121774</t>
  </si>
  <si>
    <t>теорет корп</t>
  </si>
  <si>
    <t>101113063</t>
  </si>
  <si>
    <t>053713</t>
  </si>
  <si>
    <t>ГУСО "Первомайский ЦПДОПР "Родник"</t>
  </si>
  <si>
    <t>здание ул. Чкалова 4</t>
  </si>
  <si>
    <t>101108749</t>
  </si>
  <si>
    <t>053714</t>
  </si>
  <si>
    <t>ИП Номоконова Светлана Александровна</t>
  </si>
  <si>
    <t>магазин "Арго" ул. Забайкальская 7А</t>
  </si>
  <si>
    <t>101108496</t>
  </si>
  <si>
    <t>силовой щит ООШ № 1</t>
  </si>
  <si>
    <t>101108491</t>
  </si>
  <si>
    <t>щит освещения ООШ №1</t>
  </si>
  <si>
    <t>102138662</t>
  </si>
  <si>
    <t>наружное освещение ТП-2 ул. Белинского</t>
  </si>
  <si>
    <t>090108</t>
  </si>
  <si>
    <t>ГУ Министерства РФ по делам ГО, ЧС и ликвидации последствий стихийных бедствий по Забайкальскому краю</t>
  </si>
  <si>
    <t>ПЧ 42  Первомайск, ул.Пожарная, д.1 ввод 2</t>
  </si>
  <si>
    <t>101096069</t>
  </si>
  <si>
    <t>БССС №2542  п. Первомайский ЗТП-9</t>
  </si>
  <si>
    <t>101117754</t>
  </si>
  <si>
    <t>хлораторная</t>
  </si>
  <si>
    <t>102392926</t>
  </si>
  <si>
    <t>наружное освещение ул. Матросова ЗТП-5</t>
  </si>
  <si>
    <t>102231644</t>
  </si>
  <si>
    <t>наружное освещение ТП- 20 Микрорайон</t>
  </si>
  <si>
    <t>102170300</t>
  </si>
  <si>
    <t>наружное освещение ТП-17 Микрорайон</t>
  </si>
  <si>
    <t>102138657</t>
  </si>
  <si>
    <t>наружное освещение ТП-1 ул. Ингодинская</t>
  </si>
  <si>
    <t>101110051</t>
  </si>
  <si>
    <t>столовая СОШ № 3</t>
  </si>
  <si>
    <t>101114193</t>
  </si>
  <si>
    <t>магазин  № 5 «Ветеран»</t>
  </si>
  <si>
    <t>101116384</t>
  </si>
  <si>
    <t>здание кухни ул. Мира  20</t>
  </si>
  <si>
    <t>101116376</t>
  </si>
  <si>
    <t>здание ул. Мира  20</t>
  </si>
  <si>
    <t>102130260</t>
  </si>
  <si>
    <t>053918</t>
  </si>
  <si>
    <t>гражданин Голобоков Андрей Геннадьевич</t>
  </si>
  <si>
    <t>101888838</t>
  </si>
  <si>
    <t>053907</t>
  </si>
  <si>
    <t>ООО "Торгсервис 75"</t>
  </si>
  <si>
    <t>102392922</t>
  </si>
  <si>
    <t>наружное освещение ТП-37 ул. Даурская</t>
  </si>
  <si>
    <t>102145661</t>
  </si>
  <si>
    <t>наружное освещение ТП-12 ул. Новая</t>
  </si>
  <si>
    <t>102138644</t>
  </si>
  <si>
    <t>наружное освещение ТП-3 ул. Герцена</t>
  </si>
  <si>
    <t>102138626</t>
  </si>
  <si>
    <t>наружное освещение ТП-14 ул. Чкалова</t>
  </si>
  <si>
    <t>102138601</t>
  </si>
  <si>
    <t>наружное освещение  (игровая площадка) ТП-8 ул. Ингодинская</t>
  </si>
  <si>
    <t>102482905</t>
  </si>
  <si>
    <t>053823</t>
  </si>
  <si>
    <t>гражданин Казанцев Павел Сергеевич</t>
  </si>
  <si>
    <t>автостоянка</t>
  </si>
  <si>
    <t>101109441</t>
  </si>
  <si>
    <t>053758</t>
  </si>
  <si>
    <t>гр. Колобов Виктор Николаевич</t>
  </si>
  <si>
    <t>ТЦ "Союз" ТП-3</t>
  </si>
  <si>
    <t>101773945</t>
  </si>
  <si>
    <t>050871</t>
  </si>
  <si>
    <t>ООО "Оникс"</t>
  </si>
  <si>
    <t>КАЗС № 3</t>
  </si>
  <si>
    <t>101113954</t>
  </si>
  <si>
    <t>053735</t>
  </si>
  <si>
    <t>ООО Инталия</t>
  </si>
  <si>
    <t>101114210</t>
  </si>
  <si>
    <t>Центральная база 3</t>
  </si>
  <si>
    <t>101089222</t>
  </si>
  <si>
    <t>БССС МТС РП-5 п. Первомайский</t>
  </si>
  <si>
    <t>101111121</t>
  </si>
  <si>
    <t>053922</t>
  </si>
  <si>
    <t>ИП Цехмистер А.Ю.</t>
  </si>
  <si>
    <t>магазин "Орхидея" ул. Пролетарская</t>
  </si>
  <si>
    <t>101113491</t>
  </si>
  <si>
    <t>здание СОШ № 5</t>
  </si>
  <si>
    <t>101113485</t>
  </si>
  <si>
    <t>здание СОШ №5</t>
  </si>
  <si>
    <t>101110045</t>
  </si>
  <si>
    <t>мастерские СОШ №3</t>
  </si>
  <si>
    <t>101121590</t>
  </si>
  <si>
    <t>053870</t>
  </si>
  <si>
    <t>ООО "ЧитаТрансНефть"</t>
  </si>
  <si>
    <t>АЗС-2 ул. Промышленная 2</t>
  </si>
  <si>
    <t>101121582</t>
  </si>
  <si>
    <t>АЗС-1 ул. Строительная 3а</t>
  </si>
  <si>
    <t>101109821</t>
  </si>
  <si>
    <t>053757</t>
  </si>
  <si>
    <t>ИП Золотухин Сергей Витальевич</t>
  </si>
  <si>
    <t>магазин ул. Забайкальская 7а</t>
  </si>
  <si>
    <t>101108987</t>
  </si>
  <si>
    <t>Библиотека п. Первомайский</t>
  </si>
  <si>
    <t>053774</t>
  </si>
  <si>
    <t>ИП Дутова Светлана Валентиновна</t>
  </si>
  <si>
    <t>магазин"София" ул. Пролетарская 3</t>
  </si>
  <si>
    <t>101123365</t>
  </si>
  <si>
    <t>здание СОШ № 2</t>
  </si>
  <si>
    <t>101123360</t>
  </si>
  <si>
    <t>бухгалтерия СОШ № 2</t>
  </si>
  <si>
    <t>101113089</t>
  </si>
  <si>
    <t>053879</t>
  </si>
  <si>
    <t>ИП Забелин Владимир Анатольевич</t>
  </si>
  <si>
    <t>Гостиница ул. Забайкальская 37</t>
  </si>
  <si>
    <t>101091353</t>
  </si>
  <si>
    <t>БССС с. Богомягково №2</t>
  </si>
  <si>
    <t>102310008</t>
  </si>
  <si>
    <t>ФКУ УПРДОР "Забайкалье"</t>
  </si>
  <si>
    <t>Пост видеофиксации</t>
  </si>
  <si>
    <t>101127289</t>
  </si>
  <si>
    <t>РТРС с. Богомягково</t>
  </si>
  <si>
    <t>102165696</t>
  </si>
  <si>
    <t>БССС с.Богомягково</t>
  </si>
  <si>
    <t>101123626</t>
  </si>
  <si>
    <t>интернат Богомягково</t>
  </si>
  <si>
    <t>101107237</t>
  </si>
  <si>
    <t>050714</t>
  </si>
  <si>
    <t>Администрация СП "Богомягковское"</t>
  </si>
  <si>
    <t>Автогараж с. Богомягково</t>
  </si>
  <si>
    <t>102746508</t>
  </si>
  <si>
    <t>Объект наружного освещения</t>
  </si>
  <si>
    <t>101107232</t>
  </si>
  <si>
    <t>050738</t>
  </si>
  <si>
    <t>СХА "Богомягково"</t>
  </si>
  <si>
    <t>ЗАВ-20 с.Богомягково</t>
  </si>
  <si>
    <t>101123633</t>
  </si>
  <si>
    <t>школа Богомягково</t>
  </si>
  <si>
    <t>101123622</t>
  </si>
  <si>
    <t>котельная Богомягково</t>
  </si>
  <si>
    <t>101110307</t>
  </si>
  <si>
    <t>Магазин №37 с.Богомягково Ф.3 Кия</t>
  </si>
  <si>
    <t>101122619</t>
  </si>
  <si>
    <t>АТС Богомягково ф.3 В.Хила</t>
  </si>
  <si>
    <t>101116805</t>
  </si>
  <si>
    <t>050753</t>
  </si>
  <si>
    <t>ИП Аюрова Дулмажап Ванчиковна</t>
  </si>
  <si>
    <t>Кафе "Уряал" с. Богомягково 192-й км ФАТ "Амур"</t>
  </si>
  <si>
    <t>101112157</t>
  </si>
  <si>
    <t>Администрация,Клуб</t>
  </si>
  <si>
    <t>102494701</t>
  </si>
  <si>
    <t>050222</t>
  </si>
  <si>
    <t>ООО "Тасеевское"</t>
  </si>
  <si>
    <t>Служебное жильё, г.Балей, ул.Октябрьская, д.102, кв.16</t>
  </si>
  <si>
    <t>с 23.12.2024 по 27.12.2024</t>
  </si>
  <si>
    <t>102698311</t>
  </si>
  <si>
    <t>Служебное жильё, г.Балей, ул.Октябрьская, д.117, кв.3</t>
  </si>
  <si>
    <t>101053835</t>
  </si>
  <si>
    <t>051276</t>
  </si>
  <si>
    <t>КФХ Баранова А.А.</t>
  </si>
  <si>
    <t>Участок 2</t>
  </si>
  <si>
    <t>101050608</t>
  </si>
  <si>
    <t>Стадион "Труд"</t>
  </si>
  <si>
    <t>102495328</t>
  </si>
  <si>
    <t>054205</t>
  </si>
  <si>
    <t>ООО "Ремиус"</t>
  </si>
  <si>
    <t>Журавлева, д.2 (резерв)</t>
  </si>
  <si>
    <t>101089216</t>
  </si>
  <si>
    <t>101049861</t>
  </si>
  <si>
    <t>ОДПУ Администрация ГП г Балей</t>
  </si>
  <si>
    <t>ОДПУ Администрация ГП г.Балей</t>
  </si>
  <si>
    <t>Погодаева, д.45</t>
  </si>
  <si>
    <t xml:space="preserve">      инженер 1 категории  Руденская Е.К.</t>
  </si>
  <si>
    <t>101282218</t>
  </si>
  <si>
    <t>101282219</t>
  </si>
  <si>
    <t>101282214</t>
  </si>
  <si>
    <t>102786924</t>
  </si>
  <si>
    <t>101273588</t>
  </si>
  <si>
    <t>101273723</t>
  </si>
  <si>
    <t>МОУ Маньковская СОШ</t>
  </si>
  <si>
    <t>101273720</t>
  </si>
  <si>
    <t>101282178</t>
  </si>
  <si>
    <t>101272075</t>
  </si>
  <si>
    <t>101272067</t>
  </si>
  <si>
    <t>102785296</t>
  </si>
  <si>
    <t>101273453</t>
  </si>
  <si>
    <t>101273450</t>
  </si>
  <si>
    <t>101477509</t>
  </si>
  <si>
    <t>Гражданин Игумнов Евгений Валерьевич</t>
  </si>
  <si>
    <t>101273592</t>
  </si>
  <si>
    <t>101272322</t>
  </si>
  <si>
    <t>МОУ Бохтинская СОШ</t>
  </si>
  <si>
    <t>куня</t>
  </si>
  <si>
    <t>101272325</t>
  </si>
  <si>
    <t>101272327</t>
  </si>
  <si>
    <t>101272694</t>
  </si>
  <si>
    <t>ИП Игумнов Олег Валерьевич</t>
  </si>
  <si>
    <t>101272122</t>
  </si>
  <si>
    <t>062828</t>
  </si>
  <si>
    <t>Индивидуальный предприниматель СоловьёвВиктор Вячеславович</t>
  </si>
  <si>
    <t>102776432</t>
  </si>
  <si>
    <t>062874</t>
  </si>
  <si>
    <t>Общество с ограниченной ответственностью " Забдрагмет"</t>
  </si>
  <si>
    <t>101272199</t>
  </si>
  <si>
    <t>101272196</t>
  </si>
  <si>
    <t>101272198</t>
  </si>
  <si>
    <t>101272201</t>
  </si>
  <si>
    <t>101272204</t>
  </si>
  <si>
    <t>101272203</t>
  </si>
  <si>
    <t>101272907</t>
  </si>
  <si>
    <t>60676</t>
  </si>
  <si>
    <t>ИП Сафарян Генрик Геворкович</t>
  </si>
  <si>
    <t>101272783</t>
  </si>
  <si>
    <t>60688</t>
  </si>
  <si>
    <t>ГУЗ "Газимуро - заводская ЦРБ"</t>
  </si>
  <si>
    <t>хоз.корпус</t>
  </si>
  <si>
    <t>101272785</t>
  </si>
  <si>
    <t>стационар</t>
  </si>
  <si>
    <t>101282180</t>
  </si>
  <si>
    <t>60786</t>
  </si>
  <si>
    <t>ИП Мальцев Андрей Сергеевич</t>
  </si>
  <si>
    <t>101282259</t>
  </si>
  <si>
    <t>60971</t>
  </si>
  <si>
    <t>ГСУСО Солонеченский дом-интернат для престарелых и инвалидов</t>
  </si>
  <si>
    <t>101272705</t>
  </si>
  <si>
    <t>61160</t>
  </si>
  <si>
    <t>МБОУ Солонечнинская СОШ</t>
  </si>
  <si>
    <t>101114761</t>
  </si>
  <si>
    <t>с. Норинск</t>
  </si>
  <si>
    <t>101282144</t>
  </si>
  <si>
    <t>60817</t>
  </si>
  <si>
    <t>ООО совместное предприятие "Виктория"</t>
  </si>
  <si>
    <t>База ООО СП Виктория</t>
  </si>
  <si>
    <t>102748734</t>
  </si>
  <si>
    <t>61678</t>
  </si>
  <si>
    <t>Гражданка Пасько Алла Владимировна</t>
  </si>
  <si>
    <t>Гурт падь Верх-Тулунтуй</t>
  </si>
  <si>
    <t>101114786</t>
  </si>
  <si>
    <t>с. Пограничный</t>
  </si>
  <si>
    <t>101273602</t>
  </si>
  <si>
    <t>Электросвязь Пограничный</t>
  </si>
  <si>
    <t>101275511</t>
  </si>
  <si>
    <t>60028</t>
  </si>
  <si>
    <t>Приаргунское Районное Потребительское Общество</t>
  </si>
  <si>
    <t>Райпо Пограничный</t>
  </si>
  <si>
    <t>101282249</t>
  </si>
  <si>
    <t>ФАП Пограничный</t>
  </si>
  <si>
    <t>101275535</t>
  </si>
  <si>
    <t>60959</t>
  </si>
  <si>
    <t>КФХ "Ерохин Алексей Анатольевич"</t>
  </si>
  <si>
    <t>ОТФ Ерохин</t>
  </si>
  <si>
    <t>101282047</t>
  </si>
  <si>
    <t>61136</t>
  </si>
  <si>
    <t>МБОУ Пограничнинская СОШ</t>
  </si>
  <si>
    <t>Котельная Пограничный</t>
  </si>
  <si>
    <t>101282048</t>
  </si>
  <si>
    <t>Школа с.Пограничный</t>
  </si>
  <si>
    <t>101275714</t>
  </si>
  <si>
    <t>61152</t>
  </si>
  <si>
    <t>МБДОУ детский сад "Колосок" п.Пограничный</t>
  </si>
  <si>
    <t>Детсад Пограничный</t>
  </si>
  <si>
    <t>101275000</t>
  </si>
  <si>
    <t>61658</t>
  </si>
  <si>
    <t>МБУ "Служба Материально-технического обеспечения"</t>
  </si>
  <si>
    <t>Водокачка Пограничный ул.Новая</t>
  </si>
  <si>
    <t>101275003</t>
  </si>
  <si>
    <t>Водокачка Пограничный ул.Назара Губина</t>
  </si>
  <si>
    <t>101275834</t>
  </si>
  <si>
    <t>61668</t>
  </si>
  <si>
    <t>ИП Родионов Сергей Ананьевич</t>
  </si>
  <si>
    <t>КФХ Донник Пограничное</t>
  </si>
  <si>
    <t>102751805</t>
  </si>
  <si>
    <t>61844</t>
  </si>
  <si>
    <t>Игнатьев Юрий Владимирович</t>
  </si>
  <si>
    <t>101282146</t>
  </si>
  <si>
    <t>Котельная администрации Манкечур</t>
  </si>
  <si>
    <t>101282148</t>
  </si>
  <si>
    <t>101282149</t>
  </si>
  <si>
    <t>Водокачка Манкечур</t>
  </si>
  <si>
    <t>101282189</t>
  </si>
  <si>
    <t>60343</t>
  </si>
  <si>
    <t>Совхоз "Манкечурский"</t>
  </si>
  <si>
    <t>МТФ 1</t>
  </si>
  <si>
    <t>101282190</t>
  </si>
  <si>
    <t>101282192</t>
  </si>
  <si>
    <t>101282193</t>
  </si>
  <si>
    <t>102137052</t>
  </si>
  <si>
    <t>101273231</t>
  </si>
  <si>
    <t>ГУЗ "Алек-Заводская ЦРБ"</t>
  </si>
  <si>
    <t>ФАП  Манкечур</t>
  </si>
  <si>
    <t>101275568</t>
  </si>
  <si>
    <t>60484</t>
  </si>
  <si>
    <t>МОУ Манкечурская СОШ</t>
  </si>
  <si>
    <t>101275628</t>
  </si>
  <si>
    <t>60679</t>
  </si>
  <si>
    <t>ФГКУ "СПСЧ ФПС по Забайкальскому краю"</t>
  </si>
  <si>
    <t>Пожарная часть Манкечур</t>
  </si>
  <si>
    <t>101275716</t>
  </si>
  <si>
    <t>60779</t>
  </si>
  <si>
    <t>ИП Симоченко Максим Иннокентьевич</t>
  </si>
  <si>
    <t>магазин "Топольки"</t>
  </si>
  <si>
    <t>102083659</t>
  </si>
  <si>
    <t>Магазин с.Манкечур</t>
  </si>
  <si>
    <t>102757176</t>
  </si>
  <si>
    <t>62819</t>
  </si>
  <si>
    <t>Муниципальное дошкольное образовательное учреждение Манкечурский детский сад "Колосок"</t>
  </si>
  <si>
    <t>МБОУ Детский сад "Колосок"</t>
  </si>
  <si>
    <t>102323198</t>
  </si>
  <si>
    <t>061413</t>
  </si>
  <si>
    <t>ИП Кузьмина Е.В.</t>
  </si>
  <si>
    <t>Закусочная</t>
  </si>
  <si>
    <t>101271844</t>
  </si>
  <si>
    <t>Гараж, Кличка (2167)</t>
  </si>
  <si>
    <t>101275805</t>
  </si>
  <si>
    <t>090034</t>
  </si>
  <si>
    <t>АО "Сибинтертелеком"</t>
  </si>
  <si>
    <t>МТС Кличка</t>
  </si>
  <si>
    <t>101275756</t>
  </si>
  <si>
    <t>Мегафон Кличка</t>
  </si>
  <si>
    <t>101114750</t>
  </si>
  <si>
    <t>п.Кличка</t>
  </si>
  <si>
    <t>101271626</t>
  </si>
  <si>
    <t>АЗС-45 Кличка</t>
  </si>
  <si>
    <t>102312315</t>
  </si>
  <si>
    <t>60016</t>
  </si>
  <si>
    <t>Акционерное общество"Почта России"</t>
  </si>
  <si>
    <t>РУФПС Кличка</t>
  </si>
  <si>
    <t>101281901</t>
  </si>
  <si>
    <t>60062</t>
  </si>
  <si>
    <t>Администрация Приаргунского Муниципального округа Забайкальского края</t>
  </si>
  <si>
    <t>звуковая сигнализация</t>
  </si>
  <si>
    <t>101275625</t>
  </si>
  <si>
    <t>Пож.часть Кличка одноф.</t>
  </si>
  <si>
    <t>101275629</t>
  </si>
  <si>
    <t>Пожарка Кличка  электрокотел</t>
  </si>
  <si>
    <t>101275602</t>
  </si>
  <si>
    <t>61325</t>
  </si>
  <si>
    <t>ИП Якупова Марина Александровна</t>
  </si>
  <si>
    <t>101274945</t>
  </si>
  <si>
    <t>61362</t>
  </si>
  <si>
    <t>ИП Кужнер Галина Дмитриевна</t>
  </si>
  <si>
    <t>101274947</t>
  </si>
  <si>
    <t>Магазин "Альфа"</t>
  </si>
  <si>
    <t>101275592</t>
  </si>
  <si>
    <t>62863</t>
  </si>
  <si>
    <t>Индивидуальный предприниматель ТрусковаОльга Олеговна</t>
  </si>
  <si>
    <t>ИП Трускова Магазин</t>
  </si>
  <si>
    <t>101275464</t>
  </si>
  <si>
    <t>61198</t>
  </si>
  <si>
    <t>ООО "Приаргунские просторы"</t>
  </si>
  <si>
    <t>101275465</t>
  </si>
  <si>
    <t>101281841</t>
  </si>
  <si>
    <t>Баня Приаргунск</t>
  </si>
  <si>
    <t>101281842</t>
  </si>
  <si>
    <t>Спортивный клуб "Энергия"</t>
  </si>
  <si>
    <t>101281982</t>
  </si>
  <si>
    <t>Гараж п.Приаргунск ул.Ленина 2</t>
  </si>
  <si>
    <t>101275155</t>
  </si>
  <si>
    <t>61672</t>
  </si>
  <si>
    <t>Гражданка Абросимова Ольга Анатольевна</t>
  </si>
  <si>
    <t>Парикмахерская</t>
  </si>
  <si>
    <t>101275594</t>
  </si>
  <si>
    <t>61710</t>
  </si>
  <si>
    <t>ИП Пометов Владимир Петрович</t>
  </si>
  <si>
    <t>Магазин "Весна"</t>
  </si>
  <si>
    <t>101275493</t>
  </si>
  <si>
    <t>61719</t>
  </si>
  <si>
    <t>ИП Жигалин Игорь Николаевич</t>
  </si>
  <si>
    <t>Шиномонтаж</t>
  </si>
  <si>
    <t>102084229</t>
  </si>
  <si>
    <t>61733</t>
  </si>
  <si>
    <t>Гражданка Кокухина Ирина Сергеевна</t>
  </si>
  <si>
    <t>101281980</t>
  </si>
  <si>
    <t>61775</t>
  </si>
  <si>
    <t>СП КСК "Товарищ"</t>
  </si>
  <si>
    <t>Товарищ</t>
  </si>
  <si>
    <t>101275450</t>
  </si>
  <si>
    <t>61807</t>
  </si>
  <si>
    <t>ИП Купцов А.В.</t>
  </si>
  <si>
    <t>102765194</t>
  </si>
  <si>
    <t>62823</t>
  </si>
  <si>
    <t>Гражданин Багреев Сергей Сергеевич</t>
  </si>
  <si>
    <t>Животноводческая стоянка</t>
  </si>
  <si>
    <t>101275387</t>
  </si>
  <si>
    <t>62830</t>
  </si>
  <si>
    <t>ИП Филюшина Елена Александровна</t>
  </si>
  <si>
    <t>Нежилое помещение (магазин)</t>
  </si>
  <si>
    <t>061282</t>
  </si>
  <si>
    <t>Гражданин Парыгин Сергей Дмитриевич</t>
  </si>
  <si>
    <t>ОТФ Ванчикова</t>
  </si>
  <si>
    <t>061818</t>
  </si>
  <si>
    <t>Гражданин Феоктистов Э.В.</t>
  </si>
  <si>
    <t>магазин Доно</t>
  </si>
  <si>
    <t>60042</t>
  </si>
  <si>
    <t>ПУ ФСБ России по Забайкальскому краю</t>
  </si>
  <si>
    <t>специальный объект</t>
  </si>
  <si>
    <t>60255</t>
  </si>
  <si>
    <t>МУЧ здравоохранения Калганская районнаябольница</t>
  </si>
  <si>
    <t>ФАП Бура</t>
  </si>
  <si>
    <t>60273</t>
  </si>
  <si>
    <t>МОУ Кадаинская СОШ</t>
  </si>
  <si>
    <t>Школа Кадая</t>
  </si>
  <si>
    <t>ПЗ Бура</t>
  </si>
  <si>
    <t>061287</t>
  </si>
  <si>
    <t>ИП Перфильева Т.И.</t>
  </si>
  <si>
    <t>Здание магазина</t>
  </si>
  <si>
    <t>062866</t>
  </si>
  <si>
    <t>Гражданка Попова П.И.</t>
  </si>
  <si>
    <t>Торговый вагон</t>
  </si>
  <si>
    <t>61505</t>
  </si>
  <si>
    <t>ИП Наделяев СК АЗС</t>
  </si>
  <si>
    <t>АЗС (Калга)</t>
  </si>
  <si>
    <t>Водокачка "Агроснаб"</t>
  </si>
  <si>
    <t>61206</t>
  </si>
  <si>
    <t>ИП Герасимова Елена Алексеевна</t>
  </si>
  <si>
    <t xml:space="preserve"> кафе 3х фазный п.у.</t>
  </si>
  <si>
    <t>102319516</t>
  </si>
  <si>
    <t>ФАП с. Чиндант</t>
  </si>
  <si>
    <t>02-04.12.2024</t>
  </si>
  <si>
    <t>101283477</t>
  </si>
  <si>
    <t>040043</t>
  </si>
  <si>
    <t>Комитет образования и молодежной политики</t>
  </si>
  <si>
    <t>школа с. Чиндант</t>
  </si>
  <si>
    <t>101283478</t>
  </si>
  <si>
    <t>Котельная Чиндант</t>
  </si>
  <si>
    <t>101280259</t>
  </si>
  <si>
    <t>040686</t>
  </si>
  <si>
    <t>Администрация СП "Чиндантское"</t>
  </si>
  <si>
    <t>101280260</t>
  </si>
  <si>
    <t>101280261</t>
  </si>
  <si>
    <t>Водокачка Центральная</t>
  </si>
  <si>
    <t>102765812</t>
  </si>
  <si>
    <t>045083</t>
  </si>
  <si>
    <t>гражданин Ваулин Анатолий Андреевич</t>
  </si>
  <si>
    <t>102780883</t>
  </si>
  <si>
    <t>045097</t>
  </si>
  <si>
    <t>ООО "Эл Телеком"</t>
  </si>
  <si>
    <t>строительная площадка  Эл Телеком</t>
  </si>
  <si>
    <t>101280639</t>
  </si>
  <si>
    <t>040673</t>
  </si>
  <si>
    <t>ООО "Усть-Озерское"</t>
  </si>
  <si>
    <t>водяная скважина ул Школьная</t>
  </si>
  <si>
    <t>09-10.12.2024</t>
  </si>
  <si>
    <t>101280343</t>
  </si>
  <si>
    <t>040690</t>
  </si>
  <si>
    <t>Администрация СП "Усть-Озерное"</t>
  </si>
  <si>
    <t>Котельная ДК</t>
  </si>
  <si>
    <t>101282726</t>
  </si>
  <si>
    <t>041645</t>
  </si>
  <si>
    <t>КФХ Рагимов Айдын Джаббар Оглы</t>
  </si>
  <si>
    <t>чаб.стоянка (стрижка)</t>
  </si>
  <si>
    <t>102306432</t>
  </si>
  <si>
    <t>041663</t>
  </si>
  <si>
    <t>Гражданин Ушаков Сергей Сергеевич</t>
  </si>
  <si>
    <t>Чабанская стоянка Ушаков</t>
  </si>
  <si>
    <t>101280113</t>
  </si>
  <si>
    <t>042253</t>
  </si>
  <si>
    <t>Гражданин Соснин Виталий Викторович</t>
  </si>
  <si>
    <t>чабанская стоянка  с.Усть-Озёрное падь Магнен</t>
  </si>
  <si>
    <t>101282725</t>
  </si>
  <si>
    <t>042298</t>
  </si>
  <si>
    <t>Гражданин Балдандоржиев Содном-Мунко</t>
  </si>
  <si>
    <t>МТФ</t>
  </si>
  <si>
    <t>101280158</t>
  </si>
  <si>
    <t>75-2648 Ст.сот.Связи У-Озерное</t>
  </si>
  <si>
    <t>040674</t>
  </si>
  <si>
    <t>ИП Пряженников Владимир Яковлевич</t>
  </si>
  <si>
    <t>обьект ул. К. Маркса 124 А</t>
  </si>
  <si>
    <t>16-20.12.2024</t>
  </si>
  <si>
    <t>042271</t>
  </si>
  <si>
    <t>ООО КФХ Скиф</t>
  </si>
  <si>
    <t>складские помещения</t>
  </si>
  <si>
    <t>040417</t>
  </si>
  <si>
    <t>ИП Пак Сергей Константинович</t>
  </si>
  <si>
    <t>Обогрев м-н Империя</t>
  </si>
  <si>
    <t>045072</t>
  </si>
  <si>
    <t>ИП Рахманов  Олимжон Якубович</t>
  </si>
  <si>
    <t>040202</t>
  </si>
  <si>
    <t>Гражданин Александрович Сергей Аркадьевич</t>
  </si>
  <si>
    <t>магазин Лазо 100</t>
  </si>
  <si>
    <t>Управление Федеральных автомобильных дорог</t>
  </si>
  <si>
    <t>светофоры  Матросова</t>
  </si>
  <si>
    <t>042798</t>
  </si>
  <si>
    <t>ООО "Сибирский Арматурный завод"</t>
  </si>
  <si>
    <t>045091</t>
  </si>
  <si>
    <t>ООО "СПК Борзя""</t>
  </si>
  <si>
    <t>Модульная котельная(резерв)</t>
  </si>
  <si>
    <t>Модульная котельная (основная) яч.№3</t>
  </si>
  <si>
    <t>042135</t>
  </si>
  <si>
    <t>ООО ХЭН ДА</t>
  </si>
  <si>
    <t>шерстемоечная фабрика</t>
  </si>
  <si>
    <t>090104</t>
  </si>
  <si>
    <t>Администритивное здание</t>
  </si>
  <si>
    <t>042154</t>
  </si>
  <si>
    <t>ИП Нестеров Вячеслав Александрович</t>
  </si>
  <si>
    <t>Пит-Стоп</t>
  </si>
  <si>
    <t>диспетчерская службы механизации и транспорта, Борзя (3204)</t>
  </si>
  <si>
    <t>Административное здание ПО, Борзя (3199)</t>
  </si>
  <si>
    <t>Сварочный цех, Борзя (3197)</t>
  </si>
  <si>
    <t>Мачта освещения, Борзя (3207)</t>
  </si>
  <si>
    <t>Склад службы подстанции, Борзя (3203)</t>
  </si>
  <si>
    <t>Административное здание РЭС, Борзя (3325)</t>
  </si>
  <si>
    <t>042744</t>
  </si>
  <si>
    <t>ИП Улмасов Худойназар Алиназарович</t>
  </si>
  <si>
    <t>м-н Ласточка</t>
  </si>
  <si>
    <t>040612</t>
  </si>
  <si>
    <t>ГОУ "Шерловогорский Детский дом-школа"</t>
  </si>
  <si>
    <t>12-12.12.2024</t>
  </si>
  <si>
    <t>042150</t>
  </si>
  <si>
    <t>ИП Хачатрян Аветик Людвикович</t>
  </si>
  <si>
    <t>кафе Заря</t>
  </si>
  <si>
    <t>040331</t>
  </si>
  <si>
    <t>ООО "Азия-Импорт"</t>
  </si>
  <si>
    <t>автомастерская</t>
  </si>
  <si>
    <t>040648</t>
  </si>
  <si>
    <t>ИП Левчук Алексей Геннадьевич</t>
  </si>
  <si>
    <t>предприятие автосервиса</t>
  </si>
  <si>
    <t>042168</t>
  </si>
  <si>
    <t>Гражданин Ромазан Андрей Андреевич</t>
  </si>
  <si>
    <t>торговый центр</t>
  </si>
  <si>
    <t>045018</t>
  </si>
  <si>
    <t>Гражданин Асатрян Месроб Гёргиевич</t>
  </si>
  <si>
    <t>042783</t>
  </si>
  <si>
    <t>ИП Чагочкин Виктор Владимирович</t>
  </si>
  <si>
    <t>МАГАЗИН</t>
  </si>
  <si>
    <t>042269</t>
  </si>
  <si>
    <t>Гражданин Фесенко Владимир Николаевич</t>
  </si>
  <si>
    <t>м-н Оникс</t>
  </si>
  <si>
    <t>042207</t>
  </si>
  <si>
    <t>Гражданка Лялина Наталья Григорьевна</t>
  </si>
  <si>
    <t>042223</t>
  </si>
  <si>
    <t>ОАО"Военторг-Восток"</t>
  </si>
  <si>
    <t>ООО Орион Анна (овощи-фрукты)</t>
  </si>
  <si>
    <t>045001</t>
  </si>
  <si>
    <t>гр. Самсонян Ашот Гвидонович</t>
  </si>
  <si>
    <t>дом ул. Победы, 10 А</t>
  </si>
  <si>
    <t>101282501</t>
  </si>
  <si>
    <t>040623</t>
  </si>
  <si>
    <t>ИП Хомутов Иван Иванович</t>
  </si>
  <si>
    <t>столярный цех</t>
  </si>
  <si>
    <t>23-24.12.2024</t>
  </si>
  <si>
    <t>101283115</t>
  </si>
  <si>
    <t>040815</t>
  </si>
  <si>
    <t>ИП Соколова Любовь Михайловна</t>
  </si>
  <si>
    <t>м-н  Дежурный</t>
  </si>
  <si>
    <t>101280608</t>
  </si>
  <si>
    <t>042219</t>
  </si>
  <si>
    <t>ИП Гулова Курбонби Ашуровна</t>
  </si>
  <si>
    <t>нежилое помещение(магазин)</t>
  </si>
  <si>
    <t>102221354</t>
  </si>
  <si>
    <t>БС № PL_75_754, Ононский р-н, Большевик с, антенная опора ПАО "МТС"</t>
  </si>
  <si>
    <t>102204046</t>
  </si>
  <si>
    <t>БС № PL_75_740, Агинский р-н, Будулан с, опора ПАО "МТС" </t>
  </si>
  <si>
    <t>102221374</t>
  </si>
  <si>
    <t>Базовая станция с. Будалан</t>
  </si>
  <si>
    <t>101277687</t>
  </si>
  <si>
    <t>Будалан</t>
  </si>
  <si>
    <t>101281659</t>
  </si>
  <si>
    <t>41957</t>
  </si>
  <si>
    <t>Буйлэсан</t>
  </si>
  <si>
    <t>101277875</t>
  </si>
  <si>
    <t>75-2706 с Гуней</t>
  </si>
  <si>
    <t>101278360</t>
  </si>
  <si>
    <t>БС № PL_75_194, Агинский р-н, 14 км северо-восточнее Гунэй с, гора Будулан, мачта ПАО "МТС"</t>
  </si>
  <si>
    <t>101281596</t>
  </si>
  <si>
    <t>042540</t>
  </si>
  <si>
    <t>Гр.Цыренжапов Цырен Доржи</t>
  </si>
  <si>
    <t>101281601</t>
  </si>
  <si>
    <t>40336</t>
  </si>
  <si>
    <t>МБОУ "Красноималкинская ООШ"</t>
  </si>
  <si>
    <t>Нач.школа Усть Ималка</t>
  </si>
  <si>
    <t>101281609</t>
  </si>
  <si>
    <t>042501</t>
  </si>
  <si>
    <t>МБУК "РМСКЦ"</t>
  </si>
  <si>
    <t>здание с. Кубухай</t>
  </si>
  <si>
    <t>102488500</t>
  </si>
  <si>
    <t>Котельная с. Кубухай</t>
  </si>
  <si>
    <t>101283561</t>
  </si>
  <si>
    <t>75-2657 ТП-1126 "Кулусутай"</t>
  </si>
  <si>
    <t>101281504</t>
  </si>
  <si>
    <t>Кулусутай</t>
  </si>
  <si>
    <t>102221367</t>
  </si>
  <si>
    <t>БС № PL_75_742, Агинский р-н, Кункур с, опора ПАО "МТС"</t>
  </si>
  <si>
    <t>101277881</t>
  </si>
  <si>
    <t>Кункур 75-2707</t>
  </si>
  <si>
    <t>101283560</t>
  </si>
  <si>
    <t>75-2786 ТП 627 с. У.Борзя, ф. Лаха</t>
  </si>
  <si>
    <t>102751112</t>
  </si>
  <si>
    <t>с. Лаха Базовая станция</t>
  </si>
  <si>
    <t>101281529</t>
  </si>
  <si>
    <t>БС № PL_75_543, Ононский р-н, Нижний Цасучей с, Сосновая ул, башня ПАО "МТС"</t>
  </si>
  <si>
    <t>102221358</t>
  </si>
  <si>
    <t>БС № PL_75_763, Ононский р-н, Чиндант 1-й с, антенная опора ПАО "МТС"</t>
  </si>
  <si>
    <t>101283562</t>
  </si>
  <si>
    <t>75-2664 с.Нижний Цасучей,квартал№72</t>
  </si>
  <si>
    <t>101281583</t>
  </si>
  <si>
    <t>042512</t>
  </si>
  <si>
    <t>Гр.Жаргалов Б.Р.</t>
  </si>
  <si>
    <t>101281542</t>
  </si>
  <si>
    <t>042547</t>
  </si>
  <si>
    <t>Гр. Бессонов О.Г.</t>
  </si>
  <si>
    <t>101282670</t>
  </si>
  <si>
    <t>Водокачка с. Усть Ималка</t>
  </si>
  <si>
    <t>101281582</t>
  </si>
  <si>
    <t>042511</t>
  </si>
  <si>
    <t>Гр.Немаев В.Д.</t>
  </si>
  <si>
    <t>Дополнительный офис</t>
  </si>
  <si>
    <t>ООО "ПолимерСтрой"</t>
  </si>
  <si>
    <t> </t>
  </si>
  <si>
    <t>ИП Шепель Владимир Иванович</t>
  </si>
  <si>
    <t>магазин Фарида</t>
  </si>
  <si>
    <t>ОВД по Оловяннинскому району</t>
  </si>
  <si>
    <t>Ясногорск Здание</t>
  </si>
  <si>
    <t>Ясногорск ИВС Оловяннинского РОВД</t>
  </si>
  <si>
    <t>ИП Бахтина Ольга Юрьевна</t>
  </si>
  <si>
    <t>склад</t>
  </si>
  <si>
    <t>ГБУ "Оловяннинская СББЖ"</t>
  </si>
  <si>
    <t>ВРУ</t>
  </si>
  <si>
    <t>ПАО "Интер РАО"</t>
  </si>
  <si>
    <t>Физкультурно-оздоровительный комплекс</t>
  </si>
  <si>
    <t>Пож.депо 1</t>
  </si>
  <si>
    <t>Пож депо общ 1</t>
  </si>
  <si>
    <t>Администрация ГП "Оловяннинское"</t>
  </si>
  <si>
    <t>Телевышка</t>
  </si>
  <si>
    <t>ФГУ Упрдор "Забайкалье"</t>
  </si>
  <si>
    <t>Освещение моста ч/з р. Онон</t>
  </si>
  <si>
    <t>ИП Касумгаджиев Курбанкади Абакарович</t>
  </si>
  <si>
    <t>Магазин Кристалл</t>
  </si>
  <si>
    <t>МБОУ Оловяннинская СОШ</t>
  </si>
  <si>
    <t>Гражданин Кабаков Сергей Иванович</t>
  </si>
  <si>
    <t>Магазин Триумф</t>
  </si>
  <si>
    <t>МКУ «ЦБУК и ОМС»</t>
  </si>
  <si>
    <t>ООО "Пилар"</t>
  </si>
  <si>
    <t>УРС 5</t>
  </si>
  <si>
    <t>ИП Пляскина Елена Викторовна</t>
  </si>
  <si>
    <t>Магазин 555</t>
  </si>
  <si>
    <t>Хоккейная площадка</t>
  </si>
  <si>
    <t>ОАО "Тепловодоканал"</t>
  </si>
  <si>
    <t>Насосная Машиностроительная</t>
  </si>
  <si>
    <t>Водокачка Паровозная</t>
  </si>
  <si>
    <t>Гражданин Шестаков Олег Анатольевич</t>
  </si>
  <si>
    <t>Здание СТО</t>
  </si>
  <si>
    <t>Гражданин Рузиев Мусин Темирович</t>
  </si>
  <si>
    <t>Подарки</t>
  </si>
  <si>
    <t>МУП "Аптека -19"</t>
  </si>
  <si>
    <t>Аптеки №19</t>
  </si>
  <si>
    <t>Гражданин Муродян Ашот Татулович</t>
  </si>
  <si>
    <t>Муниципальное бюджетное учреждение культуры Оловяннинский межпоселенческий методический и досуговый центр</t>
  </si>
  <si>
    <t>ИП Никитина Ольга Федосьевна</t>
  </si>
  <si>
    <t>ИП Магомедов Назирхан Мухтарович</t>
  </si>
  <si>
    <t>Магазин Бытовая Техника</t>
  </si>
  <si>
    <t>Кабинет Здание совета</t>
  </si>
  <si>
    <t>Зал заседаний</t>
  </si>
  <si>
    <t>КСП</t>
  </si>
  <si>
    <t>Ясногорская ДЮСШ</t>
  </si>
  <si>
    <t>ДЮСШ п.Оловянная</t>
  </si>
  <si>
    <t>Водокачка Пионерская</t>
  </si>
  <si>
    <t>Котельная Пагодаева</t>
  </si>
  <si>
    <t>АО "Забайкальский втормет"</t>
  </si>
  <si>
    <t>ИП Дугуржапова Н.Ц.</t>
  </si>
  <si>
    <t>Гараж новый счетчик</t>
  </si>
  <si>
    <t>Здание статистики</t>
  </si>
  <si>
    <t>Гражданин Ломов Василий Александрович</t>
  </si>
  <si>
    <t>ИП Ушакова Нина Ивановна</t>
  </si>
  <si>
    <t>Здание котельной ул. Дзержинского</t>
  </si>
  <si>
    <t>Гражданка Гаськова Мария Александровна</t>
  </si>
  <si>
    <t>Нежилое помещение</t>
  </si>
  <si>
    <t>ИП Коваль Людмила Евгеньевна</t>
  </si>
  <si>
    <t>Гараж 1</t>
  </si>
  <si>
    <t>АЗС № 116</t>
  </si>
  <si>
    <t>Гараж, Оловянная (3218)</t>
  </si>
  <si>
    <t>ОМВД России по Оловяннинскому району</t>
  </si>
  <si>
    <t>полиция п.Калангуй</t>
  </si>
  <si>
    <t>Здание гаража с котельной</t>
  </si>
  <si>
    <t>МБОУ Ононская СОШ</t>
  </si>
  <si>
    <t>Интернат Ононск</t>
  </si>
  <si>
    <t>Котельная  школы с.Ононск</t>
  </si>
  <si>
    <t>Гараж школы</t>
  </si>
  <si>
    <t>Школа Ононск</t>
  </si>
  <si>
    <t>ИП Горбунова Н.Н.</t>
  </si>
  <si>
    <t>Магазин Иваныч</t>
  </si>
  <si>
    <t>Администрация СП "Ононское"</t>
  </si>
  <si>
    <t>ООО Сити</t>
  </si>
  <si>
    <t>Школа Хара-Бырка</t>
  </si>
  <si>
    <t>ФАП Хара-Бырка</t>
  </si>
  <si>
    <t>Администрация СП "Хара-Быркинское"</t>
  </si>
  <si>
    <t>Водокачка Молодежная 8</t>
  </si>
  <si>
    <t>Гражданин Самбуев Баир Владимирович</t>
  </si>
  <si>
    <t>Земельный участок (птицеферма) 1 км.на юг</t>
  </si>
  <si>
    <t>ООО "РТ-Инвест Транспортные Системы"</t>
  </si>
  <si>
    <t>02.12.2024 - 06.12.2024</t>
  </si>
  <si>
    <t>09.12.2024 - 13.12.2024</t>
  </si>
  <si>
    <t>101276247</t>
  </si>
  <si>
    <t>МКЖД</t>
  </si>
  <si>
    <t>Агинское ПСУ</t>
  </si>
  <si>
    <t>ВДС ул. Оздоровительная</t>
  </si>
  <si>
    <t>02.12.-06.12.2024</t>
  </si>
  <si>
    <t>102793651</t>
  </si>
  <si>
    <t>ВДС Партизанская, 49</t>
  </si>
  <si>
    <t>102793653</t>
  </si>
  <si>
    <t>ВДС Партизанская 51</t>
  </si>
  <si>
    <t>101276208</t>
  </si>
  <si>
    <t>031666</t>
  </si>
  <si>
    <t>Администрация ГО "Поселок Агинское"</t>
  </si>
  <si>
    <t>ул. осв-е 30 лет Победы ТП 75</t>
  </si>
  <si>
    <t>101276222</t>
  </si>
  <si>
    <t>ипотека ТП 44 освещ</t>
  </si>
  <si>
    <t>101276233</t>
  </si>
  <si>
    <t>мкр Таможня освещ.</t>
  </si>
  <si>
    <t>101276240</t>
  </si>
  <si>
    <t>ипотека ТП№36 освещ</t>
  </si>
  <si>
    <t>101276244</t>
  </si>
  <si>
    <t>ул. осв-е Комсомольская-3</t>
  </si>
  <si>
    <t>101276249</t>
  </si>
  <si>
    <t>ул. осв-е 30 лет Победы ТП 69</t>
  </si>
  <si>
    <t>102308250</t>
  </si>
  <si>
    <t>ул.Дорожная</t>
  </si>
  <si>
    <t>102772747</t>
  </si>
  <si>
    <t>освещ-е Бом гора</t>
  </si>
  <si>
    <t>102774778</t>
  </si>
  <si>
    <t>освещ-е Бом гора2</t>
  </si>
  <si>
    <t>102798421</t>
  </si>
  <si>
    <t>освещение Заводская</t>
  </si>
  <si>
    <t>101275946</t>
  </si>
  <si>
    <t>ГАУЗ "Агинская центральная районная больница"</t>
  </si>
  <si>
    <t>скорая помощь</t>
  </si>
  <si>
    <t>101275926</t>
  </si>
  <si>
    <t>032184</t>
  </si>
  <si>
    <t>Госинспекция Забайкальского края</t>
  </si>
  <si>
    <t>102342569</t>
  </si>
  <si>
    <t>030973</t>
  </si>
  <si>
    <t>Гр.Дашидондоков З.С.</t>
  </si>
  <si>
    <t>101276495</t>
  </si>
  <si>
    <t>031750</t>
  </si>
  <si>
    <t>гр.Доржиева Оюна Цыденовна</t>
  </si>
  <si>
    <t>м-н Буратино</t>
  </si>
  <si>
    <t>102778332</t>
  </si>
  <si>
    <t>032137</t>
  </si>
  <si>
    <t>Гр.Ешиев Болот Ринчинович</t>
  </si>
  <si>
    <t>Тройка ул.Заречная</t>
  </si>
  <si>
    <t>102093014</t>
  </si>
  <si>
    <t>031984</t>
  </si>
  <si>
    <t>гр.Цыбикова Дарима Санжиевна</t>
  </si>
  <si>
    <t>кафе "Теплый стан"</t>
  </si>
  <si>
    <t>101276352</t>
  </si>
  <si>
    <t>031653</t>
  </si>
  <si>
    <t>ИП Абелян С.Г.</t>
  </si>
  <si>
    <t>09.12.-13.12.2024</t>
  </si>
  <si>
    <t>101276103</t>
  </si>
  <si>
    <t>030549</t>
  </si>
  <si>
    <t>ИП Дамдинов В.Ц.</t>
  </si>
  <si>
    <t>промышленно-складская зона</t>
  </si>
  <si>
    <t>101276027</t>
  </si>
  <si>
    <t>030493</t>
  </si>
  <si>
    <t>ИП Димаксян Размик  Васильевич</t>
  </si>
  <si>
    <t>Общий-бокс</t>
  </si>
  <si>
    <t>102126424</t>
  </si>
  <si>
    <t>032357</t>
  </si>
  <si>
    <t>ИП Намдакова Ж.Б.</t>
  </si>
  <si>
    <t>102223276</t>
  </si>
  <si>
    <t>032100</t>
  </si>
  <si>
    <t>ИП Цырендоржиева О.Б.</t>
  </si>
  <si>
    <t>102223280</t>
  </si>
  <si>
    <t>сторожка</t>
  </si>
  <si>
    <t>102184625</t>
  </si>
  <si>
    <t>030565</t>
  </si>
  <si>
    <t>МДОУ детский сад "Аленький цветочек"</t>
  </si>
  <si>
    <t>Здание №2</t>
  </si>
  <si>
    <t>102042664</t>
  </si>
  <si>
    <t>031457</t>
  </si>
  <si>
    <t>МДОУ детский сад "Ромашка"</t>
  </si>
  <si>
    <t>ст.здание</t>
  </si>
  <si>
    <t>102042670</t>
  </si>
  <si>
    <t>ст.здание освещение</t>
  </si>
  <si>
    <t>102042692</t>
  </si>
  <si>
    <t>хранилище</t>
  </si>
  <si>
    <t>102042705</t>
  </si>
  <si>
    <t>Новое здание щитовая</t>
  </si>
  <si>
    <t>102042726</t>
  </si>
  <si>
    <t>Новое здание</t>
  </si>
  <si>
    <t>102120123</t>
  </si>
  <si>
    <t>корпус 2</t>
  </si>
  <si>
    <t>102316071</t>
  </si>
  <si>
    <t>пристройка</t>
  </si>
  <si>
    <t>102311430</t>
  </si>
  <si>
    <t>031985</t>
  </si>
  <si>
    <t>МКУ "ЦМТО"</t>
  </si>
  <si>
    <t>101276700</t>
  </si>
  <si>
    <t>031041</t>
  </si>
  <si>
    <t>ООО "Агинский региональнальный бизнес-инкубатор"</t>
  </si>
  <si>
    <t>102792873</t>
  </si>
  <si>
    <t>032351</t>
  </si>
  <si>
    <t>ООО "НоваСтрой"</t>
  </si>
  <si>
    <t>102796151</t>
  </si>
  <si>
    <t>Строительная площадкка</t>
  </si>
  <si>
    <t>101276308</t>
  </si>
  <si>
    <t>031242</t>
  </si>
  <si>
    <t>ООО "РУНО"</t>
  </si>
  <si>
    <t>ТП-силовой</t>
  </si>
  <si>
    <t>101276600</t>
  </si>
  <si>
    <t>АЗС №11</t>
  </si>
  <si>
    <t>101276601</t>
  </si>
  <si>
    <t>АЗС №18</t>
  </si>
  <si>
    <t>101276552</t>
  </si>
  <si>
    <t>030390</t>
  </si>
  <si>
    <t>Свято-Никольский храм</t>
  </si>
  <si>
    <t>101276255</t>
  </si>
  <si>
    <t>101276502</t>
  </si>
  <si>
    <t>030307</t>
  </si>
  <si>
    <t>101276503</t>
  </si>
  <si>
    <t>16.12.-20.12.2024</t>
  </si>
  <si>
    <t>101276423</t>
  </si>
  <si>
    <t>090109</t>
  </si>
  <si>
    <t>101276662</t>
  </si>
  <si>
    <t>101276215</t>
  </si>
  <si>
    <t>освещение дороги Амитхаша ТП 63</t>
  </si>
  <si>
    <t>102779066</t>
  </si>
  <si>
    <t>031738</t>
  </si>
  <si>
    <t>гр.Цыбиков С.Ч.</t>
  </si>
  <si>
    <t>102295279</t>
  </si>
  <si>
    <t>ФАП с.Булактуй</t>
  </si>
  <si>
    <t>102769849</t>
  </si>
  <si>
    <t>032360</t>
  </si>
  <si>
    <t>ИП Мункуева А.Б.</t>
  </si>
  <si>
    <t>101276678</t>
  </si>
  <si>
    <t>031304</t>
  </si>
  <si>
    <t>МП "Урдо-Ага"</t>
  </si>
  <si>
    <t>вод-ка Хутор 33 Партизан</t>
  </si>
  <si>
    <t>101276526</t>
  </si>
  <si>
    <t>030463</t>
  </si>
  <si>
    <t>ГКУЗ "Забайкальская краевая туберкулезная больница"</t>
  </si>
  <si>
    <t>корпус</t>
  </si>
  <si>
    <t>102401455</t>
  </si>
  <si>
    <t>032216</t>
  </si>
  <si>
    <t>Гр.Батоев Б.Б.</t>
  </si>
  <si>
    <t>101276067</t>
  </si>
  <si>
    <t>ВДС ул.Ленина 61 Ц.Хангил</t>
  </si>
  <si>
    <t>101276445</t>
  </si>
  <si>
    <t>030161</t>
  </si>
  <si>
    <t>Агрокооператив "Цокто-Хангил"</t>
  </si>
  <si>
    <t>стрижка</t>
  </si>
  <si>
    <t>101276446</t>
  </si>
  <si>
    <t>Зерноток Харанор</t>
  </si>
  <si>
    <t>101276447</t>
  </si>
  <si>
    <t>102190461</t>
  </si>
  <si>
    <t>030169</t>
  </si>
  <si>
    <t>Администрация МО СП Амитхаша</t>
  </si>
  <si>
    <t>жилой дом №2</t>
  </si>
  <si>
    <t>101276069</t>
  </si>
  <si>
    <t>030096</t>
  </si>
  <si>
    <t>Администрация МО СП с.Цокто-Хангил</t>
  </si>
  <si>
    <t>101276096</t>
  </si>
  <si>
    <t>вод-ка №5</t>
  </si>
  <si>
    <t>101276097</t>
  </si>
  <si>
    <t>вод-ка №1</t>
  </si>
  <si>
    <t>101276098</t>
  </si>
  <si>
    <t>вод-ка №4</t>
  </si>
  <si>
    <t>101276099</t>
  </si>
  <si>
    <t>вод-ка №2</t>
  </si>
  <si>
    <t>101276100</t>
  </si>
  <si>
    <t>вод-ка №6</t>
  </si>
  <si>
    <t>23.12.-25.12.2024</t>
  </si>
  <si>
    <t>101275948</t>
  </si>
  <si>
    <t>СВА с.Цокто-Хангил</t>
  </si>
  <si>
    <t>101276414</t>
  </si>
  <si>
    <t>031180</t>
  </si>
  <si>
    <t>Гр Дашинорбоева Г</t>
  </si>
  <si>
    <t>придорожное кафе</t>
  </si>
  <si>
    <t>101276757</t>
  </si>
  <si>
    <t>Цокто-Хангил</t>
  </si>
  <si>
    <t>101276717</t>
  </si>
  <si>
    <t>031107</t>
  </si>
  <si>
    <t>ИП Будажапов Б.Ц.</t>
  </si>
  <si>
    <t>Турбаза</t>
  </si>
  <si>
    <t>101275955</t>
  </si>
  <si>
    <t>АЗС- Цокто-Хангил</t>
  </si>
  <si>
    <t>101276592</t>
  </si>
  <si>
    <t>032299</t>
  </si>
  <si>
    <t>ИП Нимаева У.Э.-О.</t>
  </si>
  <si>
    <t>101276390</t>
  </si>
  <si>
    <t>032319</t>
  </si>
  <si>
    <t>ИП Шойдоков Жаргал Доржиевич</t>
  </si>
  <si>
    <t>101276028</t>
  </si>
  <si>
    <t>030107</t>
  </si>
  <si>
    <t>МДОУ детский сад "Солнышко"</t>
  </si>
  <si>
    <t>101276066</t>
  </si>
  <si>
    <t>музыкальная школа</t>
  </si>
  <si>
    <t>102115241</t>
  </si>
  <si>
    <t>031933</t>
  </si>
  <si>
    <t>МП "Центр досуга"</t>
  </si>
  <si>
    <t>центр досуга</t>
  </si>
  <si>
    <t>101276806</t>
  </si>
  <si>
    <t>Помещение дежурного, Ц.Хангил (4293)</t>
  </si>
  <si>
    <t>102071254</t>
  </si>
  <si>
    <t>010087</t>
  </si>
  <si>
    <t>ИП Будакова Галина Тимофеевна</t>
  </si>
  <si>
    <t>101279193</t>
  </si>
  <si>
    <t>010196</t>
  </si>
  <si>
    <t>ИП Баланко Татьяна Михайловна</t>
  </si>
  <si>
    <t>магазин Хозяйственный</t>
  </si>
  <si>
    <t>101279194</t>
  </si>
  <si>
    <t>магазин Продуктовый</t>
  </si>
  <si>
    <t>101279288</t>
  </si>
  <si>
    <t>010668</t>
  </si>
  <si>
    <t>К-Дарасун</t>
  </si>
  <si>
    <t>101279980</t>
  </si>
  <si>
    <t>010673</t>
  </si>
  <si>
    <t>Отдел МВД РФ по Карымскому району</t>
  </si>
  <si>
    <t>Курорт-Дарасунский участок</t>
  </si>
  <si>
    <t>101279924</t>
  </si>
  <si>
    <t>011221</t>
  </si>
  <si>
    <t>ИП Коваленко Светлана Александровна</t>
  </si>
  <si>
    <t>101279751</t>
  </si>
  <si>
    <t>012824</t>
  </si>
  <si>
    <t>МДОУ детский сад "Звездочка" п.К.Дарасун</t>
  </si>
  <si>
    <t>детский дом-приют К-Дарасун</t>
  </si>
  <si>
    <t>101279187</t>
  </si>
  <si>
    <t>013143</t>
  </si>
  <si>
    <t>Гражданин Баланко Юрий Владимирович</t>
  </si>
  <si>
    <t>дом быта</t>
  </si>
  <si>
    <t>101279198</t>
  </si>
  <si>
    <t>013156</t>
  </si>
  <si>
    <t>ИП Пероль Н. Н.</t>
  </si>
  <si>
    <t>Магазин №5</t>
  </si>
  <si>
    <t>101278358</t>
  </si>
  <si>
    <t>031038</t>
  </si>
  <si>
    <t>ФПМП МР "Дульдургинский район"</t>
  </si>
  <si>
    <t>101278186</t>
  </si>
  <si>
    <t>032155</t>
  </si>
  <si>
    <t>102035078</t>
  </si>
  <si>
    <t>031758</t>
  </si>
  <si>
    <t>ГКУ "КЦСЗН" Забайкальского края</t>
  </si>
  <si>
    <t>101278269</t>
  </si>
  <si>
    <t>помещение (котельная дома торжеств)</t>
  </si>
  <si>
    <t>101278341</t>
  </si>
  <si>
    <t>031550</t>
  </si>
  <si>
    <t>ГКУ "Служба Единого Заказчика" Забайкальского края</t>
  </si>
  <si>
    <t>ТП освещение моста</t>
  </si>
  <si>
    <t>102064975</t>
  </si>
  <si>
    <t>030191</t>
  </si>
  <si>
    <t>ФГБУ "Национальный парк "Алханай"</t>
  </si>
  <si>
    <t>101278255</t>
  </si>
  <si>
    <t>031265</t>
  </si>
  <si>
    <t>МБУК "Дульдургинская межпоселенческая районная библиотека"</t>
  </si>
  <si>
    <t>101278176</t>
  </si>
  <si>
    <t>031232</t>
  </si>
  <si>
    <t>102073010</t>
  </si>
  <si>
    <t>031737</t>
  </si>
  <si>
    <t>ИП Дашибалов Бато Цырендоржиевич</t>
  </si>
  <si>
    <t>101278285</t>
  </si>
  <si>
    <t>031482</t>
  </si>
  <si>
    <t>МБОУ Дульдургинская СОШ № 2</t>
  </si>
  <si>
    <t>102741089</t>
  </si>
  <si>
    <t>Гараж № 3</t>
  </si>
  <si>
    <t>102741091</t>
  </si>
  <si>
    <t>ЮЗЭС Проходная</t>
  </si>
  <si>
    <t>101248333</t>
  </si>
  <si>
    <t>АЗС №59 К.-Дарасун</t>
  </si>
  <si>
    <t>101258375</t>
  </si>
  <si>
    <t>660</t>
  </si>
  <si>
    <t>К.Дарасун</t>
  </si>
  <si>
    <t>011260</t>
  </si>
  <si>
    <t>ИПБОЮЛ Комогорцев Сергей Евгеньевич</t>
  </si>
  <si>
    <t>навес</t>
  </si>
  <si>
    <t>011292</t>
  </si>
  <si>
    <t>ГУСО "Карымский ЦПДОПР "Прометей" Забайкальского края</t>
  </si>
  <si>
    <t>д/дом ул.Верхняя -9 освещ.</t>
  </si>
  <si>
    <t>012802</t>
  </si>
  <si>
    <t>ИП Зеленский О.А.</t>
  </si>
  <si>
    <t>магазин "Бытовая техника"</t>
  </si>
  <si>
    <t>013102</t>
  </si>
  <si>
    <t>Гражданка Рубанович А.К.</t>
  </si>
  <si>
    <t>здание хлебопекарни, п.Карымское, ул.Партизанская,2а</t>
  </si>
  <si>
    <t>013619</t>
  </si>
  <si>
    <t>ИП Апрелкова Ольга Владимировна</t>
  </si>
  <si>
    <t>салон красоты</t>
  </si>
  <si>
    <t>013621</t>
  </si>
  <si>
    <t>ИП Протасова Е. О.</t>
  </si>
  <si>
    <t>магазин "Стрела" ул.Ленинградская</t>
  </si>
  <si>
    <t>013625</t>
  </si>
  <si>
    <t>ООО "Коммунальник плюс"</t>
  </si>
  <si>
    <t>котельная-2 (Центральная котельная)</t>
  </si>
  <si>
    <t>котельная -2 при ДК</t>
  </si>
  <si>
    <t>013644</t>
  </si>
  <si>
    <t>Гражданин Сорокин Е. И.</t>
  </si>
  <si>
    <t>014112</t>
  </si>
  <si>
    <t>Гражданин Носов Игорь Вячеславович</t>
  </si>
  <si>
    <t>бывш м-н Крепеж</t>
  </si>
  <si>
    <t>014118</t>
  </si>
  <si>
    <t>Баранов Владимир Михайлович</t>
  </si>
  <si>
    <t>014119</t>
  </si>
  <si>
    <t>Гражданин Забелин Роман Викторович</t>
  </si>
  <si>
    <t>Объект торговли</t>
  </si>
  <si>
    <t>пункт п.Карымская</t>
  </si>
  <si>
    <t>резерв</t>
  </si>
  <si>
    <t>АЗС №34 Карымское</t>
  </si>
  <si>
    <t>011399</t>
  </si>
  <si>
    <t>АБЗ Кумахта</t>
  </si>
  <si>
    <t>013170</t>
  </si>
  <si>
    <t>Гражданин Стерликов Валерий Викторович(был д.408)</t>
  </si>
  <si>
    <t>Чаб.стоянка Шевия</t>
  </si>
  <si>
    <t>23.12.-27.12.2024</t>
  </si>
  <si>
    <t>ОТФ</t>
  </si>
  <si>
    <t>010067</t>
  </si>
  <si>
    <t>Местная религиозная организация православный Приход с.Тыргетуй</t>
  </si>
  <si>
    <t>храм Тыргетуй</t>
  </si>
  <si>
    <t>010069</t>
  </si>
  <si>
    <t>Прииск "Соловьевский" ОАО "АУРУМ" (д.67)</t>
  </si>
  <si>
    <t>Промышленно-жилая база</t>
  </si>
  <si>
    <t>010075</t>
  </si>
  <si>
    <t>ИПБОЮЛ Козарь Татьяна Владимировна</t>
  </si>
  <si>
    <t>торговый киоск "Василек"</t>
  </si>
  <si>
    <t>010168</t>
  </si>
  <si>
    <t>ИПБОЮЛ Евдокимова Любовь Александровна</t>
  </si>
  <si>
    <t>магазин "Виктория"</t>
  </si>
  <si>
    <t>010517</t>
  </si>
  <si>
    <t>Администрация СП "Тыргетуйское"</t>
  </si>
  <si>
    <t>библиотека Тыргетуй</t>
  </si>
  <si>
    <t>011234</t>
  </si>
  <si>
    <t>ИП Евдокимов Александр Николаевич</t>
  </si>
  <si>
    <t>013641</t>
  </si>
  <si>
    <t>Гражданин Шохин Артур Романович</t>
  </si>
  <si>
    <t>Объект электроэнергетики</t>
  </si>
  <si>
    <t>070027</t>
  </si>
  <si>
    <t>гараж Тыргетуй</t>
  </si>
  <si>
    <t>070049</t>
  </si>
  <si>
    <t>ООО "Евро Инвест"</t>
  </si>
  <si>
    <t>с. Тыргетуй</t>
  </si>
  <si>
    <t>Тыргетуй</t>
  </si>
  <si>
    <t>магазин "Виктория" п.Шаро-Горохон</t>
  </si>
  <si>
    <t>011200</t>
  </si>
  <si>
    <t>Комитет по управлению имуществом</t>
  </si>
  <si>
    <t>освещение Шара - Горохон</t>
  </si>
  <si>
    <t>011210</t>
  </si>
  <si>
    <t>ИПБОЮЛ Базарова Лариса Викторовна</t>
  </si>
  <si>
    <t>магазин п. Шарогорохон</t>
  </si>
  <si>
    <t>101279083</t>
  </si>
  <si>
    <t>030345</t>
  </si>
  <si>
    <t>Администрация МО ГП Могойтуй</t>
  </si>
  <si>
    <t>водокачка №4 ул. Б. Ринчино</t>
  </si>
  <si>
    <t>101279084</t>
  </si>
  <si>
    <t>Водокачка Заводские дома</t>
  </si>
  <si>
    <t>101279093</t>
  </si>
  <si>
    <t>водокачка ул.Советская</t>
  </si>
  <si>
    <t>101279101</t>
  </si>
  <si>
    <t>водокачка набережная</t>
  </si>
  <si>
    <t>102132434</t>
  </si>
  <si>
    <t>водокачка ул.Заречная 1а</t>
  </si>
  <si>
    <t>101278680</t>
  </si>
  <si>
    <t>030378</t>
  </si>
  <si>
    <t>ГП "Агауглесбыт"</t>
  </si>
  <si>
    <t>Товарная контора</t>
  </si>
  <si>
    <t>101278636</t>
  </si>
  <si>
    <t>030544</t>
  </si>
  <si>
    <t>МОУ Могойтуйская СОШ № 2</t>
  </si>
  <si>
    <t>средняя школа</t>
  </si>
  <si>
    <t>101278639</t>
  </si>
  <si>
    <t>с 09.00 до 17.00</t>
  </si>
  <si>
    <t>101279063</t>
  </si>
  <si>
    <t>030977</t>
  </si>
  <si>
    <t>Гражданка Жамбалова Пильжит</t>
  </si>
  <si>
    <t>101278545</t>
  </si>
  <si>
    <t>031135</t>
  </si>
  <si>
    <t>МОУ "Могойтуйская СОШ №3"</t>
  </si>
  <si>
    <t>101295289</t>
  </si>
  <si>
    <t>031336</t>
  </si>
  <si>
    <t>ООО "Могойтуйские теплосети"</t>
  </si>
  <si>
    <t>котельная МСОШ №3</t>
  </si>
  <si>
    <t>101295291</t>
  </si>
  <si>
    <t>котельная центральная (квартальная)</t>
  </si>
  <si>
    <t>102493995</t>
  </si>
  <si>
    <t>котельная мсош1</t>
  </si>
  <si>
    <t>101278748</t>
  </si>
  <si>
    <t>031420</t>
  </si>
  <si>
    <t>ООО Агролизинг</t>
  </si>
  <si>
    <t>ТП ООО Агролизинг</t>
  </si>
  <si>
    <t>101279166</t>
  </si>
  <si>
    <t>031435</t>
  </si>
  <si>
    <t>ИП Тумурова Галина Гармаевна</t>
  </si>
  <si>
    <t>здание, аптека</t>
  </si>
  <si>
    <t>101278973</t>
  </si>
  <si>
    <t>031527</t>
  </si>
  <si>
    <t>ИП Цыренова Любовь Юрьевна</t>
  </si>
  <si>
    <t>аптека "Неболейка"</t>
  </si>
  <si>
    <t>101278840</t>
  </si>
  <si>
    <t>031528</t>
  </si>
  <si>
    <t>Гражданка Намсараева Лариса</t>
  </si>
  <si>
    <t>магазин "Гермес"</t>
  </si>
  <si>
    <t>101279059</t>
  </si>
  <si>
    <t>031551</t>
  </si>
  <si>
    <t>Гражданка Базарова Наталья Бадма-Базаровна</t>
  </si>
  <si>
    <t>Здание магазина, новый век</t>
  </si>
  <si>
    <t>101278393</t>
  </si>
  <si>
    <t>031557</t>
  </si>
  <si>
    <t>ИП Медведев Максим Леонидович</t>
  </si>
  <si>
    <t>здание СТО</t>
  </si>
  <si>
    <t>101278692</t>
  </si>
  <si>
    <t>031569</t>
  </si>
  <si>
    <t>ИП Аюров Алдар Николаевич</t>
  </si>
  <si>
    <t>101278546</t>
  </si>
  <si>
    <t>031675</t>
  </si>
  <si>
    <t>Гражданин Батоев Даширабдан</t>
  </si>
  <si>
    <t>102074803</t>
  </si>
  <si>
    <t>031693</t>
  </si>
  <si>
    <t>Гражданка Хамасужун</t>
  </si>
  <si>
    <t>101278518</t>
  </si>
  <si>
    <t>031839</t>
  </si>
  <si>
    <t>ИП Шагжиев Аюр Владимирович</t>
  </si>
  <si>
    <t>автостанция</t>
  </si>
  <si>
    <t>101278854</t>
  </si>
  <si>
    <t>031876</t>
  </si>
  <si>
    <t>ИП Тумутов Баир Доржиевич</t>
  </si>
  <si>
    <t>Баня (опора)</t>
  </si>
  <si>
    <t>101278860</t>
  </si>
  <si>
    <t>031939</t>
  </si>
  <si>
    <t>ИП Дондокова Аигма Жалсановна</t>
  </si>
  <si>
    <t>закусочная Тополек+</t>
  </si>
  <si>
    <t>102184877</t>
  </si>
  <si>
    <t>032066</t>
  </si>
  <si>
    <t>ИП Арднаев Биликто Ширапцынгеевич</t>
  </si>
  <si>
    <t>102807527</t>
  </si>
  <si>
    <t>032114</t>
  </si>
  <si>
    <t>Гражданин Бадмаев Эдуард Очирович</t>
  </si>
  <si>
    <t>102500276</t>
  </si>
  <si>
    <t>032237</t>
  </si>
  <si>
    <t>ООО "Евро Инвест</t>
  </si>
  <si>
    <t>объект видеофиксации</t>
  </si>
  <si>
    <t>102508228</t>
  </si>
  <si>
    <t>032268</t>
  </si>
  <si>
    <t>ИП Дыжитова Татьяна Баторовна</t>
  </si>
  <si>
    <t>магазин, микс</t>
  </si>
  <si>
    <t>102679979</t>
  </si>
  <si>
    <t>032277</t>
  </si>
  <si>
    <t>ИП Жамсаранова Наталья Владимировна</t>
  </si>
  <si>
    <t>павильон (напротив автограда,хлебная)</t>
  </si>
  <si>
    <t>102680826</t>
  </si>
  <si>
    <t>032280</t>
  </si>
  <si>
    <t>Гражданин Мустафаев Самад Замир Оглы</t>
  </si>
  <si>
    <t>магазин с/х</t>
  </si>
  <si>
    <t>101278542</t>
  </si>
  <si>
    <t>032358</t>
  </si>
  <si>
    <t>ИП Балданов Алдар Ринчинович</t>
  </si>
  <si>
    <t>Магазин "Лаванда"</t>
  </si>
  <si>
    <t>102492049</t>
  </si>
  <si>
    <t>032393</t>
  </si>
  <si>
    <t>ООО "Читинский втормет"</t>
  </si>
  <si>
    <t>чермет</t>
  </si>
  <si>
    <t>102309067</t>
  </si>
  <si>
    <t>102701852</t>
  </si>
  <si>
    <t>линия электроосвещения, а-х</t>
  </si>
  <si>
    <t>МОУ Алтанская СОШ</t>
  </si>
  <si>
    <t>Интернат</t>
  </si>
  <si>
    <t>25.12.2024-27.12.2024</t>
  </si>
  <si>
    <t>ИП Шатских В.И.</t>
  </si>
  <si>
    <t>м-н "Радуга"</t>
  </si>
  <si>
    <t>Администрация СП "Алтанское"</t>
  </si>
  <si>
    <t>Кыринская ЦРБ</t>
  </si>
  <si>
    <t>ФАП с. Алтан</t>
  </si>
  <si>
    <t>лесничество с. Алтан</t>
  </si>
  <si>
    <t>Алтан 2</t>
  </si>
  <si>
    <t>Мастерские</t>
  </si>
  <si>
    <t>ДК 1 сч</t>
  </si>
  <si>
    <t>Алтан</t>
  </si>
  <si>
    <t>ИП Воронин В.Б.</t>
  </si>
  <si>
    <t>магазин "Питер" с.Алтан</t>
  </si>
  <si>
    <t>Кухня д/сада</t>
  </si>
  <si>
    <t>Коридор</t>
  </si>
  <si>
    <t>Пож.ч. Алтан  28</t>
  </si>
  <si>
    <t>ИП Шульгина Светлана Николаевна</t>
  </si>
  <si>
    <t>М-н с.Алтан</t>
  </si>
  <si>
    <t>СПК "Луч"</t>
  </si>
  <si>
    <t>Зерносклад</t>
  </si>
  <si>
    <t>ОТФ Хоруй</t>
  </si>
  <si>
    <t>ОТФ Подхаверга</t>
  </si>
  <si>
    <t>Администрация СП "Верхнее-Ульхунское"</t>
  </si>
  <si>
    <t>эл.монтер Перфильев Е.С.</t>
  </si>
  <si>
    <t>М-н Тырин</t>
  </si>
  <si>
    <t>ДК Тырин</t>
  </si>
  <si>
    <t>МОУ "Верхне-Ульхунская СОШ"</t>
  </si>
  <si>
    <t>Школа-сад</t>
  </si>
  <si>
    <t>Тырин</t>
  </si>
  <si>
    <t>КотельнаяДК Тырин</t>
  </si>
  <si>
    <t>СДК с. Улача</t>
  </si>
  <si>
    <t>мастер Котовский Э.Е., электромонтер Селезнев А.В., Гашев С.И., Конов Р.Ю.</t>
  </si>
  <si>
    <t>09:00-17:01</t>
  </si>
  <si>
    <t>Администрация СП Улачинское</t>
  </si>
  <si>
    <t>09:00-17:02</t>
  </si>
  <si>
    <t>09:00-17:03</t>
  </si>
  <si>
    <t>МУ ДОД ДООЦ "Березка"</t>
  </si>
  <si>
    <t>лагерь</t>
  </si>
  <si>
    <t>МДОУ детский сад</t>
  </si>
  <si>
    <t>ИП Харитонова И.В</t>
  </si>
  <si>
    <t>М-н "Василёк"</t>
  </si>
  <si>
    <t>ИП Васильева Юлия Ивановна</t>
  </si>
  <si>
    <t>магазин с. Улача</t>
  </si>
  <si>
    <t>ФАП Улача</t>
  </si>
  <si>
    <t>РУПС с.Улача</t>
  </si>
  <si>
    <t>Улача</t>
  </si>
  <si>
    <t>ИПБОЮЛ Иус Владимир Александрович</t>
  </si>
  <si>
    <t>магазин с.Улача</t>
  </si>
  <si>
    <t>Пожарное депо "Улача"</t>
  </si>
  <si>
    <t>455</t>
  </si>
  <si>
    <t>457</t>
  </si>
  <si>
    <t>817</t>
  </si>
  <si>
    <t>101253879</t>
  </si>
  <si>
    <t>1402</t>
  </si>
  <si>
    <t>Гражданин Радионов Андрей Иванович</t>
  </si>
  <si>
    <t>магазин -пекарня с.Хадакта</t>
  </si>
  <si>
    <t>101251720</t>
  </si>
  <si>
    <t>1546</t>
  </si>
  <si>
    <t>ИП Мартусенко Светлана Александровна</t>
  </si>
  <si>
    <t>кафе-закусочная</t>
  </si>
  <si>
    <t>101253051</t>
  </si>
  <si>
    <t>1611</t>
  </si>
  <si>
    <t>МОУ "Хадактинская ООШ" МР "Улетовский район"</t>
  </si>
  <si>
    <t>101251075</t>
  </si>
  <si>
    <t>3797</t>
  </si>
  <si>
    <t>ИП Былков Сергей Васильевич</t>
  </si>
  <si>
    <t>Хадакта магаз. № 41</t>
  </si>
  <si>
    <t>101249667</t>
  </si>
  <si>
    <t>532</t>
  </si>
  <si>
    <t>СП Хадактинское Улетовского района</t>
  </si>
  <si>
    <t>водокачка Центральная</t>
  </si>
  <si>
    <t>101249671</t>
  </si>
  <si>
    <t>клуб, библиотека</t>
  </si>
  <si>
    <t>101249680</t>
  </si>
  <si>
    <t>водокачка ул.Партизанская</t>
  </si>
  <si>
    <t>101249692</t>
  </si>
  <si>
    <t>101249263</t>
  </si>
  <si>
    <t>772</t>
  </si>
  <si>
    <t>Хадакта</t>
  </si>
  <si>
    <t>101252832</t>
  </si>
  <si>
    <t>101252932</t>
  </si>
  <si>
    <t>1497</t>
  </si>
  <si>
    <t>Сельхозбанк</t>
  </si>
  <si>
    <t>101252935</t>
  </si>
  <si>
    <t>банк</t>
  </si>
  <si>
    <t>101252229</t>
  </si>
  <si>
    <t>казначейство</t>
  </si>
  <si>
    <t>774</t>
  </si>
  <si>
    <t>ГУЗ "Улётовская ЦРБ"</t>
  </si>
  <si>
    <t>ФАП Дешулан</t>
  </si>
  <si>
    <t>медпункт с.Новосалия</t>
  </si>
  <si>
    <t>медпункт с.Шебартуй</t>
  </si>
  <si>
    <t>101254106</t>
  </si>
  <si>
    <t>1569</t>
  </si>
  <si>
    <t>здание спального корпуса (3ф)</t>
  </si>
  <si>
    <t>101254110</t>
  </si>
  <si>
    <t>нежилое здание столовой</t>
  </si>
  <si>
    <t>101254121</t>
  </si>
  <si>
    <t>прачечная</t>
  </si>
  <si>
    <t>101254122</t>
  </si>
  <si>
    <t>склад (столярка)</t>
  </si>
  <si>
    <t>101254138</t>
  </si>
  <si>
    <t>здание спального корпуса</t>
  </si>
  <si>
    <t>101251061</t>
  </si>
  <si>
    <t>2753</t>
  </si>
  <si>
    <t>ИП Куйдин ВВ</t>
  </si>
  <si>
    <t>магаз. № 55</t>
  </si>
  <si>
    <t>101253732</t>
  </si>
  <si>
    <t>3746</t>
  </si>
  <si>
    <t>ИП Максимов Николай Николаевич</t>
  </si>
  <si>
    <t>магазин Удача</t>
  </si>
  <si>
    <t>101253110</t>
  </si>
  <si>
    <t>101262434</t>
  </si>
  <si>
    <t>3900</t>
  </si>
  <si>
    <t xml:space="preserve"> инженер 1 категории УТЭЭ ЧРЭС Лопатина О.П </t>
  </si>
  <si>
    <t>102713571</t>
  </si>
  <si>
    <t>1095</t>
  </si>
  <si>
    <t>101263649</t>
  </si>
  <si>
    <t>1132</t>
  </si>
  <si>
    <t>СНТ "Кварц"</t>
  </si>
  <si>
    <t>дачный поселок</t>
  </si>
  <si>
    <t>мастер УТЭЭ ЧРЭС Свинцицький А.А</t>
  </si>
  <si>
    <t>101259100</t>
  </si>
  <si>
    <t>1147</t>
  </si>
  <si>
    <t>СНТ "Глубокое"</t>
  </si>
  <si>
    <t>Дачный поселок</t>
  </si>
  <si>
    <t>101262364</t>
  </si>
  <si>
    <t>2950</t>
  </si>
  <si>
    <t>СНТ "Фабричное"</t>
  </si>
  <si>
    <t>снт</t>
  </si>
  <si>
    <t>101261335</t>
  </si>
  <si>
    <t>1091</t>
  </si>
  <si>
    <t>Гражданка Романова Дина Владимировна (бывш.д.1039)</t>
  </si>
  <si>
    <t>102115908</t>
  </si>
  <si>
    <t>3246</t>
  </si>
  <si>
    <t>ИП Тимофеев Г.В.</t>
  </si>
  <si>
    <t>АЗС, пгт Новокручининский, Дорожная 49а</t>
  </si>
  <si>
    <t>101259596</t>
  </si>
  <si>
    <t>655</t>
  </si>
  <si>
    <t>ИПБОЮЛ Гомбоева Светлана Борисовна</t>
  </si>
  <si>
    <t>закусочная СЭСЭГ Новая</t>
  </si>
  <si>
    <t>101262142</t>
  </si>
  <si>
    <t>1140</t>
  </si>
  <si>
    <t>ИПБОЮЛ Щербакова Дина Владимировна</t>
  </si>
  <si>
    <t>магазин Кручина</t>
  </si>
  <si>
    <t>101262146</t>
  </si>
  <si>
    <t>пекарня Кручина</t>
  </si>
  <si>
    <t>102401713</t>
  </si>
  <si>
    <t>070004</t>
  </si>
  <si>
    <t>Магазин, п.Новокручининский, ул. Комсомольская 9</t>
  </si>
  <si>
    <t>101256264</t>
  </si>
  <si>
    <t>4025</t>
  </si>
  <si>
    <t>Гражданка Лоскутникова Ольга Сергеевна</t>
  </si>
  <si>
    <t>101255606</t>
  </si>
  <si>
    <t>1074</t>
  </si>
  <si>
    <t>ИП Москвитина Ольга Павловна.</t>
  </si>
  <si>
    <t>магазин "Хороший" ул.Фабричная, 5Б</t>
  </si>
  <si>
    <t>101260109</t>
  </si>
  <si>
    <t>815</t>
  </si>
  <si>
    <t>СНТ "Колос"</t>
  </si>
  <si>
    <t>дачный поселок "Колос"</t>
  </si>
  <si>
    <t>101262022</t>
  </si>
  <si>
    <t>3519</t>
  </si>
  <si>
    <t>Гражданка Мельник Любовь Ивановна</t>
  </si>
  <si>
    <t>АЗС, с.Александровка, восточная часть квартала, кад.№ 75:22:821201:903</t>
  </si>
  <si>
    <t>101256256</t>
  </si>
  <si>
    <t>312</t>
  </si>
  <si>
    <t>ИПБОЮЛ Васильев Андрей Геннадьевич</t>
  </si>
  <si>
    <t>гараж, контора</t>
  </si>
  <si>
    <t>101262400</t>
  </si>
  <si>
    <t>4014</t>
  </si>
  <si>
    <t>ИП Забелин В.А</t>
  </si>
  <si>
    <t>АЗС КПП Верх-Чита</t>
  </si>
  <si>
    <t>101257768</t>
  </si>
  <si>
    <t>726</t>
  </si>
  <si>
    <t>101261258</t>
  </si>
  <si>
    <t>4047</t>
  </si>
  <si>
    <t>102253195</t>
  </si>
  <si>
    <t>3597</t>
  </si>
  <si>
    <t>Гражданин Игнатьев Николай Владимирович</t>
  </si>
  <si>
    <t>КФХ в 300 м юго-восточнее СНТ Карповское</t>
  </si>
  <si>
    <t>101263191</t>
  </si>
  <si>
    <t>724</t>
  </si>
  <si>
    <t>102133278</t>
  </si>
  <si>
    <t>3550</t>
  </si>
  <si>
    <t>243</t>
  </si>
  <si>
    <t>Гражданин Ящук Николай Сергеевич</t>
  </si>
  <si>
    <t>Мастер УТЭЭ ЧРЭС Федотов В.С</t>
  </si>
  <si>
    <t>4003</t>
  </si>
  <si>
    <t>Гражданин Масальский Александр Леонидович</t>
  </si>
  <si>
    <t>Здание Арахлей</t>
  </si>
  <si>
    <t>3946</t>
  </si>
  <si>
    <t>2907</t>
  </si>
  <si>
    <t>509</t>
  </si>
  <si>
    <t>4050</t>
  </si>
  <si>
    <t>Гражданин Киселевский Михаил Константинович</t>
  </si>
  <si>
    <t>объект для рекреационных целей</t>
  </si>
  <si>
    <t>3925</t>
  </si>
  <si>
    <t>Гражданин Лиханов Сергей Олегович</t>
  </si>
  <si>
    <t>шу</t>
  </si>
  <si>
    <t>070034</t>
  </si>
  <si>
    <t>ФАП с.Арахлей</t>
  </si>
  <si>
    <t>283</t>
  </si>
  <si>
    <t>База отдыха "Почтовая гавань"</t>
  </si>
  <si>
    <t>3974</t>
  </si>
  <si>
    <t>Гр-н Малюженко Иван Алексеевич</t>
  </si>
  <si>
    <t>База отдыха</t>
  </si>
  <si>
    <t>625</t>
  </si>
  <si>
    <t>ООО Туристическое агенство "Фламинго"</t>
  </si>
  <si>
    <t>Объект туристической отрасли</t>
  </si>
  <si>
    <t>4021</t>
  </si>
  <si>
    <t>Гражданка Соболинская Ирина Ивановна</t>
  </si>
  <si>
    <t>585</t>
  </si>
  <si>
    <t>ГБУ "Дирекция природного парка "Ивано-Арахлейский"</t>
  </si>
  <si>
    <t>Иван-озеро</t>
  </si>
  <si>
    <t>3599</t>
  </si>
  <si>
    <t>Индивидуальный предприниматель Пономарчук Сергей Петрович</t>
  </si>
  <si>
    <t>090103</t>
  </si>
  <si>
    <t>994</t>
  </si>
  <si>
    <t>2900</t>
  </si>
  <si>
    <t>МДОУ детский сад "Северянка" с.Бургень</t>
  </si>
  <si>
    <t>д/с Северянка</t>
  </si>
  <si>
    <t>490</t>
  </si>
  <si>
    <t>Призводственный кооператив "Бургенский"</t>
  </si>
  <si>
    <t>столовая Бургень</t>
  </si>
  <si>
    <t>ФГБУ "Забайкальское Угмс"</t>
  </si>
  <si>
    <t>метеостанция Бургень</t>
  </si>
  <si>
    <t>ФАП с. Бургень, ул. Центральная, 2а</t>
  </si>
  <si>
    <t>552</t>
  </si>
  <si>
    <t>Администрация Шишкинского сельского округа</t>
  </si>
  <si>
    <t>контора Бургень</t>
  </si>
  <si>
    <t>3500</t>
  </si>
  <si>
    <t>водокачка Бургень</t>
  </si>
  <si>
    <t>662</t>
  </si>
  <si>
    <t>НСТ "Здоровье"</t>
  </si>
  <si>
    <t>548</t>
  </si>
  <si>
    <t>ИП Черепанов А.В.</t>
  </si>
  <si>
    <t xml:space="preserve">пекарня  </t>
  </si>
  <si>
    <t>3288</t>
  </si>
  <si>
    <t>Гражданка Субботина Елена Анатольевна</t>
  </si>
  <si>
    <t>магазин "Гранат"</t>
  </si>
  <si>
    <t>1791</t>
  </si>
  <si>
    <t>МОУ СОШ с.Новая Кука</t>
  </si>
  <si>
    <t>школа Заб. ПТФ</t>
  </si>
  <si>
    <t>СНТ "Авиатор"</t>
  </si>
  <si>
    <t>СНТ "Авиатор" 8-924-385-52-23</t>
  </si>
  <si>
    <t>Здание со скажиной</t>
  </si>
  <si>
    <t>1515</t>
  </si>
  <si>
    <t>ООО Байкальская компания</t>
  </si>
  <si>
    <t>АЗС Новая Кука</t>
  </si>
  <si>
    <t>ФГКУ Комбинат "Стрела" Росрезерва</t>
  </si>
  <si>
    <t>комбинат</t>
  </si>
  <si>
    <t>4201</t>
  </si>
  <si>
    <t>Гражданка Лутовина Ирина Ивановна</t>
  </si>
  <si>
    <t>энергопринимающие устройства</t>
  </si>
  <si>
    <t>3943</t>
  </si>
  <si>
    <t>Администрация МР "Читинский район"</t>
  </si>
  <si>
    <t>линия уличного освещения</t>
  </si>
  <si>
    <t>ВДС-2023</t>
  </si>
  <si>
    <t>ОДПУ</t>
  </si>
  <si>
    <t>ОДПУ с. Жипковщина мкр. Березовый</t>
  </si>
  <si>
    <t>535</t>
  </si>
  <si>
    <t>Администрация СП "Новокукинское"</t>
  </si>
  <si>
    <t>клуб ст.Лесная</t>
  </si>
  <si>
    <t>3556</t>
  </si>
  <si>
    <t>ООО Перспектив</t>
  </si>
  <si>
    <t>Жипковщина, мкр Березовый 1</t>
  </si>
  <si>
    <t>ВДС-22</t>
  </si>
  <si>
    <t>ВДС 2022</t>
  </si>
  <si>
    <t>с. Домна, ул. Новая д.21</t>
  </si>
  <si>
    <t>освещение автомобильной дороги</t>
  </si>
  <si>
    <t>2941</t>
  </si>
  <si>
    <t>МОУ OОШ п.ст. Лесная</t>
  </si>
  <si>
    <t>столовая СОШ Лесная</t>
  </si>
  <si>
    <t>070029</t>
  </si>
  <si>
    <t>Забайкальский аграрный институт-филиал ФГБОУ высшего образования "Иркутский государственный аграрный университет имени А.А. Ежевского"</t>
  </si>
  <si>
    <t>База биологов, от с.Амодово, падь Каково</t>
  </si>
  <si>
    <t>1701</t>
  </si>
  <si>
    <t>ООО "ТеплоРемСтрой"</t>
  </si>
  <si>
    <t>Очистные сооружения с.Новая Кука</t>
  </si>
  <si>
    <t>ФАП Лесная</t>
  </si>
  <si>
    <t>225</t>
  </si>
  <si>
    <t>ИПБОЮЛ Сосновская О.Н.</t>
  </si>
  <si>
    <t>Нежилое помещение с.Новая Кука ул.Трактовая Увал №1Б</t>
  </si>
  <si>
    <t>2672</t>
  </si>
  <si>
    <t>ООО" Строительно-монтажный поезд №398"</t>
  </si>
  <si>
    <t>строительно-монтажный поезд №398</t>
  </si>
  <si>
    <t>почта Лесная</t>
  </si>
  <si>
    <t>2934</t>
  </si>
  <si>
    <t>МОУ детский сад "Теремок" ст.Лесная</t>
  </si>
  <si>
    <t>д/с Теремок ст.Лесная мощ 34,6*16*30</t>
  </si>
  <si>
    <t>1023</t>
  </si>
  <si>
    <t>ИПБОЮЛ Калинина Светлана Викторовна</t>
  </si>
  <si>
    <t>369</t>
  </si>
  <si>
    <t>ИПБОЮЛ Нимаев Александр Дылыкович</t>
  </si>
  <si>
    <t>столовая Заб. ПТФ</t>
  </si>
  <si>
    <t>физиокабинет Новая Кука</t>
  </si>
  <si>
    <t>793</t>
  </si>
  <si>
    <t>ИП Горковенко Ирина Николаевна</t>
  </si>
  <si>
    <t>магазин Н-Кука</t>
  </si>
  <si>
    <t>амбулатори Новая Кука</t>
  </si>
  <si>
    <t>298</t>
  </si>
  <si>
    <t>Гражданин Шестаков Евгений Юрьевич</t>
  </si>
  <si>
    <t>Магазин помещение 2</t>
  </si>
  <si>
    <t>210</t>
  </si>
  <si>
    <t>ИП Калачев А.Н.</t>
  </si>
  <si>
    <t>Магазин Новая Кука, ЗПФ 67а</t>
  </si>
  <si>
    <t>454</t>
  </si>
  <si>
    <t>ИПБОЮЛ Дорошкина Л.В.</t>
  </si>
  <si>
    <t>магазин "Сказка"</t>
  </si>
  <si>
    <t>3916</t>
  </si>
  <si>
    <t>ИП БАБАДЖАНОВ А Ш</t>
  </si>
  <si>
    <t>Ферма</t>
  </si>
  <si>
    <t>070032</t>
  </si>
  <si>
    <t>ИПРЭК СО РАН</t>
  </si>
  <si>
    <t>дом сторожа</t>
  </si>
  <si>
    <t>537</t>
  </si>
  <si>
    <t>СП "Домнинское" Читинский район</t>
  </si>
  <si>
    <t>баня Домна</t>
  </si>
  <si>
    <t>3526</t>
  </si>
  <si>
    <t>МДОУ детский сад Мотылек</t>
  </si>
  <si>
    <t>ФАП, с. Жипковщина</t>
  </si>
  <si>
    <t>АТС Новая Кука</t>
  </si>
  <si>
    <t>023016</t>
  </si>
  <si>
    <t>ИП Абдулазизов У.Х.</t>
  </si>
  <si>
    <t>Кондитерский цех</t>
  </si>
  <si>
    <t>090112</t>
  </si>
  <si>
    <t>Департамент ЗАГС Забайкальского края</t>
  </si>
  <si>
    <t>023071</t>
  </si>
  <si>
    <t>ИП Кудрикова</t>
  </si>
  <si>
    <t>м-н ул.Партизанская хоз</t>
  </si>
  <si>
    <t>023080</t>
  </si>
  <si>
    <t>гражданка Иванова Т.Ю.</t>
  </si>
  <si>
    <t>022003</t>
  </si>
  <si>
    <t>счетчик № 1</t>
  </si>
  <si>
    <t>счетчик № 2</t>
  </si>
  <si>
    <t>020693</t>
  </si>
  <si>
    <t>Квартира ул.Первомайская 76а кв.4</t>
  </si>
  <si>
    <t>023024</t>
  </si>
  <si>
    <t>ИП Арефьева И.В.</t>
  </si>
  <si>
    <t>Магазин с.Красный Чикой</t>
  </si>
  <si>
    <t>020647</t>
  </si>
  <si>
    <t>Гр. Канунникова О. Н.</t>
  </si>
  <si>
    <t>м-н. Перекресток</t>
  </si>
  <si>
    <t>Квартара ул.Первомайская 88</t>
  </si>
  <si>
    <t>020667</t>
  </si>
  <si>
    <t>Освещение кот.пр</t>
  </si>
  <si>
    <t>Котельная прокуратуры</t>
  </si>
  <si>
    <t>023018</t>
  </si>
  <si>
    <t>Гр. Козлов С.А.</t>
  </si>
  <si>
    <t>Центр охраны зрения</t>
  </si>
  <si>
    <t>Водокачка Больницы</t>
  </si>
  <si>
    <t>Женск. Конс.</t>
  </si>
  <si>
    <t>020753</t>
  </si>
  <si>
    <t>ИП Федоров Е. О.</t>
  </si>
  <si>
    <t>Здание 3-ф</t>
  </si>
  <si>
    <t>020812</t>
  </si>
  <si>
    <t>цех по переработке орех(выносной)</t>
  </si>
  <si>
    <t>023012</t>
  </si>
  <si>
    <t>ФГБУ Россорткомиссия</t>
  </si>
  <si>
    <t>Сортоучаст.</t>
  </si>
  <si>
    <t>Базовая станция</t>
  </si>
  <si>
    <t>023102</t>
  </si>
  <si>
    <t>гр. Боровская К.Г</t>
  </si>
  <si>
    <t>023101</t>
  </si>
  <si>
    <t>ИП Дудина Н.А</t>
  </si>
  <si>
    <t>М-н Пролетарск.</t>
  </si>
  <si>
    <t>090049</t>
  </si>
  <si>
    <t>УПФР в г. Чите Забайкальского Края (Межрайонное)</t>
  </si>
  <si>
    <t>БССС № 7511 Кр.Чикой</t>
  </si>
  <si>
    <t>020021</t>
  </si>
  <si>
    <t>ООО "Петровскнефтепродукт"</t>
  </si>
  <si>
    <t>Петровскнефтепродукт</t>
  </si>
  <si>
    <t>020665</t>
  </si>
  <si>
    <t>Агролицей ХПП</t>
  </si>
  <si>
    <t>090053</t>
  </si>
  <si>
    <t>Прокуратура Забайкальского края</t>
  </si>
  <si>
    <t>ул.Солнечная 9-1</t>
  </si>
  <si>
    <t>020618</t>
  </si>
  <si>
    <t>ГБУ "Красночикойская СББЖ"</t>
  </si>
  <si>
    <t>020755</t>
  </si>
  <si>
    <t>здание АЗС</t>
  </si>
  <si>
    <t>020671</t>
  </si>
  <si>
    <t>Администрация с. Коротково</t>
  </si>
  <si>
    <t>Здание  с Коротково</t>
  </si>
  <si>
    <t>020784</t>
  </si>
  <si>
    <t>ИП Лукьянова Л.А.</t>
  </si>
  <si>
    <t>Магазин с Барахоево</t>
  </si>
  <si>
    <t>020059</t>
  </si>
  <si>
    <t>почта с. Коротково</t>
  </si>
  <si>
    <t>020703</t>
  </si>
  <si>
    <t>Гараж Барахоево</t>
  </si>
  <si>
    <t>ФАП Барахоево</t>
  </si>
  <si>
    <t>ДК Барахоево</t>
  </si>
  <si>
    <t>023136</t>
  </si>
  <si>
    <t>ИП Трофимова Елена Юрьевна</t>
  </si>
  <si>
    <t>023115</t>
  </si>
  <si>
    <t>ИП Линейцева М.В.</t>
  </si>
  <si>
    <t>Магазин Барахоево</t>
  </si>
  <si>
    <t>Барахоево</t>
  </si>
  <si>
    <t>023152</t>
  </si>
  <si>
    <t>ИП Шушурихина Е.С.</t>
  </si>
  <si>
    <t>магазин с Большаково</t>
  </si>
  <si>
    <t>Дк Большаково</t>
  </si>
  <si>
    <t>ФАП с.Большаково</t>
  </si>
  <si>
    <t>020728</t>
  </si>
  <si>
    <t>КФХ Карташовой Веры Ивановны</t>
  </si>
  <si>
    <t>ФАП с.Быково</t>
  </si>
  <si>
    <t>БССС № 7709 с.Быково</t>
  </si>
  <si>
    <t>Дк Быково</t>
  </si>
  <si>
    <t>ФАП с.Коротково</t>
  </si>
  <si>
    <t>020858</t>
  </si>
  <si>
    <t>ИП Краснопеев Иван Георгиевич</t>
  </si>
  <si>
    <t>020701</t>
  </si>
  <si>
    <t>ИП Иванов А.К.</t>
  </si>
  <si>
    <t>020691</t>
  </si>
  <si>
    <t>ИП Жарихин Е.В.</t>
  </si>
  <si>
    <t>М-н Коротково</t>
  </si>
  <si>
    <t>магазин Коротково</t>
  </si>
  <si>
    <t>020688</t>
  </si>
  <si>
    <t>СОШ Коротково</t>
  </si>
  <si>
    <t>Котельная  Коротково</t>
  </si>
  <si>
    <t>Водокачка Коротково</t>
  </si>
  <si>
    <t>ТП-376</t>
  </si>
  <si>
    <t>413</t>
  </si>
  <si>
    <t>ООО "Кедр"</t>
  </si>
  <si>
    <t>контора   ул.Амуркая 40</t>
  </si>
  <si>
    <t>нет</t>
  </si>
  <si>
    <t>кондитерский цех    ул.Амурская 40</t>
  </si>
  <si>
    <t>928</t>
  </si>
  <si>
    <t>ул.Анохина 81 администр. здание т.267711</t>
  </si>
  <si>
    <t>4613</t>
  </si>
  <si>
    <t>Гражданин Васильев Николай Николаевич</t>
  </si>
  <si>
    <t>торгово-офисное здание ул. Кирова, 3А</t>
  </si>
  <si>
    <t>торгово-офисное здание ул. Кирова, 3Б</t>
  </si>
  <si>
    <t>1038</t>
  </si>
  <si>
    <t>Гр. Скворцов Олег Сергеевич</t>
  </si>
  <si>
    <t>СТО ул. Кирова, 51а, стр.3, пом.1</t>
  </si>
  <si>
    <t>4450</t>
  </si>
  <si>
    <t>Гр. Исоян Кристина Вагинаковна</t>
  </si>
  <si>
    <t>Неж. пом. ул.Ленина,2и пом 2</t>
  </si>
  <si>
    <t>101195460</t>
  </si>
  <si>
    <t>5052</t>
  </si>
  <si>
    <t>ООО "Элит-сервис"</t>
  </si>
  <si>
    <t>ул. Ингодинская, 30, ТП-328</t>
  </si>
  <si>
    <t>101195405</t>
  </si>
  <si>
    <t>102736707</t>
  </si>
  <si>
    <t>101225898</t>
  </si>
  <si>
    <t>4674</t>
  </si>
  <si>
    <t>ТСЖ "Омега" Ранее 4077</t>
  </si>
  <si>
    <t>Жил. дом ул. Ленина, 17 Ввод 2</t>
  </si>
  <si>
    <t>101225913</t>
  </si>
  <si>
    <t>Жил. дом ул. Ленина, 17 Ввод 1</t>
  </si>
  <si>
    <t>102495295</t>
  </si>
  <si>
    <t>9188</t>
  </si>
  <si>
    <t>ФКУ "ЦХиСО УМВД России по Забайкальскому краю"</t>
  </si>
  <si>
    <t>ул.Баргузинская, д.8, корп.2</t>
  </si>
  <si>
    <t>102076368</t>
  </si>
  <si>
    <t>ул.Ленина,8 в-1</t>
  </si>
  <si>
    <t>101229545</t>
  </si>
  <si>
    <t>Блок "А" В-2 ул.Ленина 8</t>
  </si>
  <si>
    <t>101229544</t>
  </si>
  <si>
    <t>Блок "А" В-1 ул.Ленина 8</t>
  </si>
  <si>
    <t>102076369</t>
  </si>
  <si>
    <t>ул.Ленина,8 в-2</t>
  </si>
  <si>
    <t>101229550</t>
  </si>
  <si>
    <t>Старый корпус общий ул.Ленина 8</t>
  </si>
  <si>
    <t>101229536</t>
  </si>
  <si>
    <t>мед. оборуд. ул. Ленина д.8</t>
  </si>
  <si>
    <t>101229557</t>
  </si>
  <si>
    <t>Блок "Б" В-1 ул.Ленина 8</t>
  </si>
  <si>
    <t>101188289</t>
  </si>
  <si>
    <t>ул. Ленина, д. 53</t>
  </si>
  <si>
    <t>101188336</t>
  </si>
  <si>
    <t>ул. Ленина, д. 52 ввод №2</t>
  </si>
  <si>
    <t>101188312</t>
  </si>
  <si>
    <t>ул. Ленина, д. 52 ввод №1</t>
  </si>
  <si>
    <t>101188142</t>
  </si>
  <si>
    <t>ул. Ленина, д. 41</t>
  </si>
  <si>
    <t>102081414</t>
  </si>
  <si>
    <t>7373</t>
  </si>
  <si>
    <t>ООО "Диета"</t>
  </si>
  <si>
    <t>ул. Ленина, 54 пом. 5 ввод 2</t>
  </si>
  <si>
    <t>102081409</t>
  </si>
  <si>
    <t>ул. Ленина, 54 пом. 5 ввод 1</t>
  </si>
  <si>
    <t>101183274</t>
  </si>
  <si>
    <t>3400</t>
  </si>
  <si>
    <t>ул. Петровско-Заводская, 29, ТП-386 ВВ2</t>
  </si>
  <si>
    <t>101183102</t>
  </si>
  <si>
    <t>ул. Петровско-Заводская, 29 ТП-386 ВВ1</t>
  </si>
  <si>
    <t>101227232</t>
  </si>
  <si>
    <t>4120</t>
  </si>
  <si>
    <t>ООО "Мир саун"</t>
  </si>
  <si>
    <t>ОК "Мир сауны" В-1 ТП-310 ул. П.Заводская 54</t>
  </si>
  <si>
    <t>101227220</t>
  </si>
  <si>
    <t>В-2 ТП-310 ул. П.Заводская 54</t>
  </si>
  <si>
    <t>101199337</t>
  </si>
  <si>
    <t>1131</t>
  </si>
  <si>
    <t>ГК № 37</t>
  </si>
  <si>
    <t>ГК № 37 п.Песчанка КТПН-100 кВа, ул.Дивизионная,26</t>
  </si>
  <si>
    <t>101144475</t>
  </si>
  <si>
    <t>393</t>
  </si>
  <si>
    <t>ИП Чекишов Валерий Иванович</t>
  </si>
  <si>
    <t>Торговый центр, ул.Гагарина, д.7а</t>
  </si>
  <si>
    <t>101144469</t>
  </si>
  <si>
    <t>Магазин, ул.Гагарина, д.7 резерв</t>
  </si>
  <si>
    <t>101144478</t>
  </si>
  <si>
    <t>Магазан, ул.Гагарина, д.7</t>
  </si>
  <si>
    <t>101228324</t>
  </si>
  <si>
    <t>439</t>
  </si>
  <si>
    <t>ГПОУ "ЧТОТиБ"</t>
  </si>
  <si>
    <t>ул.Бабушкина,66 столовая (ИП Куклин)</t>
  </si>
  <si>
    <t>101228312</t>
  </si>
  <si>
    <t>ул.Бабушкина,2б учебный корпус</t>
  </si>
  <si>
    <t>101228315</t>
  </si>
  <si>
    <t>102076837</t>
  </si>
  <si>
    <t>ул.Верхоленская,14 мастерские</t>
  </si>
  <si>
    <t>101228356</t>
  </si>
  <si>
    <t>ул.Бабушкина,2б общежитие</t>
  </si>
  <si>
    <t>101228331</t>
  </si>
  <si>
    <t>ул.Бабушкина,2б мастерская</t>
  </si>
  <si>
    <t>101228319</t>
  </si>
  <si>
    <t>ул.Бабушкина,2б столовая</t>
  </si>
  <si>
    <t>101222340</t>
  </si>
  <si>
    <t>626</t>
  </si>
  <si>
    <t>ГУК ЗКУНБ им. А.С. Пушкина</t>
  </si>
  <si>
    <t>Освещение ул. Ангарская, 34</t>
  </si>
  <si>
    <t>101222345</t>
  </si>
  <si>
    <t>силовой ул.Ангарская 34</t>
  </si>
  <si>
    <t>101175836</t>
  </si>
  <si>
    <t>982</t>
  </si>
  <si>
    <t>ГУК Центр по сохранению историко-культурного наследия</t>
  </si>
  <si>
    <t>Учет 3, Анохина,53</t>
  </si>
  <si>
    <t>101175833</t>
  </si>
  <si>
    <t>Учет 1, Анохина,53</t>
  </si>
  <si>
    <t>102220714</t>
  </si>
  <si>
    <t>ИП Соколова Н.В.</t>
  </si>
  <si>
    <t>1 мкр. д.9А магазин</t>
  </si>
  <si>
    <t>101177554</t>
  </si>
  <si>
    <t>499</t>
  </si>
  <si>
    <t>ИП Мамедов Аладдин Насиб-Оглы</t>
  </si>
  <si>
    <t>ул.Паромная,5 кафе "Клеопатра"</t>
  </si>
  <si>
    <t>101152875</t>
  </si>
  <si>
    <t>538</t>
  </si>
  <si>
    <t>МБУК "ЦБС" г. Читы</t>
  </si>
  <si>
    <t>Библиотека №16 ул.Ползунова,26 пом.1</t>
  </si>
  <si>
    <t>101152913</t>
  </si>
  <si>
    <t>Библиотека №8 ул.Ярославского,47а стр.2(Лазо,81)</t>
  </si>
  <si>
    <t>101220292</t>
  </si>
  <si>
    <t>580</t>
  </si>
  <si>
    <t>МУ "Детская музыкальная школа № 1 им.Будашкина"</t>
  </si>
  <si>
    <t>Центр образования ул. Ярославского 47 ввод 3</t>
  </si>
  <si>
    <t>101220288</t>
  </si>
  <si>
    <t>Муз.школа №1, ул. Крупская, 7</t>
  </si>
  <si>
    <t>102495317</t>
  </si>
  <si>
    <t>ДШИ №1 ул.Донская,11</t>
  </si>
  <si>
    <t>101220304</t>
  </si>
  <si>
    <t>Центр образования ул. Ярославского 47 ввод 2</t>
  </si>
  <si>
    <t>101225211</t>
  </si>
  <si>
    <t>ООО "Читалесстройторг"</t>
  </si>
  <si>
    <t>база ул. Лесозаводская, 3</t>
  </si>
  <si>
    <t>101225208</t>
  </si>
  <si>
    <t>пилорама ул. Лесозаводская, 3</t>
  </si>
  <si>
    <t>101225206</t>
  </si>
  <si>
    <t>оцилиндр. станок ул. Лесозаводская, 3</t>
  </si>
  <si>
    <t>101169344</t>
  </si>
  <si>
    <t>918</t>
  </si>
  <si>
    <t>Администрация Ингодинского района городского округа "Город Чита"</t>
  </si>
  <si>
    <t>ул. Шестиперова, 66 Адм. здание тел.327088, 32-60-23</t>
  </si>
  <si>
    <t>101222393</t>
  </si>
  <si>
    <t>1072</t>
  </si>
  <si>
    <t>ИП Кычакова Татьяна Юрьевна</t>
  </si>
  <si>
    <t>ул.Верхнеудинская,10а  павильон</t>
  </si>
  <si>
    <t>101232369</t>
  </si>
  <si>
    <t>1130</t>
  </si>
  <si>
    <t>ГК № 20</t>
  </si>
  <si>
    <t>ГК № 20, проходная  ул.1-я  Заводская,1</t>
  </si>
  <si>
    <t>101232373</t>
  </si>
  <si>
    <t>ГК №20, подсобное пом. ул.1-я Заводская,1</t>
  </si>
  <si>
    <t>101173269</t>
  </si>
  <si>
    <t>1141</t>
  </si>
  <si>
    <t>ГК  № 51 "Железнодорожник"</t>
  </si>
  <si>
    <t>ул. Советская, 14 ГК 51</t>
  </si>
  <si>
    <t>101182175</t>
  </si>
  <si>
    <t>1146</t>
  </si>
  <si>
    <t>ПГСК № 31</t>
  </si>
  <si>
    <t>ГК №31, ул. Магистральная, 28 а</t>
  </si>
  <si>
    <t>101189973</t>
  </si>
  <si>
    <t>1153</t>
  </si>
  <si>
    <t>ГК № 50</t>
  </si>
  <si>
    <t>Гаражный кооператив№50, ул.3-я Трудовая,1</t>
  </si>
  <si>
    <t>101241934</t>
  </si>
  <si>
    <t>1 мкр. д.25 (с Лидера 4282)</t>
  </si>
  <si>
    <t>101241917</t>
  </si>
  <si>
    <t>1 мкр., д. 17 (с Лидера 4282)</t>
  </si>
  <si>
    <t>101241910</t>
  </si>
  <si>
    <t>1 мкр., д. 12 (перешел в Лидера)</t>
  </si>
  <si>
    <t>101241889</t>
  </si>
  <si>
    <t>1 мкр., д. 24 (с Лидера 4282)</t>
  </si>
  <si>
    <t>101241870</t>
  </si>
  <si>
    <t>1 мкр., д. 10 (перешел с Лидера 4282)</t>
  </si>
  <si>
    <t>101241901</t>
  </si>
  <si>
    <t>ул. Шевченко д.24 ввод 2</t>
  </si>
  <si>
    <t>101241832</t>
  </si>
  <si>
    <t>ул. Шевченко д.24 ввод 1</t>
  </si>
  <si>
    <t>101166177</t>
  </si>
  <si>
    <t>2108</t>
  </si>
  <si>
    <t>ООО "Стилар-Плюс"</t>
  </si>
  <si>
    <t>ул Ярославского 49 а ТП 273 аптека "Ортопро"</t>
  </si>
  <si>
    <t>101141605</t>
  </si>
  <si>
    <t>2571</t>
  </si>
  <si>
    <t>ИП Вдовина Юлия Андреевна</t>
  </si>
  <si>
    <t>пр.Советов,9</t>
  </si>
  <si>
    <t>102309335</t>
  </si>
  <si>
    <t>3495</t>
  </si>
  <si>
    <t>ИП Гусейнов Зияреддин И.О.</t>
  </si>
  <si>
    <t>ул. Ярославского, 19, пом.1</t>
  </si>
  <si>
    <t>101160166</t>
  </si>
  <si>
    <t>3499</t>
  </si>
  <si>
    <t>ГУЗ "Детский клинический медицинский центр г.Читы"</t>
  </si>
  <si>
    <t>пр.Советов,13</t>
  </si>
  <si>
    <t>102703755</t>
  </si>
  <si>
    <t>4028</t>
  </si>
  <si>
    <t>ИП Цыренова Марина Владимировна</t>
  </si>
  <si>
    <t>неж.пом. ул. Лазо,3В корпус 3, пом.7</t>
  </si>
  <si>
    <t>АО РУС</t>
  </si>
  <si>
    <t>ул Лазо 118</t>
  </si>
  <si>
    <t>101220901</t>
  </si>
  <si>
    <t>4340</t>
  </si>
  <si>
    <t>Гр.Доржиева Туяна Симоновна</t>
  </si>
  <si>
    <t>ул.Баранского,36 павильон</t>
  </si>
  <si>
    <t>101189474</t>
  </si>
  <si>
    <t>5097</t>
  </si>
  <si>
    <t>ГПК № 81</t>
  </si>
  <si>
    <t>ул. Онискевича, 52, ГПК№81</t>
  </si>
  <si>
    <t>101188832</t>
  </si>
  <si>
    <t>5100</t>
  </si>
  <si>
    <t>ИП Обогрелов Сергей Вениаминович</t>
  </si>
  <si>
    <t>ул. Лазо,1 владение 3 произв-я база</t>
  </si>
  <si>
    <t>102762525</t>
  </si>
  <si>
    <t>5427</t>
  </si>
  <si>
    <t>РОСО "Бойцовский клуб "Байрус"</t>
  </si>
  <si>
    <t>Молоковский тракт, 21 проезд Правобережный,19</t>
  </si>
  <si>
    <t>102769938</t>
  </si>
  <si>
    <t>ул.Советская,д.21</t>
  </si>
  <si>
    <t>102216851</t>
  </si>
  <si>
    <t>6298</t>
  </si>
  <si>
    <t>МДОУ "Детский сад № 77"</t>
  </si>
  <si>
    <t>ул. Онискевича,31 детский сад</t>
  </si>
  <si>
    <t>102216813</t>
  </si>
  <si>
    <t>ул. Онискевича, 31 детский сад Освещение</t>
  </si>
  <si>
    <t>102216809</t>
  </si>
  <si>
    <t>ул. Онискевича, 31 Детский сад Силовая</t>
  </si>
  <si>
    <t>101205699</t>
  </si>
  <si>
    <t>Ввод №2 ул.Онискевича, 31</t>
  </si>
  <si>
    <t>102395794</t>
  </si>
  <si>
    <t>6355</t>
  </si>
  <si>
    <t>МДОУ "Детский сад № 65"</t>
  </si>
  <si>
    <t>ул.Молодежная, 11 АВР</t>
  </si>
  <si>
    <t>101201548</t>
  </si>
  <si>
    <t>ул.Молодежная, 11</t>
  </si>
  <si>
    <t>101201543</t>
  </si>
  <si>
    <t>102395796</t>
  </si>
  <si>
    <t>102395792</t>
  </si>
  <si>
    <t>101154960</t>
  </si>
  <si>
    <t>2606</t>
  </si>
  <si>
    <t>ИП Пряженникова Марина Анатольевна</t>
  </si>
  <si>
    <t>ул Угданская, 2</t>
  </si>
  <si>
    <t>инженер Жертовская Л.Ш.</t>
  </si>
  <si>
    <t>101203733</t>
  </si>
  <si>
    <t>467</t>
  </si>
  <si>
    <t>ИП Копылова Любовь Ивановна</t>
  </si>
  <si>
    <t>ул Угданская, 18</t>
  </si>
  <si>
    <t>101160155</t>
  </si>
  <si>
    <t>ул Угданская, 29</t>
  </si>
  <si>
    <t>101160244</t>
  </si>
  <si>
    <t>101167265</t>
  </si>
  <si>
    <t>3409</t>
  </si>
  <si>
    <t>МБДОУ "Детский Сад № 72"</t>
  </si>
  <si>
    <t>ул Угданская, 11</t>
  </si>
  <si>
    <t>101171547</t>
  </si>
  <si>
    <t>ОАО "Сеул"</t>
  </si>
  <si>
    <t>ул Бутина, 107</t>
  </si>
  <si>
    <t>101171551</t>
  </si>
  <si>
    <t>101177551</t>
  </si>
  <si>
    <t>ул.Бутина,127 пом.1 кафе "Аура"</t>
  </si>
  <si>
    <t>101173177</t>
  </si>
  <si>
    <t>1561</t>
  </si>
  <si>
    <t>ИП Манохин Владимир Андреевич</t>
  </si>
  <si>
    <t>ул Подгорбунского, 1</t>
  </si>
  <si>
    <t>102795422</t>
  </si>
  <si>
    <t>3941</t>
  </si>
  <si>
    <t>Гражданка Зезюля Наталья Викторовна</t>
  </si>
  <si>
    <t>офис, ул.Подгорбунского, д.41б, пом.10</t>
  </si>
  <si>
    <t>101182593</t>
  </si>
  <si>
    <t>620</t>
  </si>
  <si>
    <t>Гр. Кузьмин Олег Анатольевич</t>
  </si>
  <si>
    <t>ул Ленинградская, 39</t>
  </si>
  <si>
    <t>101183765</t>
  </si>
  <si>
    <t>3300</t>
  </si>
  <si>
    <t>МБДОУ "Детский сад № 88"</t>
  </si>
  <si>
    <t>ул Подгорбунского, 24</t>
  </si>
  <si>
    <t>101183769</t>
  </si>
  <si>
    <t>101184886</t>
  </si>
  <si>
    <t>7208</t>
  </si>
  <si>
    <t>МБОУ "Гимназия № 21"</t>
  </si>
  <si>
    <t>ул Ленинградская, 59</t>
  </si>
  <si>
    <t>101194522</t>
  </si>
  <si>
    <t>3403</t>
  </si>
  <si>
    <t>ООО ЖУК "Антей"</t>
  </si>
  <si>
    <t>ул Подгорбунского, 46</t>
  </si>
  <si>
    <t>101194530</t>
  </si>
  <si>
    <t>101197548</t>
  </si>
  <si>
    <t>70034</t>
  </si>
  <si>
    <t>ул Ленинградская, 57</t>
  </si>
  <si>
    <t>101197552</t>
  </si>
  <si>
    <t>101197558</t>
  </si>
  <si>
    <t>101197561</t>
  </si>
  <si>
    <t>101221910</t>
  </si>
  <si>
    <t>3214</t>
  </si>
  <si>
    <t>ГУ ДО "Забайкальский детско-юношеский центр "Олимпиец"</t>
  </si>
  <si>
    <t>ул Ленинградская, 106</t>
  </si>
  <si>
    <t>101221915</t>
  </si>
  <si>
    <t>101221919</t>
  </si>
  <si>
    <t>101221929</t>
  </si>
  <si>
    <t>101233608</t>
  </si>
  <si>
    <t>7190</t>
  </si>
  <si>
    <t>Гр.Юртаева Любовь Владимировна</t>
  </si>
  <si>
    <t>ул Ленинградская, 76</t>
  </si>
  <si>
    <t>101234282</t>
  </si>
  <si>
    <t>3504</t>
  </si>
  <si>
    <t>ИП Бронникова Елена Владимировна</t>
  </si>
  <si>
    <t>ул Смоленская, 22</t>
  </si>
  <si>
    <t>101235184</t>
  </si>
  <si>
    <t>998</t>
  </si>
  <si>
    <t>ГОУ СПО "Читинский медицинский колледж"</t>
  </si>
  <si>
    <t>ул Подгорбунского, 41</t>
  </si>
  <si>
    <t>101235190</t>
  </si>
  <si>
    <t>ул Ленинградская, 67</t>
  </si>
  <si>
    <t>101235198</t>
  </si>
  <si>
    <t>ул Подгорбунского, 64</t>
  </si>
  <si>
    <t>101237144</t>
  </si>
  <si>
    <t>ул Подгорбунского, 37</t>
  </si>
  <si>
    <t>101237200</t>
  </si>
  <si>
    <t>102121927</t>
  </si>
  <si>
    <t>3602</t>
  </si>
  <si>
    <t>ИП Васильева Виктория Владимировна</t>
  </si>
  <si>
    <t>ул Подгорбунского, 3</t>
  </si>
  <si>
    <t>102124228</t>
  </si>
  <si>
    <t>3603</t>
  </si>
  <si>
    <t>ООО "Строительная компания"</t>
  </si>
  <si>
    <t>102126875</t>
  </si>
  <si>
    <t>3598</t>
  </si>
  <si>
    <t>ИП Абрамова Елена Мансуровна</t>
  </si>
  <si>
    <t>ул Ленинградская, 27</t>
  </si>
  <si>
    <t>102177728</t>
  </si>
  <si>
    <t>3673</t>
  </si>
  <si>
    <t>Гр. Захарова Любовь Федоровна</t>
  </si>
  <si>
    <t>ул Смоленская, 49</t>
  </si>
  <si>
    <t>102182269</t>
  </si>
  <si>
    <t>102198907</t>
  </si>
  <si>
    <t>3524</t>
  </si>
  <si>
    <t>ЧОУ "Радуга"</t>
  </si>
  <si>
    <t>102198908</t>
  </si>
  <si>
    <t>102301511</t>
  </si>
  <si>
    <t>6821</t>
  </si>
  <si>
    <t>Гр. Власов Александр Владимирович</t>
  </si>
  <si>
    <t>102335072</t>
  </si>
  <si>
    <t>3905</t>
  </si>
  <si>
    <t>Гр. Озерский Валентин Александрович</t>
  </si>
  <si>
    <t>102695819</t>
  </si>
  <si>
    <t>6744</t>
  </si>
  <si>
    <t>ИП Данилевич Оксана Ярославовна</t>
  </si>
  <si>
    <t>ул.Ленинградская,77</t>
  </si>
  <si>
    <t>102484758</t>
  </si>
  <si>
    <t>3898</t>
  </si>
  <si>
    <t>Гр. Махнаткин Константин Владимирович</t>
  </si>
  <si>
    <t>неж. пом. ул. Ленинградская, 77 пом. 9</t>
  </si>
  <si>
    <t>101190191</t>
  </si>
  <si>
    <t>1602</t>
  </si>
  <si>
    <t>ГК "Лада"</t>
  </si>
  <si>
    <t>ул Кайдаловская, 41</t>
  </si>
  <si>
    <t>101194128</t>
  </si>
  <si>
    <t>5246</t>
  </si>
  <si>
    <t>ПГК № 103</t>
  </si>
  <si>
    <t>ул Ленинградская, 77</t>
  </si>
  <si>
    <t>101196544</t>
  </si>
  <si>
    <t>645</t>
  </si>
  <si>
    <t>ГУК "ЗКДЮБ им.Г.Р.Граубина"</t>
  </si>
  <si>
    <t>ул Горького, 38</t>
  </si>
  <si>
    <t>2991</t>
  </si>
  <si>
    <t>Гр.Торосян Арцруни Зоринович</t>
  </si>
  <si>
    <t>мкр. Геофизический, 3Б магазин</t>
  </si>
  <si>
    <t>инженер Лавринов Р. С.</t>
  </si>
  <si>
    <t>5457</t>
  </si>
  <si>
    <t>ИП Зодбоева Ирина Борисовна</t>
  </si>
  <si>
    <t>ул.1-я Новопроточная,3 кафе с гостиницей</t>
  </si>
  <si>
    <t>101190354</t>
  </si>
  <si>
    <t>ООО "Радуга"</t>
  </si>
  <si>
    <t>склад, ул. Комсомольская, 77</t>
  </si>
  <si>
    <t>101205451</t>
  </si>
  <si>
    <t>2340</t>
  </si>
  <si>
    <t>МБОУ СОШ № 22</t>
  </si>
  <si>
    <t>мкр. Северный, 24 ввод №2</t>
  </si>
  <si>
    <t>101205448</t>
  </si>
  <si>
    <t>мкр. Северный, 24 ввод №1</t>
  </si>
  <si>
    <t>101205444</t>
  </si>
  <si>
    <t>мкр. Северный, 24 ввод №3</t>
  </si>
  <si>
    <t>101184869</t>
  </si>
  <si>
    <t>2401</t>
  </si>
  <si>
    <t>ГСК "Локомотив"</t>
  </si>
  <si>
    <t>ул.Генерала Белика, 51</t>
  </si>
  <si>
    <t>102769775</t>
  </si>
  <si>
    <t>2496</t>
  </si>
  <si>
    <t>ООО "Хороший дом"</t>
  </si>
  <si>
    <t>мкр. Царский, 9 (АВР)</t>
  </si>
  <si>
    <t>102769766</t>
  </si>
  <si>
    <t>мкр. Царский, 11 (АВР)</t>
  </si>
  <si>
    <t>102201033</t>
  </si>
  <si>
    <t>мкр. Царский. 16 стр.1 гаражи</t>
  </si>
  <si>
    <t>101165116</t>
  </si>
  <si>
    <t>мкр. Царский, д.8 ввод 1 жилой дом</t>
  </si>
  <si>
    <t>101165105</t>
  </si>
  <si>
    <t>мкр. Царский, д.11 вв2</t>
  </si>
  <si>
    <t>101165085</t>
  </si>
  <si>
    <t>мкр. Царский, д.8 (ЩГП) жилой дом</t>
  </si>
  <si>
    <t>101165073</t>
  </si>
  <si>
    <t>мкр. Царский, д.8 ввод 2 жилой дом</t>
  </si>
  <si>
    <t>101165057</t>
  </si>
  <si>
    <t>мкр. Царский, д.8 (АВР) жилой дом</t>
  </si>
  <si>
    <t>101165052</t>
  </si>
  <si>
    <t>мкр. Царский, д.9 ввод 1 жилой дом</t>
  </si>
  <si>
    <t>101165048</t>
  </si>
  <si>
    <t>мкр. Царский, д.9 ввод 2 жилой дом</t>
  </si>
  <si>
    <t>101165037</t>
  </si>
  <si>
    <t>мкр. Царский, д.11 ввод 1</t>
  </si>
  <si>
    <t>102769707</t>
  </si>
  <si>
    <t>мкр.Царский, д. 13, АВР</t>
  </si>
  <si>
    <t>101165098</t>
  </si>
  <si>
    <t>мкр. Царский, д.13 ввод 1</t>
  </si>
  <si>
    <t>101165041</t>
  </si>
  <si>
    <t>мкр. Царский, 13 ввод 2</t>
  </si>
  <si>
    <t>102777125</t>
  </si>
  <si>
    <t>мкр.Царский, д.4 н/п</t>
  </si>
  <si>
    <t>102769920</t>
  </si>
  <si>
    <t>мкр. Царский, 6 (АВР)</t>
  </si>
  <si>
    <t>102769848</t>
  </si>
  <si>
    <t>мкр.Царский,д.3 АВР</t>
  </si>
  <si>
    <t>102769789</t>
  </si>
  <si>
    <t>мкр.Царский,д.1 Автостоянка</t>
  </si>
  <si>
    <t>101195492</t>
  </si>
  <si>
    <t>мкр Царский, ЖД №1, ввод 1</t>
  </si>
  <si>
    <t>101195487</t>
  </si>
  <si>
    <t>мкр Царский, ЖД№3, ввод 2</t>
  </si>
  <si>
    <t>101195481</t>
  </si>
  <si>
    <t>мкр Царский, ЖД№2, ввод 1</t>
  </si>
  <si>
    <t>101195440</t>
  </si>
  <si>
    <t>мкр Царский, ЖД№4, ввод 2</t>
  </si>
  <si>
    <t>101195432</t>
  </si>
  <si>
    <t>мкр Царский, ЖД№3, ввод 1</t>
  </si>
  <si>
    <t>101195423</t>
  </si>
  <si>
    <t>мкр Царский, ЖД №1, ввод 2</t>
  </si>
  <si>
    <t>101195413</t>
  </si>
  <si>
    <t>мкр Царский, ЖД№4 АВР</t>
  </si>
  <si>
    <t>101195394</t>
  </si>
  <si>
    <t>мкр Царский, ЖД№6, ввод 1</t>
  </si>
  <si>
    <t>101195368</t>
  </si>
  <si>
    <t>мкр Царский, ЖД№5, ввод 1</t>
  </si>
  <si>
    <t>101195366</t>
  </si>
  <si>
    <t>мкр Царский, ЖД№4, ввод 1</t>
  </si>
  <si>
    <t>101195359</t>
  </si>
  <si>
    <t>мкр Царский, ЖД№2, ввод 2</t>
  </si>
  <si>
    <t>101195350</t>
  </si>
  <si>
    <t>мкр Царский, ЖД№5, ввод 2</t>
  </si>
  <si>
    <t>101195345</t>
  </si>
  <si>
    <t>мкр Царский, ЖД№6, ввод 2</t>
  </si>
  <si>
    <t>102769921</t>
  </si>
  <si>
    <t>мкр.Царский,д.5 АВР</t>
  </si>
  <si>
    <t>102769705</t>
  </si>
  <si>
    <t>мкр.Царский,1 АВР</t>
  </si>
  <si>
    <t>102178818</t>
  </si>
  <si>
    <t>6809</t>
  </si>
  <si>
    <t>ООО "Зоосервис"</t>
  </si>
  <si>
    <t>ул. Комсомольская, 40 б Ветеринарная аптека</t>
  </si>
  <si>
    <t>102369793</t>
  </si>
  <si>
    <t>6861</t>
  </si>
  <si>
    <t>ООО "Изумруд"</t>
  </si>
  <si>
    <t>электроустановки торгового здания ул. Ковыльная кад. № 75:32:010311:337</t>
  </si>
  <si>
    <t>102093415</t>
  </si>
  <si>
    <t>Строительные механизмы, ул. Ковыльная, кад. №75:32:010311:337</t>
  </si>
  <si>
    <t>101155619</t>
  </si>
  <si>
    <t>ул. Комсомольская, 60</t>
  </si>
  <si>
    <t>102064352</t>
  </si>
  <si>
    <t>2633</t>
  </si>
  <si>
    <t>ООО "Промышленная медицинская компания Медэк"</t>
  </si>
  <si>
    <t>ул.Оленгуйская,15 стр.2 гараж</t>
  </si>
  <si>
    <t>инженер Винокуров Э.А.</t>
  </si>
  <si>
    <t>102064350</t>
  </si>
  <si>
    <t>102064348</t>
  </si>
  <si>
    <t>102064345</t>
  </si>
  <si>
    <t>101157187</t>
  </si>
  <si>
    <t>киоск ост.конеч."Трол.депо-2" ул.Кр.Звезды,36в</t>
  </si>
  <si>
    <t>101157210</t>
  </si>
  <si>
    <t>киоск у"Ренесанс" ул.Шилова 91а</t>
  </si>
  <si>
    <t>101157241</t>
  </si>
  <si>
    <t>киоск цент/рынок"Колос"  ул.Бабушкина,98 /3</t>
  </si>
  <si>
    <t>101157085</t>
  </si>
  <si>
    <t>киоск МЖК  ул.Металистов 21</t>
  </si>
  <si>
    <t>101157205</t>
  </si>
  <si>
    <t>База, ул.Шилова, 49а</t>
  </si>
  <si>
    <t>101199839</t>
  </si>
  <si>
    <t>356</t>
  </si>
  <si>
    <t>ГСК "Автомастер"</t>
  </si>
  <si>
    <t>ул.Шилова,103</t>
  </si>
  <si>
    <t>101178879</t>
  </si>
  <si>
    <t>Гр. Павлюк Вадим Николаевич</t>
  </si>
  <si>
    <t>ул. Шилова 81а Павильон "Хэппиэнд"</t>
  </si>
  <si>
    <t>101232936</t>
  </si>
  <si>
    <t>529</t>
  </si>
  <si>
    <t>ИП Новиков Владимир Алексеевич</t>
  </si>
  <si>
    <t>ул.Шилова,83 магазин</t>
  </si>
  <si>
    <t>101201888</t>
  </si>
  <si>
    <t>1918</t>
  </si>
  <si>
    <t>ООО "Авуар"</t>
  </si>
  <si>
    <t>ул. Шилова, 89 магазин "Ренесанс" ВРУ-0,4кВ</t>
  </si>
  <si>
    <t>101193771</t>
  </si>
  <si>
    <t>2153</t>
  </si>
  <si>
    <t>ИП Ростовцева М.Л.</t>
  </si>
  <si>
    <t>ул.Шилова,83а киоск</t>
  </si>
  <si>
    <t>101178527</t>
  </si>
  <si>
    <t>2359</t>
  </si>
  <si>
    <t>ООО "Ковровый двор"</t>
  </si>
  <si>
    <t>Ул.Шилова д.97</t>
  </si>
  <si>
    <t>102137657</t>
  </si>
  <si>
    <t>2378</t>
  </si>
  <si>
    <t>ИП Ушакова Елена Николаевна</t>
  </si>
  <si>
    <t>павильон, ул. Шилова, 16а</t>
  </si>
  <si>
    <t>101232791</t>
  </si>
  <si>
    <t>2426</t>
  </si>
  <si>
    <t>Гр. Сарин Валерий Михайлович</t>
  </si>
  <si>
    <t>ул.Шилова, 99в торговый центр</t>
  </si>
  <si>
    <t>102137061</t>
  </si>
  <si>
    <t>2428</t>
  </si>
  <si>
    <t>ИП Шитов Игорь Олегович</t>
  </si>
  <si>
    <t>ул.Шилова,101 гараж №64</t>
  </si>
  <si>
    <t>101190010</t>
  </si>
  <si>
    <t>2511</t>
  </si>
  <si>
    <t>ИП Калтыга Надежда Васильевна</t>
  </si>
  <si>
    <t>ул.Шилова,87б киоск</t>
  </si>
  <si>
    <t>101230670</t>
  </si>
  <si>
    <t>2540</t>
  </si>
  <si>
    <t>ООО "Матрикс"</t>
  </si>
  <si>
    <t>ул.Шилова,99г торгово-офисное здание</t>
  </si>
  <si>
    <t>102126891</t>
  </si>
  <si>
    <t>2554</t>
  </si>
  <si>
    <t>Гр.Агалаков Александр Николаевич</t>
  </si>
  <si>
    <t>ул. Шилова, 37</t>
  </si>
  <si>
    <t>101140711</t>
  </si>
  <si>
    <t>2558</t>
  </si>
  <si>
    <t>Гр.Страмилов Евгений Владимирович</t>
  </si>
  <si>
    <t>ул.Шилова,14б</t>
  </si>
  <si>
    <t>101155088</t>
  </si>
  <si>
    <t>2572</t>
  </si>
  <si>
    <t>ИП Мирзоев Абдурасул Кодирович</t>
  </si>
  <si>
    <t>ул.Шилова,89в</t>
  </si>
  <si>
    <t>101295694</t>
  </si>
  <si>
    <t>2590</t>
  </si>
  <si>
    <t>ИП Шелюбский Александр Анатольевич</t>
  </si>
  <si>
    <t>г Чита, ул. Шилова, 87, пом. 1</t>
  </si>
  <si>
    <t>101223404</t>
  </si>
  <si>
    <t>2629</t>
  </si>
  <si>
    <t>ООО "Нале"</t>
  </si>
  <si>
    <t>Павильон ул.Шилова,12</t>
  </si>
  <si>
    <t>102185700</t>
  </si>
  <si>
    <t>2844</t>
  </si>
  <si>
    <t>ИП Смирнова Наталья Владимировна</t>
  </si>
  <si>
    <t>ул. Шилова, 35а</t>
  </si>
  <si>
    <t>102195715</t>
  </si>
  <si>
    <t>2846</t>
  </si>
  <si>
    <t>ИП Гаджалыева Л.Ф.К.</t>
  </si>
  <si>
    <t>ул. Шилова,83А киоск</t>
  </si>
  <si>
    <t>102328752</t>
  </si>
  <si>
    <t>2958</t>
  </si>
  <si>
    <t>ИП Гусева Виктория Николаевна</t>
  </si>
  <si>
    <t>киоск, ул.Шилова, 87а</t>
  </si>
  <si>
    <t>101173288</t>
  </si>
  <si>
    <t>3030</t>
  </si>
  <si>
    <t>ИП Сенотрусова Илона Борисовна</t>
  </si>
  <si>
    <t>Парикмахерская ул.Шилова,85 пом.3</t>
  </si>
  <si>
    <t>101190548</t>
  </si>
  <si>
    <t>3222</t>
  </si>
  <si>
    <t>ООО УК "Энергожилстрой"</t>
  </si>
  <si>
    <t>Жилой дом Ввод-1 ул. Шилова, 6-а ТП-359</t>
  </si>
  <si>
    <t>101190529</t>
  </si>
  <si>
    <t>Жилой дом Ввод-2 ул. Шилова, 6-а рез. ТП-359</t>
  </si>
  <si>
    <t>101198939</t>
  </si>
  <si>
    <t>3404</t>
  </si>
  <si>
    <t>ООО УК "Четвертая"</t>
  </si>
  <si>
    <t>ул.Шилова, д.40 ввод №1</t>
  </si>
  <si>
    <t>101198896</t>
  </si>
  <si>
    <t>ул.Шилова, д.40 ввод №2</t>
  </si>
  <si>
    <t>101165131</t>
  </si>
  <si>
    <t>ул. Шилова, д.43 ввод 1</t>
  </si>
  <si>
    <t>101165092</t>
  </si>
  <si>
    <t>ул. Шилова, д.43 ввод 2</t>
  </si>
  <si>
    <t>101165075</t>
  </si>
  <si>
    <t>ул. Шилова, д.43 ввод 5</t>
  </si>
  <si>
    <t>101165064</t>
  </si>
  <si>
    <t>ул. Шилова, д.43 ввод 4</t>
  </si>
  <si>
    <t>101165034</t>
  </si>
  <si>
    <t>ул. Шилова, д.43  ввод 3</t>
  </si>
  <si>
    <t>101189444</t>
  </si>
  <si>
    <t>2154</t>
  </si>
  <si>
    <t>ТСЖ "Мир"</t>
  </si>
  <si>
    <t>ул.Шилова,95б жилой дом 1 с.ш.</t>
  </si>
  <si>
    <t>101189438</t>
  </si>
  <si>
    <t>ул.Шилова,95б жилой дом 2 с.ш.</t>
  </si>
  <si>
    <t>101184627</t>
  </si>
  <si>
    <t>Ул. Шилова д.14</t>
  </si>
  <si>
    <t>101184619</t>
  </si>
  <si>
    <t>ул.Шилова д.14 резерв</t>
  </si>
  <si>
    <t>101182567</t>
  </si>
  <si>
    <t>2610</t>
  </si>
  <si>
    <t>ИП Огренич Наталья Александровна</t>
  </si>
  <si>
    <t>ул.Новобульварная,82 м-н</t>
  </si>
  <si>
    <t>102311427</t>
  </si>
  <si>
    <t>6319</t>
  </si>
  <si>
    <t>ИП Ерофеева Елена Сергеевна</t>
  </si>
  <si>
    <t>магазин ул. Новобульварная, 42б</t>
  </si>
  <si>
    <t>102206598</t>
  </si>
  <si>
    <t>ул. Ивановская, 1Б магазин непродовольственных товаров</t>
  </si>
  <si>
    <t>101176574</t>
  </si>
  <si>
    <t>ул.Ивановская,9а спорт.база</t>
  </si>
  <si>
    <t>102400989</t>
  </si>
  <si>
    <t>спортивная база на озере Кенон, ул.Ивановская, 9а</t>
  </si>
  <si>
    <t>102740140</t>
  </si>
  <si>
    <t>ул.Ивановская,9</t>
  </si>
  <si>
    <t>101174259</t>
  </si>
  <si>
    <t>ул. Ивановская, 15, Зона отдыха</t>
  </si>
  <si>
    <t>102318328</t>
  </si>
  <si>
    <t>магазин ул. Ивановская, 26</t>
  </si>
  <si>
    <t>101134164</t>
  </si>
  <si>
    <t>Кафе ул.Рахова кад.№75:32:010356:103</t>
  </si>
  <si>
    <t>102327704</t>
  </si>
  <si>
    <t>кафе ул. Рахова, 138 кад № 75:32:010356:129</t>
  </si>
  <si>
    <t>101188954</t>
  </si>
  <si>
    <t>ул.Рахова,142а мини-гостиница</t>
  </si>
  <si>
    <t>102703380</t>
  </si>
  <si>
    <t>ул.Рахова д.166 магазин непродовольственных товаров</t>
  </si>
  <si>
    <t>101235400</t>
  </si>
  <si>
    <t>ул. Рахова, 170, СТО</t>
  </si>
  <si>
    <t>101243091</t>
  </si>
  <si>
    <t>ИПБОЮЛ Забейворота Александр Юрьевич</t>
  </si>
  <si>
    <t>Предприятие автосервиса пр.Раздольный,26</t>
  </si>
  <si>
    <t>101246274</t>
  </si>
  <si>
    <t>ИП Гасанов Сабиг Лачын Оглы</t>
  </si>
  <si>
    <t>Павильон ул.Маршала Рокоссовского,25</t>
  </si>
  <si>
    <t>101165751</t>
  </si>
  <si>
    <t>ИП Рахмонов Нуъмоджон Рахмонович</t>
  </si>
  <si>
    <t>пр. Фадеева, 25 а, киоск</t>
  </si>
  <si>
    <t>101241636</t>
  </si>
  <si>
    <t>ИП Рзаев И.А</t>
  </si>
  <si>
    <t>Павильон ул.Маршала Рокоссовского,26в</t>
  </si>
  <si>
    <t>101242547</t>
  </si>
  <si>
    <t>ИП Мельникова Ольга Александровна</t>
  </si>
  <si>
    <t>Магазин "Русское золото" 5 мкр. д.33 п.161</t>
  </si>
  <si>
    <t>101154366</t>
  </si>
  <si>
    <t>ИП Новожилов Евгений Александрович</t>
  </si>
  <si>
    <t>Магазин 5 мкр дом 30 пом. 99 балансРП 25</t>
  </si>
  <si>
    <t>101245162</t>
  </si>
  <si>
    <t>Гражданка Калинина Екатерина Павловна</t>
  </si>
  <si>
    <t>Павильон ул.Маршала Рокоссовского,18в</t>
  </si>
  <si>
    <t>101240290</t>
  </si>
  <si>
    <t>ИП Кононенко Олег Анатольевич</t>
  </si>
  <si>
    <t>Павильон ул.Маршала Рокоссовского,16</t>
  </si>
  <si>
    <t>101243984</t>
  </si>
  <si>
    <t>ГСПК "Новый"</t>
  </si>
  <si>
    <t>Гаражный кооператив Угданский проезд,14</t>
  </si>
  <si>
    <t>101245089</t>
  </si>
  <si>
    <t>МКУ "Служба обеспечения образовательныхучреждений "</t>
  </si>
  <si>
    <t>Гаражи, СТО (Школа №52) Весенняя 13</t>
  </si>
  <si>
    <t>102201300</t>
  </si>
  <si>
    <t>ИП Азизова Оксана Магомед Кызы</t>
  </si>
  <si>
    <t>Киоск 5 мкр. д.29а</t>
  </si>
  <si>
    <t>101244315</t>
  </si>
  <si>
    <t>Павильон пр. Фадеева, 33а вв-2</t>
  </si>
  <si>
    <t>101244061</t>
  </si>
  <si>
    <t>ИП Крейдина С.Н.</t>
  </si>
  <si>
    <t>Киоск Пр. Фадеева 3а</t>
  </si>
  <si>
    <t>101239338</t>
  </si>
  <si>
    <t>Гр. Колыжбаев Александр Рамазанович</t>
  </si>
  <si>
    <t>Автостоянка пр. Фадеева,7</t>
  </si>
  <si>
    <t>101240298</t>
  </si>
  <si>
    <t>ГСК "Надежда"</t>
  </si>
  <si>
    <t>Гаражи боксового типа пр.Угданский,14а</t>
  </si>
  <si>
    <t>101245176</t>
  </si>
  <si>
    <t>ИП Сверкунова Екатерина Владимировна</t>
  </si>
  <si>
    <t>Рынок ул.Маршала Рокоссовского,12б</t>
  </si>
  <si>
    <t>101247120</t>
  </si>
  <si>
    <t>Гражданка Чупрова Наталья Васильевна</t>
  </si>
  <si>
    <t>Павильон ул. Маршала Рокоссовского, 22в</t>
  </si>
  <si>
    <t>101133650</t>
  </si>
  <si>
    <t>5 МКР, д. 33, Аптека</t>
  </si>
  <si>
    <t>101142086</t>
  </si>
  <si>
    <t>Нест.торгов. объект Текстильщиков 4-й мкр. 22 а</t>
  </si>
  <si>
    <t>101247763</t>
  </si>
  <si>
    <t>ООО "ПФГ Байкальская Строительная Компания"</t>
  </si>
  <si>
    <t>Произв. база ул.Олимпийская,18</t>
  </si>
  <si>
    <t>101244823</t>
  </si>
  <si>
    <t>ООО "Восток-Агро"</t>
  </si>
  <si>
    <t>Производств. база Автомобильный проезд,45, строение 2</t>
  </si>
  <si>
    <t>101239401</t>
  </si>
  <si>
    <t>ООО "МТЕ7"</t>
  </si>
  <si>
    <t>Коммунально-складская база Романовский тракт,51</t>
  </si>
  <si>
    <t>102317703</t>
  </si>
  <si>
    <t>ООО "Натам-трейд"</t>
  </si>
  <si>
    <t>База ул.Вертолетная 7</t>
  </si>
  <si>
    <t>102332541</t>
  </si>
  <si>
    <t>ИП Кохаев Андрей Анатольевич</t>
  </si>
  <si>
    <t>Помещение ул.Олимпийская 29 стр.1</t>
  </si>
  <si>
    <t>102327709</t>
  </si>
  <si>
    <t>Гражданин Виноградов Вадим Валерьевич</t>
  </si>
  <si>
    <t>Произв база, цех ул.Вертолетная,10 кад № 75:32:010309:9</t>
  </si>
  <si>
    <t>102136103</t>
  </si>
  <si>
    <t>Гражданка Капустина Светлана Александровна</t>
  </si>
  <si>
    <t>Футбольная школа ул.Олимпийская кад №75:32:040504:913</t>
  </si>
  <si>
    <t>102748372</t>
  </si>
  <si>
    <t>Гражданин Серебреников Лев Николаевич</t>
  </si>
  <si>
    <t>неж. здание, Романовский тракт, 47</t>
  </si>
  <si>
    <t>101239137</t>
  </si>
  <si>
    <t>Гражданин Дарбаев Геннадий Цырендоржиевич</t>
  </si>
  <si>
    <t>Торговый павильон и гаражи ул.Космонавтов ,15г</t>
  </si>
  <si>
    <t>102772133</t>
  </si>
  <si>
    <t>ООО "ГК 107"</t>
  </si>
  <si>
    <t>Гаражи пр. Окружной, 6 кад № 75:32:040504:816</t>
  </si>
  <si>
    <t>102307154</t>
  </si>
  <si>
    <t>ИП Луценко Дмитрий Анатольевич</t>
  </si>
  <si>
    <t>ул.А. Брызгалова 1</t>
  </si>
  <si>
    <t>102319274</t>
  </si>
  <si>
    <t>Гражданин Шимохин Денис Борисович</t>
  </si>
  <si>
    <t>База ул.Труда 6 вв-1</t>
  </si>
  <si>
    <t>102806499</t>
  </si>
  <si>
    <t>Гражданка Долгова Юлия Сергеевна</t>
  </si>
  <si>
    <t>Складское здание с котельной ул. Олимпийская,52 стр.1</t>
  </si>
  <si>
    <t>102743404</t>
  </si>
  <si>
    <t>Гражданин Липендин Александр Сергеевич</t>
  </si>
  <si>
    <t>Склад пр. Автомобильный к.н.75:32:010301:253</t>
  </si>
  <si>
    <t>101247603</t>
  </si>
  <si>
    <t>ТСЖ "Байкал"</t>
  </si>
  <si>
    <t>Жилой дом пр.Фадеева,5</t>
  </si>
  <si>
    <t>102138002</t>
  </si>
  <si>
    <t>ИП Кареян Гарик Рустамович</t>
  </si>
  <si>
    <t>Произв. цех пр.Угданский кад №75:32:040505:1121</t>
  </si>
  <si>
    <t>102479472</t>
  </si>
  <si>
    <t>Гражданин Пляскин Николай Васильевич</t>
  </si>
  <si>
    <t>Склад ул. Труда, 6а кад № 75:32:040504:939</t>
  </si>
  <si>
    <t>102423868</t>
  </si>
  <si>
    <t>Гражданин Мухамадиев Джамшед Асомиддинович</t>
  </si>
  <si>
    <t>Павильон ул. Брызгалова д.5 б</t>
  </si>
  <si>
    <t>102746874</t>
  </si>
  <si>
    <t>ИП Тютюник Максим Олегович</t>
  </si>
  <si>
    <t>Здание АТС 4 мкр. д.32 вв-1</t>
  </si>
  <si>
    <t>102746923</t>
  </si>
  <si>
    <t>Здание АТС 4 мкр. д.32 вв-2</t>
  </si>
  <si>
    <t>101178157</t>
  </si>
  <si>
    <t>ИП Сергеев Игорь Геннадьевич</t>
  </si>
  <si>
    <t>4 мкр,13б диагностическая станция авто учет во ВРУ жд</t>
  </si>
  <si>
    <t>102806952</t>
  </si>
  <si>
    <t>АО "Сибирское производственно-геологическое объединение"</t>
  </si>
  <si>
    <t>База  ул. Геологическая,8</t>
  </si>
  <si>
    <t>101229555</t>
  </si>
  <si>
    <t>Травматологический пункт, 5 мкр д.49 пом 1</t>
  </si>
  <si>
    <t>101167971</t>
  </si>
  <si>
    <t>ИП Скворцов Александр Валентинович</t>
  </si>
  <si>
    <t>Киоск №22 Пр.Фадеева, 33 е</t>
  </si>
  <si>
    <t>101242108</t>
  </si>
  <si>
    <t>ООО "СтройСоюз"</t>
  </si>
  <si>
    <t>База ул.Энергостроителей,20</t>
  </si>
  <si>
    <t>101152679</t>
  </si>
  <si>
    <t>БССС, п.ЧЭС 0,6 км западнее поселка</t>
  </si>
  <si>
    <t>101236342</t>
  </si>
  <si>
    <t>ИП Золотарева Светлана Ивановна</t>
  </si>
  <si>
    <t>5 мкр., д. 33, пом 3 аптека</t>
  </si>
  <si>
    <t>101204323</t>
  </si>
  <si>
    <t>ИП Алекминский Игорь Сергеевич</t>
  </si>
  <si>
    <t>а.д. Чита-Улеты. км.12+400 м., отворот на уго-восток. Склад</t>
  </si>
  <si>
    <t>102679465</t>
  </si>
  <si>
    <t>ИП Нимаева Арадна Дамдиновна</t>
  </si>
  <si>
    <t>Павильон пр. Фадеева д.19</t>
  </si>
  <si>
    <t>101160240</t>
  </si>
  <si>
    <t>5 мкр, д.33</t>
  </si>
  <si>
    <t>102766194</t>
  </si>
  <si>
    <t>ООО "Ру Транс Логистик"</t>
  </si>
  <si>
    <t>Гараж ул. Гайдара, 13 стр.28</t>
  </si>
  <si>
    <t>101164910</t>
  </si>
  <si>
    <t>ИП Гнедин Алексей Владимирович</t>
  </si>
  <si>
    <t>пр. Фадеева,5(бывший милиц.пост) Павильон</t>
  </si>
  <si>
    <t>102122903</t>
  </si>
  <si>
    <t>ИП Елисеев Андрей Анатольевмч</t>
  </si>
  <si>
    <t>Магазин ул.Энтузиастов,77в</t>
  </si>
  <si>
    <t>101134167</t>
  </si>
  <si>
    <t>Магазин ул. Рокоссовского, кад №75:32:040508:10194</t>
  </si>
  <si>
    <t>101244335</t>
  </si>
  <si>
    <t>Гражданка Олейникова Марина Александровна</t>
  </si>
  <si>
    <t>Крытая автостоянка проезд Угданский,16б</t>
  </si>
  <si>
    <t>101240827</t>
  </si>
  <si>
    <t>Склад Угданский проезд 12а</t>
  </si>
  <si>
    <t>101247381</t>
  </si>
  <si>
    <t>Гражданин Данильченко Александр Валерьевич</t>
  </si>
  <si>
    <t>магазин ул. Звездная, 11, пом.2</t>
  </si>
  <si>
    <t>101134183</t>
  </si>
  <si>
    <t>ООО "Великая стена"</t>
  </si>
  <si>
    <t>База Дворцовый тракт, 40</t>
  </si>
  <si>
    <t>101240009</t>
  </si>
  <si>
    <t>МБДУ " Детский сад общеобразовательноговида с приоритетным осуществлением художественно-эстетического развития детей №33"</t>
  </si>
  <si>
    <t>Детсад ул.Гайдара,5в вв-2</t>
  </si>
  <si>
    <t>101240014</t>
  </si>
  <si>
    <t>Детсад №33 ул.Гайдара,5в вв-1 будет объед с лс 3423</t>
  </si>
  <si>
    <t>101246571</t>
  </si>
  <si>
    <t>Гражданин Лазарев Иван Геннадьевич</t>
  </si>
  <si>
    <t>Гаражи боксового типа ул.Звездная,14б</t>
  </si>
  <si>
    <t>102304076</t>
  </si>
  <si>
    <t>Гр. Макарова Евгения Владимировна</t>
  </si>
  <si>
    <t>магазин п.ЧЭС, ул.Бийская, к.н.75:32:040811:127 (Ачинская 15)</t>
  </si>
  <si>
    <t>102315092</t>
  </si>
  <si>
    <t>ИП Перевалов Дмитрий Владимирович</t>
  </si>
  <si>
    <t>Нежилые здания пр.Ученический вл.5 стр.1,3,6</t>
  </si>
  <si>
    <t>102486142</t>
  </si>
  <si>
    <t>МБУ "ЦМТТО" администрации муниципального района "Читинский район"</t>
  </si>
  <si>
    <t>Скважина с Засопка ул. Тверская д.4 а из лс 6913</t>
  </si>
  <si>
    <t>101142328</t>
  </si>
  <si>
    <t>Дальний привод ДПРМ-289 Кадала</t>
  </si>
  <si>
    <t>102752421</t>
  </si>
  <si>
    <t>БССС с. Засопка ул. Тихая</t>
  </si>
  <si>
    <t>101240478</t>
  </si>
  <si>
    <t>Мастерские (строение 8) в ТП мкр.Агрогородок "Опытный",10</t>
  </si>
  <si>
    <t>101166083</t>
  </si>
  <si>
    <t>ПАО ТГК-14 МПК "Тепловик"</t>
  </si>
  <si>
    <t>ЦТП-41 ул.Юбилейная, 8 б</t>
  </si>
  <si>
    <t>102058342</t>
  </si>
  <si>
    <t>п.Кадала ул.Геологическая,1а</t>
  </si>
  <si>
    <t>101166042</t>
  </si>
  <si>
    <t>Котельная ул. Старошахтерская, 68 ЧИПР</t>
  </si>
  <si>
    <t>102373628</t>
  </si>
  <si>
    <t>18.7500.3347.18</t>
  </si>
  <si>
    <t>ООО "ПрофСервисТрейд"</t>
  </si>
  <si>
    <t>БССС п. ЧЭС ул. Полевая кад № 75:32:040816:165</t>
  </si>
  <si>
    <t>102092500</t>
  </si>
  <si>
    <t>ул.Якутская,6 БССС №9308(7651)</t>
  </si>
  <si>
    <t>102327490</t>
  </si>
  <si>
    <t>БССС п. Р Кадала ул. Абаканская д.3</t>
  </si>
  <si>
    <t>102106705</t>
  </si>
  <si>
    <t>с.Засопка мкр.Араповка БССС №7700(9302)</t>
  </si>
  <si>
    <t>102778890</t>
  </si>
  <si>
    <t>БССС мкр. Полевой кн 75:32:010670</t>
  </si>
  <si>
    <t>101167221</t>
  </si>
  <si>
    <t>ул.40 лет Октября,16 БССС №2753 "Водоканал"</t>
  </si>
  <si>
    <t>102099795</t>
  </si>
  <si>
    <t>ул.Мира, 28 кад.№ БССС №9314</t>
  </si>
  <si>
    <t>101142501</t>
  </si>
  <si>
    <t>АЗС-8 Черновские ул.Гайдара,102 (прямой дог)</t>
  </si>
  <si>
    <t>101166832</t>
  </si>
  <si>
    <t>ул.Улетовская,7 БССС №2700</t>
  </si>
  <si>
    <t>101166801</t>
  </si>
  <si>
    <t>ул.Сахалинская,6 БССС №2792</t>
  </si>
  <si>
    <t>102708117</t>
  </si>
  <si>
    <t>18.7500.3877.22</t>
  </si>
  <si>
    <t>ООО "У2 Энерго"</t>
  </si>
  <si>
    <t>Угольный карьер п. Р. Кадала кад № 75:32:040802:5 был лс 8011</t>
  </si>
  <si>
    <t xml:space="preserve"> проведения технических проверок комплексов учета электрической энергии у абонентов - юридических лиц и приравненных к ним  на декабрь 2024 г.</t>
  </si>
  <si>
    <t>ООО "СПК Беринговский"</t>
  </si>
  <si>
    <t>ИП Джабиева А.М.</t>
  </si>
  <si>
    <t>эл.котел с.Знаменка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</si>
</sst>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&quot;р.&quot;_-;\-* #,##0&quot;р.&quot;_-;_-* &quot;-&quot;&quot;р.&quot;_-;_-@_-"/>
    <numFmt numFmtId="165" formatCode="_-* #,##0.00_р_._-;\-* #,##0.00_р_._-;_-* &quot;-&quot;??_р_._-;_-@_-"/>
  </numFmts>
  <fonts count="6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0"/>
      <color indexed="72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80000"/>
      <name val="Arial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27">
    <xf numFmtId="0" fontId="0" fillId="0" borderId="0"/>
    <xf numFmtId="0" fontId="55" fillId="7" borderId="0">
      <alignment horizontal="center" vertical="center"/>
    </xf>
    <xf numFmtId="0" fontId="58" fillId="17" borderId="0">
      <alignment horizontal="left" vertical="top"/>
    </xf>
    <xf numFmtId="0" fontId="58" fillId="17" borderId="0">
      <alignment horizontal="left" vertical="top"/>
    </xf>
    <xf numFmtId="0" fontId="55" fillId="7" borderId="0">
      <alignment horizontal="left" vertical="center"/>
    </xf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11" borderId="0" applyNumberFormat="0" applyBorder="0" applyAlignment="0" applyProtection="0"/>
    <xf numFmtId="0" fontId="37" fillId="4" borderId="1" applyNumberFormat="0" applyAlignment="0" applyProtection="0"/>
    <xf numFmtId="0" fontId="38" fillId="12" borderId="2" applyNumberFormat="0" applyAlignment="0" applyProtection="0"/>
    <xf numFmtId="0" fontId="39" fillId="12" borderId="1" applyNumberFormat="0" applyAlignment="0" applyProtection="0"/>
    <xf numFmtId="164" fontId="56" fillId="0" borderId="0" applyFont="0" applyFill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44" fillId="13" borderId="7" applyNumberFormat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7" fillId="0" borderId="0"/>
    <xf numFmtId="0" fontId="35" fillId="0" borderId="0"/>
    <xf numFmtId="0" fontId="53" fillId="0" borderId="0"/>
    <xf numFmtId="0" fontId="53" fillId="0" borderId="0"/>
    <xf numFmtId="0" fontId="57" fillId="0" borderId="0"/>
    <xf numFmtId="0" fontId="35" fillId="0" borderId="0"/>
    <xf numFmtId="0" fontId="53" fillId="0" borderId="0"/>
    <xf numFmtId="0" fontId="56" fillId="0" borderId="0"/>
    <xf numFmtId="0" fontId="53" fillId="0" borderId="0"/>
    <xf numFmtId="0" fontId="56" fillId="0" borderId="0"/>
    <xf numFmtId="0" fontId="56" fillId="0" borderId="0"/>
    <xf numFmtId="0" fontId="53" fillId="0" borderId="0"/>
    <xf numFmtId="0" fontId="53" fillId="0" borderId="0"/>
    <xf numFmtId="0" fontId="53" fillId="0" borderId="0"/>
    <xf numFmtId="0" fontId="48" fillId="2" borderId="0" applyNumberFormat="0" applyBorder="0" applyAlignment="0" applyProtection="0"/>
    <xf numFmtId="0" fontId="49" fillId="0" borderId="0" applyNumberFormat="0" applyFill="0" applyBorder="0" applyAlignment="0" applyProtection="0"/>
    <xf numFmtId="0" fontId="47" fillId="15" borderId="8" applyNumberFormat="0" applyFont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3" borderId="0" applyNumberFormat="0" applyBorder="0" applyAlignment="0" applyProtection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59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2" fillId="0" borderId="0"/>
    <xf numFmtId="0" fontId="56" fillId="0" borderId="0"/>
    <xf numFmtId="0" fontId="3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56" fillId="0" borderId="0"/>
    <xf numFmtId="0" fontId="56" fillId="0" borderId="0"/>
    <xf numFmtId="0" fontId="5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164" fontId="35" fillId="0" borderId="0" applyFont="0" applyFill="0" applyBorder="0" applyAlignment="0" applyProtection="0"/>
    <xf numFmtId="0" fontId="56" fillId="0" borderId="0"/>
    <xf numFmtId="0" fontId="61" fillId="0" borderId="0"/>
    <xf numFmtId="0" fontId="25" fillId="0" borderId="0"/>
    <xf numFmtId="0" fontId="24" fillId="0" borderId="0"/>
    <xf numFmtId="0" fontId="56" fillId="0" borderId="0"/>
    <xf numFmtId="0" fontId="2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6" fillId="0" borderId="0"/>
    <xf numFmtId="0" fontId="56" fillId="0" borderId="0"/>
    <xf numFmtId="0" fontId="2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0" fillId="0" borderId="0"/>
    <xf numFmtId="0" fontId="35" fillId="0" borderId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11" borderId="0" applyNumberFormat="0" applyBorder="0" applyAlignment="0" applyProtection="0"/>
    <xf numFmtId="0" fontId="37" fillId="4" borderId="1" applyNumberFormat="0" applyAlignment="0" applyProtection="0"/>
    <xf numFmtId="0" fontId="38" fillId="12" borderId="2" applyNumberFormat="0" applyAlignment="0" applyProtection="0"/>
    <xf numFmtId="0" fontId="39" fillId="12" borderId="1" applyNumberFormat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44" fillId="13" borderId="7" applyNumberFormat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8" fillId="2" borderId="0" applyNumberFormat="0" applyBorder="0" applyAlignment="0" applyProtection="0"/>
    <xf numFmtId="0" fontId="49" fillId="0" borderId="0" applyNumberFormat="0" applyFill="0" applyBorder="0" applyAlignment="0" applyProtection="0"/>
    <xf numFmtId="0" fontId="47" fillId="15" borderId="8" applyNumberFormat="0" applyFont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  <xf numFmtId="165" fontId="35" fillId="0" borderId="0" applyFont="0" applyFill="0" applyBorder="0" applyAlignment="0" applyProtection="0"/>
    <xf numFmtId="0" fontId="52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19" fillId="0" borderId="0"/>
    <xf numFmtId="0" fontId="18" fillId="0" borderId="0"/>
    <xf numFmtId="0" fontId="3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5" fillId="0" borderId="0"/>
    <xf numFmtId="0" fontId="56" fillId="0" borderId="0"/>
    <xf numFmtId="0" fontId="17" fillId="0" borderId="0"/>
    <xf numFmtId="0" fontId="17" fillId="0" borderId="0"/>
    <xf numFmtId="0" fontId="17" fillId="0" borderId="0"/>
    <xf numFmtId="0" fontId="56" fillId="0" borderId="0"/>
    <xf numFmtId="0" fontId="56" fillId="0" borderId="0"/>
    <xf numFmtId="0" fontId="3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5" fillId="0" borderId="0"/>
    <xf numFmtId="0" fontId="1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5" fillId="0" borderId="0"/>
    <xf numFmtId="0" fontId="56" fillId="0" borderId="0"/>
    <xf numFmtId="0" fontId="56" fillId="0" borderId="0"/>
    <xf numFmtId="0" fontId="15" fillId="0" borderId="0"/>
    <xf numFmtId="0" fontId="15" fillId="0" borderId="0"/>
    <xf numFmtId="0" fontId="15" fillId="0" borderId="0"/>
    <xf numFmtId="0" fontId="56" fillId="0" borderId="0"/>
    <xf numFmtId="0" fontId="56" fillId="0" borderId="0"/>
    <xf numFmtId="0" fontId="60" fillId="0" borderId="0"/>
    <xf numFmtId="0" fontId="35" fillId="0" borderId="0"/>
    <xf numFmtId="0" fontId="56" fillId="0" borderId="0"/>
    <xf numFmtId="0" fontId="56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56" fillId="0" borderId="0"/>
    <xf numFmtId="0" fontId="35" fillId="0" borderId="0"/>
    <xf numFmtId="0" fontId="3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5" fillId="0" borderId="0"/>
    <xf numFmtId="0" fontId="1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4" fillId="0" borderId="0"/>
    <xf numFmtId="0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54" fillId="0" borderId="10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center" vertical="center"/>
    </xf>
    <xf numFmtId="0" fontId="54" fillId="0" borderId="10" xfId="0" applyFont="1" applyBorder="1" applyAlignment="1">
      <alignment horizontal="center" vertical="center" wrapText="1"/>
    </xf>
    <xf numFmtId="14" fontId="54" fillId="0" borderId="10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/>
    </xf>
    <xf numFmtId="14" fontId="54" fillId="0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54" fillId="0" borderId="11" xfId="0" applyNumberFormat="1" applyFont="1" applyFill="1" applyBorder="1" applyAlignment="1">
      <alignment horizontal="center" vertical="center"/>
    </xf>
    <xf numFmtId="0" fontId="54" fillId="0" borderId="11" xfId="0" applyFont="1" applyFill="1" applyBorder="1" applyAlignment="1">
      <alignment horizontal="center" vertical="center" wrapText="1"/>
    </xf>
    <xf numFmtId="0" fontId="54" fillId="0" borderId="11" xfId="0" applyFont="1" applyFill="1" applyBorder="1" applyAlignment="1">
      <alignment horizontal="center" vertical="center"/>
    </xf>
    <xf numFmtId="0" fontId="63" fillId="0" borderId="12" xfId="0" applyFont="1" applyFill="1" applyBorder="1" applyAlignment="1">
      <alignment horizontal="center" vertical="center" wrapText="1"/>
    </xf>
    <xf numFmtId="0" fontId="63" fillId="0" borderId="16" xfId="0" applyFont="1" applyFill="1" applyBorder="1" applyAlignment="1">
      <alignment horizontal="center" vertical="center" wrapText="1"/>
    </xf>
    <xf numFmtId="0" fontId="63" fillId="0" borderId="14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63" fillId="0" borderId="20" xfId="0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 vertical="center" wrapText="1"/>
    </xf>
    <xf numFmtId="0" fontId="64" fillId="16" borderId="12" xfId="0" applyFont="1" applyFill="1" applyBorder="1" applyAlignment="1">
      <alignment horizontal="center" vertical="center"/>
    </xf>
    <xf numFmtId="0" fontId="64" fillId="16" borderId="22" xfId="0" applyFont="1" applyFill="1" applyBorder="1" applyAlignment="1">
      <alignment vertical="center"/>
    </xf>
    <xf numFmtId="0" fontId="64" fillId="16" borderId="22" xfId="0" applyFont="1" applyFill="1" applyBorder="1" applyAlignment="1">
      <alignment vertical="center" wrapText="1"/>
    </xf>
    <xf numFmtId="0" fontId="64" fillId="16" borderId="15" xfId="0" applyFont="1" applyFill="1" applyBorder="1" applyAlignment="1">
      <alignment vertical="center"/>
    </xf>
    <xf numFmtId="0" fontId="64" fillId="16" borderId="20" xfId="0" applyFont="1" applyFill="1" applyBorder="1" applyAlignment="1">
      <alignment horizontal="center" vertical="center"/>
    </xf>
    <xf numFmtId="0" fontId="64" fillId="18" borderId="15" xfId="0" applyFont="1" applyFill="1" applyBorder="1" applyAlignment="1">
      <alignment horizontal="center" vertical="center"/>
    </xf>
    <xf numFmtId="0" fontId="64" fillId="0" borderId="17" xfId="0" applyFont="1" applyFill="1" applyBorder="1" applyAlignment="1">
      <alignment horizontal="center" vertical="center"/>
    </xf>
    <xf numFmtId="0" fontId="64" fillId="0" borderId="15" xfId="0" applyFont="1" applyFill="1" applyBorder="1" applyAlignment="1">
      <alignment horizontal="center" vertical="center"/>
    </xf>
    <xf numFmtId="0" fontId="65" fillId="0" borderId="10" xfId="0" applyFont="1" applyBorder="1" applyAlignment="1">
      <alignment horizontal="center" vertical="center" wrapText="1"/>
    </xf>
    <xf numFmtId="0" fontId="66" fillId="0" borderId="17" xfId="0" applyFont="1" applyFill="1" applyBorder="1" applyAlignment="1">
      <alignment horizontal="center" vertical="center"/>
    </xf>
    <xf numFmtId="0" fontId="66" fillId="0" borderId="15" xfId="0" applyFont="1" applyFill="1" applyBorder="1" applyAlignment="1">
      <alignment horizontal="center" vertical="center"/>
    </xf>
    <xf numFmtId="0" fontId="54" fillId="0" borderId="17" xfId="0" applyFont="1" applyFill="1" applyBorder="1" applyAlignment="1">
      <alignment horizontal="center" vertical="center"/>
    </xf>
    <xf numFmtId="0" fontId="65" fillId="0" borderId="11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 wrapText="1"/>
    </xf>
    <xf numFmtId="0" fontId="64" fillId="16" borderId="17" xfId="0" applyFont="1" applyFill="1" applyBorder="1" applyAlignment="1">
      <alignment horizontal="center" vertical="center"/>
    </xf>
    <xf numFmtId="0" fontId="64" fillId="16" borderId="15" xfId="0" applyFont="1" applyFill="1" applyBorder="1" applyAlignment="1">
      <alignment horizontal="center" vertical="center"/>
    </xf>
    <xf numFmtId="0" fontId="64" fillId="0" borderId="17" xfId="0" applyFont="1" applyFill="1" applyBorder="1" applyAlignment="1">
      <alignment horizontal="center" vertical="center" wrapText="1"/>
    </xf>
    <xf numFmtId="1" fontId="64" fillId="0" borderId="15" xfId="0" applyNumberFormat="1" applyFont="1" applyFill="1" applyBorder="1" applyAlignment="1">
      <alignment horizontal="center" vertical="center"/>
    </xf>
    <xf numFmtId="1" fontId="64" fillId="0" borderId="15" xfId="0" applyNumberFormat="1" applyFont="1" applyFill="1" applyBorder="1" applyAlignment="1">
      <alignment horizontal="center" vertical="center" wrapText="1"/>
    </xf>
    <xf numFmtId="0" fontId="64" fillId="0" borderId="15" xfId="0" applyFont="1" applyFill="1" applyBorder="1" applyAlignment="1">
      <alignment horizontal="center" vertical="center" wrapText="1"/>
    </xf>
    <xf numFmtId="0" fontId="64" fillId="18" borderId="17" xfId="0" applyFont="1" applyFill="1" applyBorder="1" applyAlignment="1">
      <alignment horizontal="center" vertical="center"/>
    </xf>
    <xf numFmtId="0" fontId="64" fillId="0" borderId="20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0" fontId="64" fillId="18" borderId="20" xfId="0" applyFont="1" applyFill="1" applyBorder="1" applyAlignment="1">
      <alignment horizontal="center" vertical="center"/>
    </xf>
    <xf numFmtId="0" fontId="64" fillId="18" borderId="21" xfId="0" applyFont="1" applyFill="1" applyBorder="1" applyAlignment="1">
      <alignment horizontal="center" vertical="center"/>
    </xf>
    <xf numFmtId="0" fontId="64" fillId="16" borderId="17" xfId="0" applyFont="1" applyFill="1" applyBorder="1" applyAlignment="1">
      <alignment horizontal="center" vertical="center" wrapText="1"/>
    </xf>
    <xf numFmtId="0" fontId="64" fillId="18" borderId="20" xfId="0" applyFont="1" applyFill="1" applyBorder="1" applyAlignment="1">
      <alignment horizontal="center" vertical="center" wrapText="1"/>
    </xf>
    <xf numFmtId="16" fontId="64" fillId="0" borderId="17" xfId="0" applyNumberFormat="1" applyFont="1" applyFill="1" applyBorder="1" applyAlignment="1">
      <alignment horizontal="center" vertical="center"/>
    </xf>
    <xf numFmtId="0" fontId="64" fillId="0" borderId="20" xfId="0" applyFont="1" applyFill="1" applyBorder="1" applyAlignment="1">
      <alignment horizontal="center" vertical="center" wrapText="1"/>
    </xf>
    <xf numFmtId="0" fontId="64" fillId="18" borderId="17" xfId="0" applyFont="1" applyFill="1" applyBorder="1" applyAlignment="1">
      <alignment horizontal="left" wrapText="1"/>
    </xf>
    <xf numFmtId="1" fontId="64" fillId="18" borderId="15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 wrapText="1"/>
    </xf>
    <xf numFmtId="0" fontId="64" fillId="0" borderId="19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15" xfId="0" applyFont="1" applyFill="1" applyBorder="1" applyAlignment="1">
      <alignment horizontal="center" vertical="center" wrapText="1"/>
    </xf>
    <xf numFmtId="0" fontId="62" fillId="0" borderId="23" xfId="0" applyFont="1" applyBorder="1" applyAlignment="1">
      <alignment horizontal="center" vertical="center" wrapText="1"/>
    </xf>
    <xf numFmtId="0" fontId="64" fillId="0" borderId="19" xfId="0" applyFont="1" applyFill="1" applyBorder="1" applyAlignment="1">
      <alignment horizontal="center" vertical="center"/>
    </xf>
    <xf numFmtId="0" fontId="64" fillId="0" borderId="22" xfId="0" applyFont="1" applyFill="1" applyBorder="1" applyAlignment="1">
      <alignment horizontal="center" vertical="center"/>
    </xf>
    <xf numFmtId="0" fontId="64" fillId="0" borderId="15" xfId="0" applyFont="1" applyFill="1" applyBorder="1" applyAlignment="1">
      <alignment horizontal="center" vertical="center"/>
    </xf>
    <xf numFmtId="0" fontId="64" fillId="16" borderId="19" xfId="0" applyFont="1" applyFill="1" applyBorder="1" applyAlignment="1">
      <alignment horizontal="center" vertical="center"/>
    </xf>
    <xf numFmtId="0" fontId="64" fillId="16" borderId="22" xfId="0" applyFont="1" applyFill="1" applyBorder="1" applyAlignment="1">
      <alignment horizontal="center" vertical="center"/>
    </xf>
    <xf numFmtId="0" fontId="64" fillId="16" borderId="15" xfId="0" applyFont="1" applyFill="1" applyBorder="1" applyAlignment="1">
      <alignment horizontal="center" vertical="center"/>
    </xf>
    <xf numFmtId="0" fontId="64" fillId="18" borderId="19" xfId="0" applyFont="1" applyFill="1" applyBorder="1" applyAlignment="1">
      <alignment horizontal="center" vertical="center"/>
    </xf>
    <xf numFmtId="0" fontId="64" fillId="18" borderId="22" xfId="0" applyFont="1" applyFill="1" applyBorder="1" applyAlignment="1">
      <alignment horizontal="center" vertical="center"/>
    </xf>
    <xf numFmtId="0" fontId="64" fillId="18" borderId="15" xfId="0" applyFont="1" applyFill="1" applyBorder="1" applyAlignment="1">
      <alignment horizontal="center" vertical="center"/>
    </xf>
    <xf numFmtId="0" fontId="64" fillId="0" borderId="24" xfId="0" applyFont="1" applyFill="1" applyBorder="1" applyAlignment="1">
      <alignment horizontal="center" vertical="center"/>
    </xf>
    <xf numFmtId="0" fontId="64" fillId="0" borderId="13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0" fontId="64" fillId="18" borderId="19" xfId="0" applyFont="1" applyFill="1" applyBorder="1" applyAlignment="1">
      <alignment horizontal="center" vertical="center" wrapText="1"/>
    </xf>
    <xf numFmtId="0" fontId="64" fillId="18" borderId="22" xfId="0" applyFont="1" applyFill="1" applyBorder="1" applyAlignment="1">
      <alignment horizontal="center" vertical="center" wrapText="1"/>
    </xf>
    <xf numFmtId="0" fontId="64" fillId="18" borderId="15" xfId="0" applyFont="1" applyFill="1" applyBorder="1" applyAlignment="1">
      <alignment horizontal="center" vertical="center" wrapText="1"/>
    </xf>
    <xf numFmtId="0" fontId="64" fillId="18" borderId="19" xfId="0" applyFont="1" applyFill="1" applyBorder="1" applyAlignment="1">
      <alignment horizontal="left" wrapText="1"/>
    </xf>
    <xf numFmtId="0" fontId="64" fillId="18" borderId="22" xfId="0" applyFont="1" applyFill="1" applyBorder="1" applyAlignment="1">
      <alignment horizontal="left" wrapText="1"/>
    </xf>
    <xf numFmtId="0" fontId="64" fillId="18" borderId="15" xfId="0" applyFont="1" applyFill="1" applyBorder="1" applyAlignment="1">
      <alignment horizontal="left" wrapText="1"/>
    </xf>
    <xf numFmtId="0" fontId="64" fillId="16" borderId="19" xfId="0" applyFont="1" applyFill="1" applyBorder="1" applyAlignment="1">
      <alignment horizontal="center" vertical="center" wrapText="1"/>
    </xf>
    <xf numFmtId="0" fontId="64" fillId="16" borderId="22" xfId="0" applyFont="1" applyFill="1" applyBorder="1" applyAlignment="1">
      <alignment horizontal="center" vertical="center" wrapText="1"/>
    </xf>
    <xf numFmtId="0" fontId="64" fillId="16" borderId="15" xfId="0" applyFont="1" applyFill="1" applyBorder="1" applyAlignment="1">
      <alignment horizontal="center" vertical="center" wrapText="1"/>
    </xf>
    <xf numFmtId="0" fontId="64" fillId="0" borderId="24" xfId="0" applyFont="1" applyFill="1" applyBorder="1" applyAlignment="1">
      <alignment horizontal="center" vertical="center" wrapText="1"/>
    </xf>
    <xf numFmtId="0" fontId="64" fillId="0" borderId="13" xfId="0" applyFont="1" applyFill="1" applyBorder="1" applyAlignment="1">
      <alignment horizontal="center" vertical="center" wrapText="1"/>
    </xf>
    <xf numFmtId="0" fontId="64" fillId="0" borderId="21" xfId="0" applyFont="1" applyFill="1" applyBorder="1" applyAlignment="1">
      <alignment horizontal="center" vertical="center" wrapText="1"/>
    </xf>
  </cellXfs>
  <cellStyles count="827">
    <cellStyle name="S10" xfId="1"/>
    <cellStyle name="S4" xfId="2"/>
    <cellStyle name="S5" xfId="3"/>
    <cellStyle name="S6" xfId="4"/>
    <cellStyle name="Акцент1" xfId="5" builtinId="29" customBuiltin="1"/>
    <cellStyle name="Акцент1 2" xfId="184"/>
    <cellStyle name="Акцент2" xfId="6" builtinId="33" customBuiltin="1"/>
    <cellStyle name="Акцент2 2" xfId="185"/>
    <cellStyle name="Акцент3" xfId="7" builtinId="37" customBuiltin="1"/>
    <cellStyle name="Акцент3 2" xfId="186"/>
    <cellStyle name="Акцент4" xfId="8" builtinId="41" customBuiltin="1"/>
    <cellStyle name="Акцент4 2" xfId="187"/>
    <cellStyle name="Акцент5" xfId="9" builtinId="45" customBuiltin="1"/>
    <cellStyle name="Акцент5 2" xfId="188"/>
    <cellStyle name="Акцент6" xfId="10" builtinId="49" customBuiltin="1"/>
    <cellStyle name="Акцент6 2" xfId="189"/>
    <cellStyle name="Ввод " xfId="11" builtinId="20" customBuiltin="1"/>
    <cellStyle name="Ввод  2" xfId="190"/>
    <cellStyle name="Вывод" xfId="12" builtinId="21" customBuiltin="1"/>
    <cellStyle name="Вывод 2" xfId="191"/>
    <cellStyle name="Вычисление" xfId="13" builtinId="22" customBuiltin="1"/>
    <cellStyle name="Вычисление 2" xfId="192"/>
    <cellStyle name="Денежный [0] 2" xfId="130"/>
    <cellStyle name="Денежный [0] 5" xfId="14"/>
    <cellStyle name="Заголовок 1" xfId="15" builtinId="16" customBuiltin="1"/>
    <cellStyle name="Заголовок 1 2" xfId="193"/>
    <cellStyle name="Заголовок 2" xfId="16" builtinId="17" customBuiltin="1"/>
    <cellStyle name="Заголовок 2 2" xfId="194"/>
    <cellStyle name="Заголовок 3" xfId="17" builtinId="18" customBuiltin="1"/>
    <cellStyle name="Заголовок 3 2" xfId="195"/>
    <cellStyle name="Заголовок 4" xfId="18" builtinId="19" customBuiltin="1"/>
    <cellStyle name="Заголовок 4 2" xfId="196"/>
    <cellStyle name="Итог" xfId="19" builtinId="25" customBuiltin="1"/>
    <cellStyle name="Итог 2" xfId="197"/>
    <cellStyle name="Контрольная ячейка" xfId="20" builtinId="23" customBuiltin="1"/>
    <cellStyle name="Контрольная ячейка 2" xfId="198"/>
    <cellStyle name="Название" xfId="21" builtinId="15" customBuiltin="1"/>
    <cellStyle name="Название 2" xfId="199"/>
    <cellStyle name="Нейтральный" xfId="22" builtinId="28" customBuiltin="1"/>
    <cellStyle name="Нейтральный 2" xfId="200"/>
    <cellStyle name="Обычный" xfId="0" builtinId="0"/>
    <cellStyle name="Обычный 10" xfId="23"/>
    <cellStyle name="Обычный 10 2" xfId="55"/>
    <cellStyle name="Обычный 10 2 3" xfId="321"/>
    <cellStyle name="Обычный 10 2 3 2" xfId="326"/>
    <cellStyle name="Обычный 10 2 3 3" xfId="547"/>
    <cellStyle name="Обычный 10 2 3 4" xfId="689"/>
    <cellStyle name="Обычный 10_для резерва_ОК (2)" xfId="275"/>
    <cellStyle name="Обычный 100" xfId="95"/>
    <cellStyle name="Обычный 101" xfId="327"/>
    <cellStyle name="Обычный 102" xfId="328"/>
    <cellStyle name="Обычный 103" xfId="361"/>
    <cellStyle name="Обычный 104" xfId="104"/>
    <cellStyle name="Обычный 105" xfId="110"/>
    <cellStyle name="Обычный 105 2" xfId="155"/>
    <cellStyle name="Обычный 105 2 2" xfId="246"/>
    <cellStyle name="Обычный 105 2 2 2" xfId="550"/>
    <cellStyle name="Обычный 105 2 2 3" xfId="692"/>
    <cellStyle name="Обычный 105 2 3" xfId="549"/>
    <cellStyle name="Обычный 105 2 4" xfId="691"/>
    <cellStyle name="Обычный 105 3" xfId="217"/>
    <cellStyle name="Обычный 105 3 2" xfId="551"/>
    <cellStyle name="Обычный 105 3 3" xfId="693"/>
    <cellStyle name="Обычный 105 4" xfId="362"/>
    <cellStyle name="Обычный 105 5" xfId="548"/>
    <cellStyle name="Обычный 105 6" xfId="690"/>
    <cellStyle name="Обычный 106" xfId="113"/>
    <cellStyle name="Обычный 106 2" xfId="272"/>
    <cellStyle name="Обычный 107" xfId="111"/>
    <cellStyle name="Обычный 108" xfId="177"/>
    <cellStyle name="Обычный 108 2" xfId="266"/>
    <cellStyle name="Обычный 108 2 2" xfId="553"/>
    <cellStyle name="Обычный 108 2 3" xfId="695"/>
    <cellStyle name="Обычный 108 3" xfId="552"/>
    <cellStyle name="Обычный 108 4" xfId="694"/>
    <cellStyle name="Обычный 109" xfId="274"/>
    <cellStyle name="Обычный 109 2" xfId="554"/>
    <cellStyle name="Обычный 109 3" xfId="696"/>
    <cellStyle name="Обычный 11" xfId="24"/>
    <cellStyle name="Обычный 11 10" xfId="347"/>
    <cellStyle name="Обычный 11 2" xfId="52"/>
    <cellStyle name="Обычный 11 2 3 2" xfId="360"/>
    <cellStyle name="Обычный 11 4" xfId="319"/>
    <cellStyle name="Обычный 11 5" xfId="440"/>
    <cellStyle name="Обычный 110" xfId="348"/>
    <cellStyle name="Обычный 110 2" xfId="403"/>
    <cellStyle name="Обычный 110 2 2" xfId="556"/>
    <cellStyle name="Обычный 110 2 3" xfId="698"/>
    <cellStyle name="Обычный 110 3" xfId="555"/>
    <cellStyle name="Обычный 110 4" xfId="697"/>
    <cellStyle name="Обычный 111" xfId="436"/>
    <cellStyle name="Обычный 112" xfId="434"/>
    <cellStyle name="Обычный 113" xfId="435"/>
    <cellStyle name="Обычный 114" xfId="484"/>
    <cellStyle name="Обычный 114 2" xfId="557"/>
    <cellStyle name="Обычный 115" xfId="486"/>
    <cellStyle name="Обычный 116" xfId="277"/>
    <cellStyle name="Обычный 117" xfId="278"/>
    <cellStyle name="Обычный 118" xfId="279"/>
    <cellStyle name="Обычный 119" xfId="280"/>
    <cellStyle name="Обычный 12" xfId="25"/>
    <cellStyle name="Обычный 12 2" xfId="56"/>
    <cellStyle name="Обычный 120" xfId="281"/>
    <cellStyle name="Обычный 121" xfId="282"/>
    <cellStyle name="Обычный 122" xfId="487"/>
    <cellStyle name="Обычный 123" xfId="283"/>
    <cellStyle name="Обычный 124" xfId="284"/>
    <cellStyle name="Обычный 125" xfId="285"/>
    <cellStyle name="Обычный 126" xfId="485"/>
    <cellStyle name="Обычный 127" xfId="488"/>
    <cellStyle name="Обычный 128" xfId="489"/>
    <cellStyle name="Обычный 129" xfId="439"/>
    <cellStyle name="Обычный 13" xfId="26"/>
    <cellStyle name="Обычный 13 2" xfId="57"/>
    <cellStyle name="Обычный 13 2 3" xfId="273"/>
    <cellStyle name="Обычный 13 2 3 2" xfId="558"/>
    <cellStyle name="Обычный 13 2 3 3" xfId="699"/>
    <cellStyle name="Обычный 130" xfId="286"/>
    <cellStyle name="Обычный 131" xfId="287"/>
    <cellStyle name="Обычный 132" xfId="288"/>
    <cellStyle name="Обычный 133" xfId="289"/>
    <cellStyle name="Обычный 134" xfId="291"/>
    <cellStyle name="Обычный 135" xfId="290"/>
    <cellStyle name="Обычный 136" xfId="292"/>
    <cellStyle name="Обычный 137" xfId="293"/>
    <cellStyle name="Обычный 138" xfId="294"/>
    <cellStyle name="Обычный 139" xfId="295"/>
    <cellStyle name="Обычный 14" xfId="27"/>
    <cellStyle name="Обычный 14 3" xfId="320"/>
    <cellStyle name="Обычный 14 3 2" xfId="441"/>
    <cellStyle name="Обычный 14 4" xfId="438"/>
    <cellStyle name="Обычный 140" xfId="296"/>
    <cellStyle name="Обычный 141" xfId="297"/>
    <cellStyle name="Обычный 142" xfId="490"/>
    <cellStyle name="Обычный 143" xfId="298"/>
    <cellStyle name="Обычный 144" xfId="299"/>
    <cellStyle name="Обычный 145" xfId="300"/>
    <cellStyle name="Обычный 146" xfId="301"/>
    <cellStyle name="Обычный 147" xfId="302"/>
    <cellStyle name="Обычный 148" xfId="303"/>
    <cellStyle name="Обычный 149" xfId="304"/>
    <cellStyle name="Обычный 15" xfId="28"/>
    <cellStyle name="Обычный 150" xfId="306"/>
    <cellStyle name="Обычный 151" xfId="305"/>
    <cellStyle name="Обычный 152" xfId="307"/>
    <cellStyle name="Обычный 153" xfId="308"/>
    <cellStyle name="Обычный 154" xfId="309"/>
    <cellStyle name="Обычный 155" xfId="310"/>
    <cellStyle name="Обычный 156" xfId="311"/>
    <cellStyle name="Обычный 157" xfId="312"/>
    <cellStyle name="Обычный 158" xfId="491"/>
    <cellStyle name="Обычный 159" xfId="509"/>
    <cellStyle name="Обычный 159 2" xfId="559"/>
    <cellStyle name="Обычный 16" xfId="29"/>
    <cellStyle name="Обычный 160" xfId="494"/>
    <cellStyle name="Обычный 160 2" xfId="443"/>
    <cellStyle name="Обычный 161" xfId="313"/>
    <cellStyle name="Обычный 162" xfId="315"/>
    <cellStyle name="Обычный 163" xfId="314"/>
    <cellStyle name="Обычный 164" xfId="316"/>
    <cellStyle name="Обычный 165" xfId="318"/>
    <cellStyle name="Обычный 166" xfId="317"/>
    <cellStyle name="Обычный 167" xfId="539"/>
    <cellStyle name="Обычный 168" xfId="506"/>
    <cellStyle name="Обычный 169" xfId="505"/>
    <cellStyle name="Обычный 17" xfId="51"/>
    <cellStyle name="Обычный 17 2" xfId="64"/>
    <cellStyle name="Обычный 17 2 2" xfId="96"/>
    <cellStyle name="Обычный 17 2 2 2" xfId="122"/>
    <cellStyle name="Обычный 17 2 2 2 2" xfId="164"/>
    <cellStyle name="Обычный 17 2 2 2 2 2" xfId="255"/>
    <cellStyle name="Обычный 17 2 2 2 2 2 2" xfId="565"/>
    <cellStyle name="Обычный 17 2 2 2 2 2 3" xfId="705"/>
    <cellStyle name="Обычный 17 2 2 2 2 3" xfId="564"/>
    <cellStyle name="Обычный 17 2 2 2 2 4" xfId="704"/>
    <cellStyle name="Обычный 17 2 2 2 3" xfId="226"/>
    <cellStyle name="Обычный 17 2 2 2 3 2" xfId="566"/>
    <cellStyle name="Обычный 17 2 2 2 3 3" xfId="706"/>
    <cellStyle name="Обычный 17 2 2 2 4" xfId="563"/>
    <cellStyle name="Обычный 17 2 2 2 5" xfId="703"/>
    <cellStyle name="Обычный 17 2 2 3" xfId="133"/>
    <cellStyle name="Обычный 17 2 2 3 2" xfId="172"/>
    <cellStyle name="Обычный 17 2 2 3 2 2" xfId="263"/>
    <cellStyle name="Обычный 17 2 2 3 2 2 2" xfId="569"/>
    <cellStyle name="Обычный 17 2 2 3 2 2 3" xfId="709"/>
    <cellStyle name="Обычный 17 2 2 3 2 3" xfId="568"/>
    <cellStyle name="Обычный 17 2 2 3 2 4" xfId="708"/>
    <cellStyle name="Обычный 17 2 2 3 3" xfId="234"/>
    <cellStyle name="Обычный 17 2 2 3 3 2" xfId="570"/>
    <cellStyle name="Обычный 17 2 2 3 3 3" xfId="710"/>
    <cellStyle name="Обычный 17 2 2 3 4" xfId="567"/>
    <cellStyle name="Обычный 17 2 2 3 5" xfId="707"/>
    <cellStyle name="Обычный 17 2 2 4" xfId="149"/>
    <cellStyle name="Обычный 17 2 2 4 2" xfId="240"/>
    <cellStyle name="Обычный 17 2 2 4 2 2" xfId="572"/>
    <cellStyle name="Обычный 17 2 2 4 2 3" xfId="712"/>
    <cellStyle name="Обычный 17 2 2 4 3" xfId="571"/>
    <cellStyle name="Обычный 17 2 2 4 4" xfId="711"/>
    <cellStyle name="Обычный 17 2 2 5" xfId="211"/>
    <cellStyle name="Обычный 17 2 2 5 2" xfId="573"/>
    <cellStyle name="Обычный 17 2 2 5 3" xfId="713"/>
    <cellStyle name="Обычный 17 2 2 6" xfId="562"/>
    <cellStyle name="Обычный 17 2 2 7" xfId="702"/>
    <cellStyle name="Обычный 17 2 3" xfId="120"/>
    <cellStyle name="Обычный 17 2 3 2" xfId="162"/>
    <cellStyle name="Обычный 17 2 3 2 2" xfId="253"/>
    <cellStyle name="Обычный 17 2 3 2 2 2" xfId="576"/>
    <cellStyle name="Обычный 17 2 3 2 2 3" xfId="716"/>
    <cellStyle name="Обычный 17 2 3 2 3" xfId="575"/>
    <cellStyle name="Обычный 17 2 3 2 4" xfId="715"/>
    <cellStyle name="Обычный 17 2 3 3" xfId="224"/>
    <cellStyle name="Обычный 17 2 3 3 2" xfId="577"/>
    <cellStyle name="Обычный 17 2 3 3 3" xfId="717"/>
    <cellStyle name="Обычный 17 2 3 4" xfId="574"/>
    <cellStyle name="Обычный 17 2 3 5" xfId="714"/>
    <cellStyle name="Обычный 17 2 4" xfId="147"/>
    <cellStyle name="Обычный 17 2 4 2" xfId="238"/>
    <cellStyle name="Обычный 17 2 4 2 2" xfId="579"/>
    <cellStyle name="Обычный 17 2 4 2 3" xfId="719"/>
    <cellStyle name="Обычный 17 2 4 3" xfId="578"/>
    <cellStyle name="Обычный 17 2 4 4" xfId="718"/>
    <cellStyle name="Обычный 17 2 5" xfId="209"/>
    <cellStyle name="Обычный 17 2 5 2" xfId="580"/>
    <cellStyle name="Обычный 17 2 5 3" xfId="720"/>
    <cellStyle name="Обычный 17 2 6" xfId="363"/>
    <cellStyle name="Обычный 17 2 6 2" xfId="581"/>
    <cellStyle name="Обычный 17 2 6 3" xfId="721"/>
    <cellStyle name="Обычный 17 2 7" xfId="399"/>
    <cellStyle name="Обычный 17 2 7 2" xfId="582"/>
    <cellStyle name="Обычный 17 2 7 3" xfId="722"/>
    <cellStyle name="Обычный 17 2 8" xfId="561"/>
    <cellStyle name="Обычный 17 2 9" xfId="701"/>
    <cellStyle name="Обычный 17 3" xfId="71"/>
    <cellStyle name="Обычный 17 4" xfId="119"/>
    <cellStyle name="Обычный 17 4 2" xfId="161"/>
    <cellStyle name="Обычный 17 4 2 2" xfId="252"/>
    <cellStyle name="Обычный 17 4 2 2 2" xfId="585"/>
    <cellStyle name="Обычный 17 4 2 2 3" xfId="725"/>
    <cellStyle name="Обычный 17 4 2 3" xfId="584"/>
    <cellStyle name="Обычный 17 4 2 4" xfId="724"/>
    <cellStyle name="Обычный 17 4 3" xfId="223"/>
    <cellStyle name="Обычный 17 4 3 2" xfId="586"/>
    <cellStyle name="Обычный 17 4 3 3" xfId="726"/>
    <cellStyle name="Обычный 17 4 4" xfId="364"/>
    <cellStyle name="Обычный 17 4 4 2" xfId="587"/>
    <cellStyle name="Обычный 17 4 4 3" xfId="727"/>
    <cellStyle name="Обычный 17 4 5" xfId="400"/>
    <cellStyle name="Обычный 17 4 5 2" xfId="588"/>
    <cellStyle name="Обычный 17 4 5 3" xfId="728"/>
    <cellStyle name="Обычный 17 4 6" xfId="583"/>
    <cellStyle name="Обычный 17 4 7" xfId="723"/>
    <cellStyle name="Обычный 17 5" xfId="146"/>
    <cellStyle name="Обычный 17 5 2" xfId="237"/>
    <cellStyle name="Обычный 17 5 2 2" xfId="590"/>
    <cellStyle name="Обычный 17 5 2 3" xfId="730"/>
    <cellStyle name="Обычный 17 5 3" xfId="589"/>
    <cellStyle name="Обычный 17 5 4" xfId="729"/>
    <cellStyle name="Обычный 17 6" xfId="208"/>
    <cellStyle name="Обычный 17 6 2" xfId="591"/>
    <cellStyle name="Обычный 17 6 3" xfId="731"/>
    <cellStyle name="Обычный 17 7" xfId="560"/>
    <cellStyle name="Обычный 17 8" xfId="700"/>
    <cellStyle name="Обычный 170" xfId="507"/>
    <cellStyle name="Обычный 171" xfId="508"/>
    <cellStyle name="Обычный 172" xfId="687"/>
    <cellStyle name="Обычный 173" xfId="515"/>
    <cellStyle name="Обычный 174" xfId="455"/>
    <cellStyle name="Обычный 175" xfId="514"/>
    <cellStyle name="Обычный 176" xfId="456"/>
    <cellStyle name="Обычный 177" xfId="454"/>
    <cellStyle name="Обычный 178" xfId="457"/>
    <cellStyle name="Обычный 179" xfId="542"/>
    <cellStyle name="Обычный 179 2" xfId="444"/>
    <cellStyle name="Обычный 18" xfId="30"/>
    <cellStyle name="Обычный 18 2" xfId="366"/>
    <cellStyle name="Обычный 18 3" xfId="365"/>
    <cellStyle name="Обычный 18 3 2" xfId="592"/>
    <cellStyle name="Обычный 18 3 3" xfId="732"/>
    <cellStyle name="Обычный 18 4" xfId="401"/>
    <cellStyle name="Обычный 18 4 2" xfId="593"/>
    <cellStyle name="Обычный 18 4 3" xfId="733"/>
    <cellStyle name="Обычный 180 2" xfId="445"/>
    <cellStyle name="Обычный 181 2" xfId="446"/>
    <cellStyle name="Обычный 182 2" xfId="450"/>
    <cellStyle name="Обычный 183" xfId="543"/>
    <cellStyle name="Обычный 184 2" xfId="447"/>
    <cellStyle name="Обычный 185 2" xfId="448"/>
    <cellStyle name="Обычный 186 2" xfId="449"/>
    <cellStyle name="Обычный 188" xfId="492"/>
    <cellStyle name="Обычный 189" xfId="544"/>
    <cellStyle name="Обычный 19" xfId="66"/>
    <cellStyle name="Обычный 19 2" xfId="368"/>
    <cellStyle name="Обычный 19 3" xfId="367"/>
    <cellStyle name="Обычный 190" xfId="496"/>
    <cellStyle name="Обычный 191" xfId="497"/>
    <cellStyle name="Обычный 192" xfId="498"/>
    <cellStyle name="Обычный 193" xfId="499"/>
    <cellStyle name="Обычный 194" xfId="451"/>
    <cellStyle name="Обычный 195" xfId="501"/>
    <cellStyle name="Обычный 196" xfId="502"/>
    <cellStyle name="Обычный 197" xfId="503"/>
    <cellStyle name="Обычный 198" xfId="504"/>
    <cellStyle name="Обычный 199" xfId="500"/>
    <cellStyle name="Обычный 2" xfId="31"/>
    <cellStyle name="Обычный 2 10" xfId="442"/>
    <cellStyle name="Обычный 2 11" xfId="688"/>
    <cellStyle name="Обычный 2 12" xfId="540"/>
    <cellStyle name="Обычный 2 2" xfId="32"/>
    <cellStyle name="Обычный 2 2 2" xfId="33"/>
    <cellStyle name="Обычный 2 2 2 2" xfId="54"/>
    <cellStyle name="Обычный 2 2 2 2 2" xfId="493"/>
    <cellStyle name="Обычный 2 2 2 2 2 2" xfId="460"/>
    <cellStyle name="Обычный 2 2 2 2 3" xfId="541"/>
    <cellStyle name="Обычный 2 2 3 3" xfId="437"/>
    <cellStyle name="Обычный 2 2 3 3 2" xfId="594"/>
    <cellStyle name="Обычный 2 2 3 3 3" xfId="734"/>
    <cellStyle name="Обычный 2 3" xfId="34"/>
    <cellStyle name="Обычный 2 3 2" xfId="58"/>
    <cellStyle name="Обычный 2 3 2 2" xfId="459"/>
    <cellStyle name="Обычный 2 4" xfId="73"/>
    <cellStyle name="Обычный 2 5" xfId="75"/>
    <cellStyle name="Обычный 2 6" xfId="76"/>
    <cellStyle name="Обычный 2 7" xfId="74"/>
    <cellStyle name="Обычный 2 8" xfId="72"/>
    <cellStyle name="Обычный 2 9" xfId="495"/>
    <cellStyle name="Обычный 20" xfId="35"/>
    <cellStyle name="Обычный 20 2" xfId="59"/>
    <cellStyle name="Обычный 200" xfId="510"/>
    <cellStyle name="Обычный 201" xfId="458"/>
    <cellStyle name="Обычный 203" xfId="511"/>
    <cellStyle name="Обычный 204" xfId="512"/>
    <cellStyle name="Обычный 205" xfId="513"/>
    <cellStyle name="Обычный 21" xfId="67"/>
    <cellStyle name="Обычный 22" xfId="69"/>
    <cellStyle name="Обычный 22 2" xfId="370"/>
    <cellStyle name="Обычный 22 3" xfId="369"/>
    <cellStyle name="Обычный 226" xfId="516"/>
    <cellStyle name="Обычный 227" xfId="468"/>
    <cellStyle name="Обычный 228" xfId="469"/>
    <cellStyle name="Обычный 229" xfId="470"/>
    <cellStyle name="Обычный 23" xfId="70"/>
    <cellStyle name="Обычный 230" xfId="467"/>
    <cellStyle name="Обычный 231" xfId="471"/>
    <cellStyle name="Обычный 232" xfId="462"/>
    <cellStyle name="Обычный 233" xfId="463"/>
    <cellStyle name="Обычный 234" xfId="464"/>
    <cellStyle name="Обычный 235" xfId="465"/>
    <cellStyle name="Обычный 236" xfId="466"/>
    <cellStyle name="Обычный 237" xfId="453"/>
    <cellStyle name="Обычный 238" xfId="452"/>
    <cellStyle name="Обычный 239" xfId="473"/>
    <cellStyle name="Обычный 24" xfId="68"/>
    <cellStyle name="Обычный 240" xfId="472"/>
    <cellStyle name="Обычный 241" xfId="329"/>
    <cellStyle name="Обычный 242" xfId="330"/>
    <cellStyle name="Обычный 244" xfId="331"/>
    <cellStyle name="Обычный 245" xfId="332"/>
    <cellStyle name="Обычный 246" xfId="333"/>
    <cellStyle name="Обычный 247" xfId="334"/>
    <cellStyle name="Обычный 248" xfId="335"/>
    <cellStyle name="Обычный 249" xfId="336"/>
    <cellStyle name="Обычный 25" xfId="97"/>
    <cellStyle name="Обычный 250" xfId="337"/>
    <cellStyle name="Обычный 251" xfId="339"/>
    <cellStyle name="Обычный 252" xfId="338"/>
    <cellStyle name="Обычный 253" xfId="340"/>
    <cellStyle name="Обычный 254" xfId="341"/>
    <cellStyle name="Обычный 255" xfId="342"/>
    <cellStyle name="Обычный 256" xfId="405"/>
    <cellStyle name="Обычный 257" xfId="406"/>
    <cellStyle name="Обычный 258" xfId="407"/>
    <cellStyle name="Обычный 259" xfId="408"/>
    <cellStyle name="Обычный 26" xfId="131"/>
    <cellStyle name="Обычный 260" xfId="409"/>
    <cellStyle name="Обычный 261" xfId="410"/>
    <cellStyle name="Обычный 262" xfId="411"/>
    <cellStyle name="Обычный 263" xfId="412"/>
    <cellStyle name="Обычный 264" xfId="413"/>
    <cellStyle name="Обычный 265" xfId="414"/>
    <cellStyle name="Обычный 266" xfId="415"/>
    <cellStyle name="Обычный 267" xfId="417"/>
    <cellStyle name="Обычный 268" xfId="416"/>
    <cellStyle name="Обычный 269" xfId="418"/>
    <cellStyle name="Обычный 27" xfId="132"/>
    <cellStyle name="Обычный 27 2" xfId="371"/>
    <cellStyle name="Обычный 270" xfId="419"/>
    <cellStyle name="Обычный 271" xfId="420"/>
    <cellStyle name="Обычный 272" xfId="421"/>
    <cellStyle name="Обычный 273" xfId="422"/>
    <cellStyle name="Обычный 274" xfId="423"/>
    <cellStyle name="Обычный 275" xfId="424"/>
    <cellStyle name="Обычный 276" xfId="426"/>
    <cellStyle name="Обычный 277" xfId="425"/>
    <cellStyle name="Обычный 278" xfId="427"/>
    <cellStyle name="Обычный 279" xfId="429"/>
    <cellStyle name="Обычный 28" xfId="135"/>
    <cellStyle name="Обычный 280" xfId="428"/>
    <cellStyle name="Обычный 281" xfId="517"/>
    <cellStyle name="Обычный 282" xfId="518"/>
    <cellStyle name="Обычный 283" xfId="519"/>
    <cellStyle name="Обычный 284" xfId="430"/>
    <cellStyle name="Обычный 285" xfId="432"/>
    <cellStyle name="Обычный 286" xfId="431"/>
    <cellStyle name="Обычный 287" xfId="520"/>
    <cellStyle name="Обычный 288" xfId="521"/>
    <cellStyle name="Обычный 289" xfId="522"/>
    <cellStyle name="Обычный 29" xfId="140"/>
    <cellStyle name="Обычный 290" xfId="523"/>
    <cellStyle name="Обычный 291" xfId="525"/>
    <cellStyle name="Обычный 292" xfId="524"/>
    <cellStyle name="Обычный 293" xfId="526"/>
    <cellStyle name="Обычный 294" xfId="527"/>
    <cellStyle name="Обычный 295" xfId="475"/>
    <cellStyle name="Обычный 296" xfId="476"/>
    <cellStyle name="Обычный 297" xfId="477"/>
    <cellStyle name="Обычный 298" xfId="478"/>
    <cellStyle name="Обычный 3" xfId="36"/>
    <cellStyle name="Обычный 3 10" xfId="94"/>
    <cellStyle name="Обычный 3 10 2" xfId="121"/>
    <cellStyle name="Обычный 3 10 2 2" xfId="163"/>
    <cellStyle name="Обычный 3 10 2 2 2" xfId="254"/>
    <cellStyle name="Обычный 3 10 2 2 2 2" xfId="598"/>
    <cellStyle name="Обычный 3 10 2 2 2 3" xfId="738"/>
    <cellStyle name="Обычный 3 10 2 2 3" xfId="597"/>
    <cellStyle name="Обычный 3 10 2 2 4" xfId="737"/>
    <cellStyle name="Обычный 3 10 2 3" xfId="225"/>
    <cellStyle name="Обычный 3 10 2 3 2" xfId="599"/>
    <cellStyle name="Обычный 3 10 2 3 3" xfId="739"/>
    <cellStyle name="Обычный 3 10 2 4" xfId="596"/>
    <cellStyle name="Обычный 3 10 2 5" xfId="736"/>
    <cellStyle name="Обычный 3 10 3" xfId="148"/>
    <cellStyle name="Обычный 3 10 3 2" xfId="239"/>
    <cellStyle name="Обычный 3 10 3 2 2" xfId="601"/>
    <cellStyle name="Обычный 3 10 3 2 3" xfId="741"/>
    <cellStyle name="Обычный 3 10 3 3" xfId="600"/>
    <cellStyle name="Обычный 3 10 3 4" xfId="740"/>
    <cellStyle name="Обычный 3 10 4" xfId="210"/>
    <cellStyle name="Обычный 3 10 4 2" xfId="602"/>
    <cellStyle name="Обычный 3 10 4 3" xfId="742"/>
    <cellStyle name="Обычный 3 10 5" xfId="372"/>
    <cellStyle name="Обычный 3 10 5 2" xfId="603"/>
    <cellStyle name="Обычный 3 10 5 3" xfId="743"/>
    <cellStyle name="Обычный 3 10 6" xfId="402"/>
    <cellStyle name="Обычный 3 10 6 2" xfId="604"/>
    <cellStyle name="Обычный 3 10 6 3" xfId="744"/>
    <cellStyle name="Обычный 3 10 7" xfId="595"/>
    <cellStyle name="Обычный 3 10 8" xfId="735"/>
    <cellStyle name="Обычный 3 2" xfId="37"/>
    <cellStyle name="Обычный 3 2 2" xfId="60"/>
    <cellStyle name="Обычный 3_2013" xfId="65"/>
    <cellStyle name="Обычный 30" xfId="38"/>
    <cellStyle name="Обычный 300" xfId="349"/>
    <cellStyle name="Обычный 301" xfId="528"/>
    <cellStyle name="Обычный 302" xfId="350"/>
    <cellStyle name="Обычный 303" xfId="351"/>
    <cellStyle name="Обычный 304" xfId="352"/>
    <cellStyle name="Обычный 305" xfId="533"/>
    <cellStyle name="Обычный 306" xfId="353"/>
    <cellStyle name="Обычный 307" xfId="354"/>
    <cellStyle name="Обычный 308" xfId="529"/>
    <cellStyle name="Обычный 309" xfId="355"/>
    <cellStyle name="Обычный 31" xfId="178"/>
    <cellStyle name="Обычный 31 2" xfId="183"/>
    <cellStyle name="Обычный 310" xfId="433"/>
    <cellStyle name="Обычный 311" xfId="530"/>
    <cellStyle name="Обычный 312" xfId="531"/>
    <cellStyle name="Обычный 313" xfId="483"/>
    <cellStyle name="Обычный 314" xfId="480"/>
    <cellStyle name="Обычный 315" xfId="481"/>
    <cellStyle name="Обычный 316" xfId="479"/>
    <cellStyle name="Обычный 317" xfId="482"/>
    <cellStyle name="Обычный 318" xfId="532"/>
    <cellStyle name="Обычный 319" xfId="536"/>
    <cellStyle name="Обычный 32" xfId="179"/>
    <cellStyle name="Обычный 320" xfId="534"/>
    <cellStyle name="Обычный 321" xfId="535"/>
    <cellStyle name="Обычный 323" xfId="537"/>
    <cellStyle name="Обычный 324" xfId="538"/>
    <cellStyle name="Обычный 33" xfId="180"/>
    <cellStyle name="Обычный 331" xfId="356"/>
    <cellStyle name="Обычный 332" xfId="357"/>
    <cellStyle name="Обычный 333" xfId="358"/>
    <cellStyle name="Обычный 334" xfId="359"/>
    <cellStyle name="Обычный 34" xfId="181"/>
    <cellStyle name="Обычный 343" xfId="343"/>
    <cellStyle name="Обычный 345" xfId="344"/>
    <cellStyle name="Обычный 346" xfId="346"/>
    <cellStyle name="Обычный 347" xfId="345"/>
    <cellStyle name="Обычный 35" xfId="87"/>
    <cellStyle name="Обычный 36" xfId="182"/>
    <cellStyle name="Обычный 36 2" xfId="77"/>
    <cellStyle name="Обычный 36 3" xfId="605"/>
    <cellStyle name="Обычный 36 4" xfId="745"/>
    <cellStyle name="Обычный 37" xfId="106"/>
    <cellStyle name="Обычный 37 2" xfId="78"/>
    <cellStyle name="Обычный 37 3" xfId="124"/>
    <cellStyle name="Обычный 37 3 2" xfId="166"/>
    <cellStyle name="Обычный 37 3 2 2" xfId="257"/>
    <cellStyle name="Обычный 37 3 2 2 2" xfId="609"/>
    <cellStyle name="Обычный 37 3 2 2 3" xfId="749"/>
    <cellStyle name="Обычный 37 3 2 3" xfId="608"/>
    <cellStyle name="Обычный 37 3 2 4" xfId="748"/>
    <cellStyle name="Обычный 37 3 3" xfId="228"/>
    <cellStyle name="Обычный 37 3 3 2" xfId="610"/>
    <cellStyle name="Обычный 37 3 3 3" xfId="750"/>
    <cellStyle name="Обычный 37 3 4" xfId="607"/>
    <cellStyle name="Обычный 37 3 5" xfId="747"/>
    <cellStyle name="Обычный 37 4" xfId="151"/>
    <cellStyle name="Обычный 37 4 2" xfId="242"/>
    <cellStyle name="Обычный 37 4 2 2" xfId="612"/>
    <cellStyle name="Обычный 37 4 2 3" xfId="752"/>
    <cellStyle name="Обычный 37 4 3" xfId="611"/>
    <cellStyle name="Обычный 37 4 4" xfId="751"/>
    <cellStyle name="Обычный 37 5" xfId="213"/>
    <cellStyle name="Обычный 37 5 2" xfId="613"/>
    <cellStyle name="Обычный 37 5 3" xfId="753"/>
    <cellStyle name="Обычный 37 6" xfId="606"/>
    <cellStyle name="Обычный 37 7" xfId="746"/>
    <cellStyle name="Обычный 38" xfId="107"/>
    <cellStyle name="Обычный 38 2" xfId="79"/>
    <cellStyle name="Обычный 38 3" xfId="125"/>
    <cellStyle name="Обычный 38 3 2" xfId="167"/>
    <cellStyle name="Обычный 38 3 2 2" xfId="258"/>
    <cellStyle name="Обычный 38 3 2 2 2" xfId="617"/>
    <cellStyle name="Обычный 38 3 2 2 3" xfId="757"/>
    <cellStyle name="Обычный 38 3 2 3" xfId="616"/>
    <cellStyle name="Обычный 38 3 2 4" xfId="756"/>
    <cellStyle name="Обычный 38 3 3" xfId="229"/>
    <cellStyle name="Обычный 38 3 3 2" xfId="618"/>
    <cellStyle name="Обычный 38 3 3 3" xfId="758"/>
    <cellStyle name="Обычный 38 3 4" xfId="615"/>
    <cellStyle name="Обычный 38 3 5" xfId="755"/>
    <cellStyle name="Обычный 38 4" xfId="152"/>
    <cellStyle name="Обычный 38 4 2" xfId="243"/>
    <cellStyle name="Обычный 38 4 2 2" xfId="620"/>
    <cellStyle name="Обычный 38 4 2 3" xfId="760"/>
    <cellStyle name="Обычный 38 4 3" xfId="619"/>
    <cellStyle name="Обычный 38 4 4" xfId="759"/>
    <cellStyle name="Обычный 38 5" xfId="214"/>
    <cellStyle name="Обычный 38 5 2" xfId="621"/>
    <cellStyle name="Обычный 38 5 3" xfId="761"/>
    <cellStyle name="Обычный 38 6" xfId="614"/>
    <cellStyle name="Обычный 38 7" xfId="754"/>
    <cellStyle name="Обычный 39" xfId="105"/>
    <cellStyle name="Обычный 39 2" xfId="80"/>
    <cellStyle name="Обычный 39 3" xfId="123"/>
    <cellStyle name="Обычный 39 3 2" xfId="165"/>
    <cellStyle name="Обычный 39 3 2 2" xfId="256"/>
    <cellStyle name="Обычный 39 3 2 2 2" xfId="625"/>
    <cellStyle name="Обычный 39 3 2 2 3" xfId="765"/>
    <cellStyle name="Обычный 39 3 2 3" xfId="624"/>
    <cellStyle name="Обычный 39 3 2 4" xfId="764"/>
    <cellStyle name="Обычный 39 3 3" xfId="227"/>
    <cellStyle name="Обычный 39 3 3 2" xfId="626"/>
    <cellStyle name="Обычный 39 3 3 3" xfId="766"/>
    <cellStyle name="Обычный 39 3 4" xfId="623"/>
    <cellStyle name="Обычный 39 3 5" xfId="763"/>
    <cellStyle name="Обычный 39 4" xfId="150"/>
    <cellStyle name="Обычный 39 4 2" xfId="241"/>
    <cellStyle name="Обычный 39 4 2 2" xfId="628"/>
    <cellStyle name="Обычный 39 4 2 3" xfId="768"/>
    <cellStyle name="Обычный 39 4 3" xfId="627"/>
    <cellStyle name="Обычный 39 4 4" xfId="767"/>
    <cellStyle name="Обычный 39 5" xfId="212"/>
    <cellStyle name="Обычный 39 5 2" xfId="629"/>
    <cellStyle name="Обычный 39 5 3" xfId="769"/>
    <cellStyle name="Обычный 39 6" xfId="622"/>
    <cellStyle name="Обычный 39 7" xfId="762"/>
    <cellStyle name="Обычный 4" xfId="39"/>
    <cellStyle name="Обычный 4 2" xfId="53"/>
    <cellStyle name="Обычный 4 2 3" xfId="322"/>
    <cellStyle name="Обычный 4 2 3 2" xfId="404"/>
    <cellStyle name="Обычный 4 2 3 2 2" xfId="461"/>
    <cellStyle name="Обычный 4 2 3 2 2 2" xfId="474"/>
    <cellStyle name="Обычный 4 2 3 2 2 2 2" xfId="633"/>
    <cellStyle name="Обычный 4 2 3 2 2 2 3" xfId="773"/>
    <cellStyle name="Обычный 4 2 3 2 2 3" xfId="632"/>
    <cellStyle name="Обычный 4 2 3 2 2 4" xfId="772"/>
    <cellStyle name="Обычный 4 2 3 2 3" xfId="631"/>
    <cellStyle name="Обычный 4 2 3 2 4" xfId="771"/>
    <cellStyle name="Обычный 4 2 3 3" xfId="630"/>
    <cellStyle name="Обычный 4 2 3 4" xfId="770"/>
    <cellStyle name="Обычный 4 3" xfId="323"/>
    <cellStyle name="Обычный 4 3 2" xfId="634"/>
    <cellStyle name="Обычный 4 3 3" xfId="774"/>
    <cellStyle name="Обычный 4 4" xfId="546"/>
    <cellStyle name="Обычный 40" xfId="128"/>
    <cellStyle name="Обычный 40 2" xfId="81"/>
    <cellStyle name="Обычный 40 3" xfId="170"/>
    <cellStyle name="Обычный 40 3 2" xfId="261"/>
    <cellStyle name="Обычный 40 3 2 2" xfId="637"/>
    <cellStyle name="Обычный 40 3 2 3" xfId="777"/>
    <cellStyle name="Обычный 40 3 3" xfId="636"/>
    <cellStyle name="Обычный 40 3 4" xfId="776"/>
    <cellStyle name="Обычный 40 4" xfId="232"/>
    <cellStyle name="Обычный 40 4 2" xfId="638"/>
    <cellStyle name="Обычный 40 4 3" xfId="778"/>
    <cellStyle name="Обычный 40 5" xfId="635"/>
    <cellStyle name="Обычный 40 6" xfId="775"/>
    <cellStyle name="Обычный 41" xfId="129"/>
    <cellStyle name="Обычный 41 2" xfId="82"/>
    <cellStyle name="Обычный 41 3" xfId="171"/>
    <cellStyle name="Обычный 41 3 2" xfId="262"/>
    <cellStyle name="Обычный 41 3 2 2" xfId="641"/>
    <cellStyle name="Обычный 41 3 2 3" xfId="781"/>
    <cellStyle name="Обычный 41 3 3" xfId="640"/>
    <cellStyle name="Обычный 41 3 4" xfId="780"/>
    <cellStyle name="Обычный 41 4" xfId="233"/>
    <cellStyle name="Обычный 41 4 2" xfId="642"/>
    <cellStyle name="Обычный 41 4 3" xfId="782"/>
    <cellStyle name="Обычный 41 5" xfId="639"/>
    <cellStyle name="Обычный 41 6" xfId="779"/>
    <cellStyle name="Обычный 42" xfId="108"/>
    <cellStyle name="Обычный 42 2" xfId="83"/>
    <cellStyle name="Обычный 42 3" xfId="126"/>
    <cellStyle name="Обычный 42 3 2" xfId="168"/>
    <cellStyle name="Обычный 42 3 2 2" xfId="259"/>
    <cellStyle name="Обычный 42 3 2 2 2" xfId="646"/>
    <cellStyle name="Обычный 42 3 2 2 3" xfId="786"/>
    <cellStyle name="Обычный 42 3 2 3" xfId="645"/>
    <cellStyle name="Обычный 42 3 2 4" xfId="785"/>
    <cellStyle name="Обычный 42 3 3" xfId="230"/>
    <cellStyle name="Обычный 42 3 3 2" xfId="647"/>
    <cellStyle name="Обычный 42 3 3 3" xfId="787"/>
    <cellStyle name="Обычный 42 3 4" xfId="644"/>
    <cellStyle name="Обычный 42 3 5" xfId="784"/>
    <cellStyle name="Обычный 42 4" xfId="153"/>
    <cellStyle name="Обычный 42 4 2" xfId="244"/>
    <cellStyle name="Обычный 42 4 2 2" xfId="649"/>
    <cellStyle name="Обычный 42 4 2 3" xfId="789"/>
    <cellStyle name="Обычный 42 4 3" xfId="648"/>
    <cellStyle name="Обычный 42 4 4" xfId="788"/>
    <cellStyle name="Обычный 42 5" xfId="215"/>
    <cellStyle name="Обычный 42 5 2" xfId="650"/>
    <cellStyle name="Обычный 42 5 3" xfId="790"/>
    <cellStyle name="Обычный 42 6" xfId="643"/>
    <cellStyle name="Обычный 42 7" xfId="783"/>
    <cellStyle name="Обычный 43" xfId="109"/>
    <cellStyle name="Обычный 43 2" xfId="84"/>
    <cellStyle name="Обычный 43 3" xfId="127"/>
    <cellStyle name="Обычный 43 3 2" xfId="169"/>
    <cellStyle name="Обычный 43 3 2 2" xfId="260"/>
    <cellStyle name="Обычный 43 3 2 2 2" xfId="654"/>
    <cellStyle name="Обычный 43 3 2 2 3" xfId="794"/>
    <cellStyle name="Обычный 43 3 2 3" xfId="653"/>
    <cellStyle name="Обычный 43 3 2 4" xfId="793"/>
    <cellStyle name="Обычный 43 3 3" xfId="231"/>
    <cellStyle name="Обычный 43 3 3 2" xfId="655"/>
    <cellStyle name="Обычный 43 3 3 3" xfId="795"/>
    <cellStyle name="Обычный 43 3 4" xfId="652"/>
    <cellStyle name="Обычный 43 3 5" xfId="792"/>
    <cellStyle name="Обычный 43 4" xfId="154"/>
    <cellStyle name="Обычный 43 4 2" xfId="245"/>
    <cellStyle name="Обычный 43 4 2 2" xfId="657"/>
    <cellStyle name="Обычный 43 4 2 3" xfId="797"/>
    <cellStyle name="Обычный 43 4 3" xfId="656"/>
    <cellStyle name="Обычный 43 4 4" xfId="796"/>
    <cellStyle name="Обычный 43 5" xfId="216"/>
    <cellStyle name="Обычный 43 5 2" xfId="658"/>
    <cellStyle name="Обычный 43 5 3" xfId="798"/>
    <cellStyle name="Обычный 43 6" xfId="651"/>
    <cellStyle name="Обычный 43 7" xfId="791"/>
    <cellStyle name="Обычный 44" xfId="114"/>
    <cellStyle name="Обычный 44 2" xfId="85"/>
    <cellStyle name="Обычный 44 3" xfId="156"/>
    <cellStyle name="Обычный 44 3 2" xfId="247"/>
    <cellStyle name="Обычный 44 3 2 2" xfId="661"/>
    <cellStyle name="Обычный 44 3 2 3" xfId="801"/>
    <cellStyle name="Обычный 44 3 3" xfId="660"/>
    <cellStyle name="Обычный 44 3 4" xfId="800"/>
    <cellStyle name="Обычный 44 4" xfId="218"/>
    <cellStyle name="Обычный 44 4 2" xfId="662"/>
    <cellStyle name="Обычный 44 4 3" xfId="802"/>
    <cellStyle name="Обычный 44 5" xfId="659"/>
    <cellStyle name="Обычный 44 6" xfId="799"/>
    <cellStyle name="Обычный 45" xfId="115"/>
    <cellStyle name="Обычный 45 2" xfId="86"/>
    <cellStyle name="Обычный 45 3" xfId="157"/>
    <cellStyle name="Обычный 45 3 2" xfId="248"/>
    <cellStyle name="Обычный 45 3 2 2" xfId="665"/>
    <cellStyle name="Обычный 45 3 2 3" xfId="805"/>
    <cellStyle name="Обычный 45 3 3" xfId="664"/>
    <cellStyle name="Обычный 45 3 4" xfId="804"/>
    <cellStyle name="Обычный 45 4" xfId="219"/>
    <cellStyle name="Обычный 45 4 2" xfId="666"/>
    <cellStyle name="Обычный 45 4 3" xfId="806"/>
    <cellStyle name="Обычный 45 5" xfId="663"/>
    <cellStyle name="Обычный 45 6" xfId="803"/>
    <cellStyle name="Обычный 46" xfId="116"/>
    <cellStyle name="Обычный 46 2" xfId="88"/>
    <cellStyle name="Обычный 46 3" xfId="158"/>
    <cellStyle name="Обычный 46 3 2" xfId="249"/>
    <cellStyle name="Обычный 46 3 2 2" xfId="669"/>
    <cellStyle name="Обычный 46 3 2 3" xfId="809"/>
    <cellStyle name="Обычный 46 3 3" xfId="668"/>
    <cellStyle name="Обычный 46 3 4" xfId="808"/>
    <cellStyle name="Обычный 46 4" xfId="220"/>
    <cellStyle name="Обычный 46 4 2" xfId="670"/>
    <cellStyle name="Обычный 46 4 3" xfId="810"/>
    <cellStyle name="Обычный 46 5" xfId="667"/>
    <cellStyle name="Обычный 46 6" xfId="807"/>
    <cellStyle name="Обычный 47" xfId="117"/>
    <cellStyle name="Обычный 47 2" xfId="89"/>
    <cellStyle name="Обычный 47 3" xfId="159"/>
    <cellStyle name="Обычный 47 3 2" xfId="250"/>
    <cellStyle name="Обычный 47 3 2 2" xfId="673"/>
    <cellStyle name="Обычный 47 3 2 3" xfId="813"/>
    <cellStyle name="Обычный 47 3 3" xfId="672"/>
    <cellStyle name="Обычный 47 3 4" xfId="812"/>
    <cellStyle name="Обычный 47 4" xfId="221"/>
    <cellStyle name="Обычный 47 4 2" xfId="674"/>
    <cellStyle name="Обычный 47 4 3" xfId="814"/>
    <cellStyle name="Обычный 47 5" xfId="671"/>
    <cellStyle name="Обычный 47 6" xfId="811"/>
    <cellStyle name="Обычный 48" xfId="373"/>
    <cellStyle name="Обычный 49" xfId="118"/>
    <cellStyle name="Обычный 49 2" xfId="90"/>
    <cellStyle name="Обычный 49 3" xfId="160"/>
    <cellStyle name="Обычный 49 3 2" xfId="251"/>
    <cellStyle name="Обычный 49 3 2 2" xfId="545"/>
    <cellStyle name="Обычный 49 3 2 3" xfId="677"/>
    <cellStyle name="Обычный 49 3 2 4" xfId="817"/>
    <cellStyle name="Обычный 49 3 3" xfId="676"/>
    <cellStyle name="Обычный 49 3 4" xfId="816"/>
    <cellStyle name="Обычный 49 4" xfId="222"/>
    <cellStyle name="Обычный 49 4 2" xfId="678"/>
    <cellStyle name="Обычный 49 4 3" xfId="818"/>
    <cellStyle name="Обычный 49 5" xfId="675"/>
    <cellStyle name="Обычный 49 6" xfId="815"/>
    <cellStyle name="Обычный 5" xfId="40"/>
    <cellStyle name="Обычный 50" xfId="374"/>
    <cellStyle name="Обычный 50 2" xfId="91"/>
    <cellStyle name="Обычный 51" xfId="375"/>
    <cellStyle name="Обычный 51 2" xfId="92"/>
    <cellStyle name="Обычный 52" xfId="376"/>
    <cellStyle name="Обычный 52 2" xfId="93"/>
    <cellStyle name="Обычный 53" xfId="268"/>
    <cellStyle name="Обычный 54" xfId="98"/>
    <cellStyle name="Обычный 55" xfId="276"/>
    <cellStyle name="Обычный 56" xfId="269"/>
    <cellStyle name="Обычный 57" xfId="267"/>
    <cellStyle name="Обычный 58" xfId="377"/>
    <cellStyle name="Обычный 59" xfId="270"/>
    <cellStyle name="Обычный 6" xfId="41"/>
    <cellStyle name="Обычный 6 2" xfId="136"/>
    <cellStyle name="Обычный 6 2 2" xfId="134"/>
    <cellStyle name="Обычный 6 2 2 2" xfId="173"/>
    <cellStyle name="Обычный 6 2 2 2 2" xfId="264"/>
    <cellStyle name="Обычный 6 2 2 2 2 2" xfId="682"/>
    <cellStyle name="Обычный 6 2 2 2 2 3" xfId="822"/>
    <cellStyle name="Обычный 6 2 2 2 3" xfId="681"/>
    <cellStyle name="Обычный 6 2 2 2 4" xfId="821"/>
    <cellStyle name="Обычный 6 2 2 3" xfId="235"/>
    <cellStyle name="Обычный 6 2 2 3 2" xfId="683"/>
    <cellStyle name="Обычный 6 2 2 3 3" xfId="823"/>
    <cellStyle name="Обычный 6 2 2 4" xfId="680"/>
    <cellStyle name="Обычный 6 2 2 5" xfId="820"/>
    <cellStyle name="Обычный 6 2 3" xfId="174"/>
    <cellStyle name="Обычный 6 2 3 2" xfId="265"/>
    <cellStyle name="Обычный 6 2 3 2 2" xfId="685"/>
    <cellStyle name="Обычный 6 2 3 2 3" xfId="825"/>
    <cellStyle name="Обычный 6 2 3 3" xfId="684"/>
    <cellStyle name="Обычный 6 2 3 4" xfId="824"/>
    <cellStyle name="Обычный 6 2 4" xfId="236"/>
    <cellStyle name="Обычный 6 2 4 2" xfId="686"/>
    <cellStyle name="Обычный 6 2 4 3" xfId="826"/>
    <cellStyle name="Обычный 6 2 5" xfId="679"/>
    <cellStyle name="Обычный 6 2 6" xfId="819"/>
    <cellStyle name="Обычный 60" xfId="271"/>
    <cellStyle name="Обычный 61" xfId="378"/>
    <cellStyle name="Обычный 62" xfId="379"/>
    <cellStyle name="Обычный 63" xfId="380"/>
    <cellStyle name="Обычный 64" xfId="381"/>
    <cellStyle name="Обычный 65" xfId="382"/>
    <cellStyle name="Обычный 66" xfId="383"/>
    <cellStyle name="Обычный 67" xfId="384"/>
    <cellStyle name="Обычный 68" xfId="385"/>
    <cellStyle name="Обычный 69" xfId="386"/>
    <cellStyle name="Обычный 7" xfId="42"/>
    <cellStyle name="Обычный 7 2" xfId="61"/>
    <cellStyle name="Обычный 70" xfId="387"/>
    <cellStyle name="Обычный 71" xfId="388"/>
    <cellStyle name="Обычный 72" xfId="389"/>
    <cellStyle name="Обычный 73" xfId="390"/>
    <cellStyle name="Обычный 74" xfId="391"/>
    <cellStyle name="Обычный 75" xfId="392"/>
    <cellStyle name="Обычный 76" xfId="99"/>
    <cellStyle name="Обычный 77" xfId="112"/>
    <cellStyle name="Обычный 78" xfId="100"/>
    <cellStyle name="Обычный 79" xfId="101"/>
    <cellStyle name="Обычный 8" xfId="43"/>
    <cellStyle name="Обычный 8 2" xfId="62"/>
    <cellStyle name="Обычный 80" xfId="393"/>
    <cellStyle name="Обычный 81" xfId="139"/>
    <cellStyle name="Обычный 82" xfId="137"/>
    <cellStyle name="Обычный 83" xfId="394"/>
    <cellStyle name="Обычный 84" xfId="102"/>
    <cellStyle name="Обычный 85" xfId="395"/>
    <cellStyle name="Обычный 86" xfId="138"/>
    <cellStyle name="Обычный 87" xfId="103"/>
    <cellStyle name="Обычный 88" xfId="396"/>
    <cellStyle name="Обычный 89" xfId="324"/>
    <cellStyle name="Обычный 9" xfId="44"/>
    <cellStyle name="Обычный 9 2" xfId="63"/>
    <cellStyle name="Обычный 90" xfId="397"/>
    <cellStyle name="Обычный 91" xfId="144"/>
    <cellStyle name="Обычный 92" xfId="325"/>
    <cellStyle name="Обычный 93" xfId="145"/>
    <cellStyle name="Обычный 94" xfId="398"/>
    <cellStyle name="Обычный 95" xfId="141"/>
    <cellStyle name="Обычный 96" xfId="142"/>
    <cellStyle name="Обычный 97" xfId="143"/>
    <cellStyle name="Обычный 98" xfId="175"/>
    <cellStyle name="Обычный 99" xfId="176"/>
    <cellStyle name="Плохой" xfId="45" builtinId="27" customBuiltin="1"/>
    <cellStyle name="Плохой 2" xfId="201"/>
    <cellStyle name="Пояснение" xfId="46" builtinId="53" customBuiltin="1"/>
    <cellStyle name="Пояснение 2" xfId="202"/>
    <cellStyle name="Примечание" xfId="47" builtinId="10" customBuiltin="1"/>
    <cellStyle name="Примечание 2" xfId="203"/>
    <cellStyle name="Связанная ячейка" xfId="48" builtinId="24" customBuiltin="1"/>
    <cellStyle name="Связанная ячейка 2" xfId="204"/>
    <cellStyle name="Текст предупреждения" xfId="49" builtinId="11" customBuiltin="1"/>
    <cellStyle name="Текст предупреждения 2" xfId="205"/>
    <cellStyle name="Финансовый 2" xfId="206"/>
    <cellStyle name="Хороший" xfId="50" builtinId="26" customBuiltin="1"/>
    <cellStyle name="Хороший 2" xfId="207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23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46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6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68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7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7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92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93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6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7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1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1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14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15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1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18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2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2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2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26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2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3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3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3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34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36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3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3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4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4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42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43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4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4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4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50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5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5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5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5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5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58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59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60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6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6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64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65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6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6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7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72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73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7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7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7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7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7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80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82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8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8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8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8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88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89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9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9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9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96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97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9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9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0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0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0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204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205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206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207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0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0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210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211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1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1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1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1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218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219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2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2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2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2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2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226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227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228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666750</xdr:colOff>
      <xdr:row>10</xdr:row>
      <xdr:rowOff>0</xdr:rowOff>
    </xdr:from>
    <xdr:to>
      <xdr:col>4</xdr:col>
      <xdr:colOff>771525</xdr:colOff>
      <xdr:row>11</xdr:row>
      <xdr:rowOff>151440</xdr:rowOff>
    </xdr:to>
    <xdr:sp macro="" textlink="">
      <xdr:nvSpPr>
        <xdr:cNvPr id="229" name="Text Box 21"/>
        <xdr:cNvSpPr txBox="1">
          <a:spLocks noChangeArrowheads="1"/>
        </xdr:cNvSpPr>
      </xdr:nvSpPr>
      <xdr:spPr bwMode="auto">
        <a:xfrm>
          <a:off x="599122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3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3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3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3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3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3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4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4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4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4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4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4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4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4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4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250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5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5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5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256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257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6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6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6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6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6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6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6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6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6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7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7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7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7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274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275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7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7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278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279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8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8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8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8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8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8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9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9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9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9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9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29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9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29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0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0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302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303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0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0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0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0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1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1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1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1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1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1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1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1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1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1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320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2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2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324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2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2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3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3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3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3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3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3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3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3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3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3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4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4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342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4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4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5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5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5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5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354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355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5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5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5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5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6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6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362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363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364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365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6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6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6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6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370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371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7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7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7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7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378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379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8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8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8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8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8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8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386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387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388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9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9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392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393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9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39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9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39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00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01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0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0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0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0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0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0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08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09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410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1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1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1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1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416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417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419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2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2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2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2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24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25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2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2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2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2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3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3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32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33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434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435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3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3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438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439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4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44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4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4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46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47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4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4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5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5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5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45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54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455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456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666750</xdr:colOff>
      <xdr:row>10</xdr:row>
      <xdr:rowOff>0</xdr:rowOff>
    </xdr:from>
    <xdr:to>
      <xdr:col>4</xdr:col>
      <xdr:colOff>771525</xdr:colOff>
      <xdr:row>11</xdr:row>
      <xdr:rowOff>151440</xdr:rowOff>
    </xdr:to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599122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458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459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460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461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463" name="Text Box 2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464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465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6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6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6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6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7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7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474" name="Text Box 5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475" name="Text Box 6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7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7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478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480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481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482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483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484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485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488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489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9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9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9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9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9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9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9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49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498" name="Text Box 5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499" name="Text Box 6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0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0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02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03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04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05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506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507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10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11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1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1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1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1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1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1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1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1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20" name="Text Box 5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21" name="Text Box 6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2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2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24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25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26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27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28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29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530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531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34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35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3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3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3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4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4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4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4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44" name="Text Box 5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45" name="Text Box 6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4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4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48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50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51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552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553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56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557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5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5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6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6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6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6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6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6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66" name="Text Box 5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67" name="Text Box 6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6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6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70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71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572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573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574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575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577" name="Text Box 2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578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579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8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8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8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8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8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8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8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58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88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589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590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591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592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593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594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595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598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599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0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0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0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0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0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0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0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0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608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609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10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11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612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613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615" name="Text Box 2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16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17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1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1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2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2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2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2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2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2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626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627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28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29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30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31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632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633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36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37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3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3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4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4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4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4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4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4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646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48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49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650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651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54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655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5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5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5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5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6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6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6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6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664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666750</xdr:colOff>
      <xdr:row>10</xdr:row>
      <xdr:rowOff>0</xdr:rowOff>
    </xdr:from>
    <xdr:to>
      <xdr:col>4</xdr:col>
      <xdr:colOff>771525</xdr:colOff>
      <xdr:row>11</xdr:row>
      <xdr:rowOff>42182</xdr:rowOff>
    </xdr:to>
    <xdr:sp macro="" textlink="">
      <xdr:nvSpPr>
        <xdr:cNvPr id="665" name="Text Box 21"/>
        <xdr:cNvSpPr txBox="1">
          <a:spLocks noChangeArrowheads="1"/>
        </xdr:cNvSpPr>
      </xdr:nvSpPr>
      <xdr:spPr bwMode="auto">
        <a:xfrm>
          <a:off x="599122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666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667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668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669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672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673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7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7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7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7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7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7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8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8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682" name="Text Box 5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683" name="Text Box 6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8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8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686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688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689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690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691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692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693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696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697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9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69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0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0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0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0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0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0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06" name="Text Box 5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07" name="Text Box 6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0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0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10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11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12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13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714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715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18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19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2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2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2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2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2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2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2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2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28" name="Text Box 5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29" name="Text Box 6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3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3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32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33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34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35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36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37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738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739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42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43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4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4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4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4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4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4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5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5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52" name="Text Box 5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53" name="Text Box 6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5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5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56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58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59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760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761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61232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5524500" y="10258425"/>
          <a:ext cx="114300" cy="22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64" name="Text Box 5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80282</xdr:rowOff>
    </xdr:to>
    <xdr:sp macro="" textlink="">
      <xdr:nvSpPr>
        <xdr:cNvPr id="765" name="Text Box 6"/>
        <xdr:cNvSpPr txBox="1">
          <a:spLocks noChangeArrowheads="1"/>
        </xdr:cNvSpPr>
      </xdr:nvSpPr>
      <xdr:spPr bwMode="auto">
        <a:xfrm>
          <a:off x="5324475" y="10258425"/>
          <a:ext cx="123825" cy="24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6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6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6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6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7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7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7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7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74" name="Text Box 5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75" name="Text Box 6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7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7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78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79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780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781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782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783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786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787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8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8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9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9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9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9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9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79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96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797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798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799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00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01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802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803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06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07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0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0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1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1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1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1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1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1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816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817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18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19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820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821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24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25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2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2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2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2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3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3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3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3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834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835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36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37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38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39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840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841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843" name="Text Box 2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44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45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4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4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4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4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5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5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52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53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854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855" name="Text Box 21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56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57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858" name="Text Box 5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32657</xdr:rowOff>
    </xdr:to>
    <xdr:sp macro="" textlink="">
      <xdr:nvSpPr>
        <xdr:cNvPr id="859" name="Text Box 6"/>
        <xdr:cNvSpPr txBox="1">
          <a:spLocks noChangeArrowheads="1"/>
        </xdr:cNvSpPr>
      </xdr:nvSpPr>
      <xdr:spPr bwMode="auto">
        <a:xfrm>
          <a:off x="5324475" y="10258425"/>
          <a:ext cx="12382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860" name="Text Box 1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51707</xdr:rowOff>
    </xdr:to>
    <xdr:sp macro="" textlink="">
      <xdr:nvSpPr>
        <xdr:cNvPr id="861" name="Text Box 2"/>
        <xdr:cNvSpPr txBox="1">
          <a:spLocks noChangeArrowheads="1"/>
        </xdr:cNvSpPr>
      </xdr:nvSpPr>
      <xdr:spPr bwMode="auto">
        <a:xfrm>
          <a:off x="5524500" y="10258425"/>
          <a:ext cx="114300" cy="21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62" name="Text Box 5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70757</xdr:rowOff>
    </xdr:to>
    <xdr:sp macro="" textlink="">
      <xdr:nvSpPr>
        <xdr:cNvPr id="863" name="Text Box 6"/>
        <xdr:cNvSpPr txBox="1">
          <a:spLocks noChangeArrowheads="1"/>
        </xdr:cNvSpPr>
      </xdr:nvSpPr>
      <xdr:spPr bwMode="auto">
        <a:xfrm>
          <a:off x="5324475" y="10258425"/>
          <a:ext cx="123825" cy="232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64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65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66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67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68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69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70" name="Text Box 5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32657</xdr:rowOff>
    </xdr:to>
    <xdr:sp macro="" textlink="">
      <xdr:nvSpPr>
        <xdr:cNvPr id="871" name="Text Box 6"/>
        <xdr:cNvSpPr txBox="1">
          <a:spLocks noChangeArrowheads="1"/>
        </xdr:cNvSpPr>
      </xdr:nvSpPr>
      <xdr:spPr bwMode="auto">
        <a:xfrm>
          <a:off x="5324475" y="10258425"/>
          <a:ext cx="104775" cy="194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42182</xdr:rowOff>
    </xdr:to>
    <xdr:sp macro="" textlink="">
      <xdr:nvSpPr>
        <xdr:cNvPr id="872" name="Text Box 20"/>
        <xdr:cNvSpPr txBox="1">
          <a:spLocks noChangeArrowheads="1"/>
        </xdr:cNvSpPr>
      </xdr:nvSpPr>
      <xdr:spPr bwMode="auto">
        <a:xfrm>
          <a:off x="532447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666750</xdr:colOff>
      <xdr:row>10</xdr:row>
      <xdr:rowOff>0</xdr:rowOff>
    </xdr:from>
    <xdr:to>
      <xdr:col>4</xdr:col>
      <xdr:colOff>771525</xdr:colOff>
      <xdr:row>11</xdr:row>
      <xdr:rowOff>42182</xdr:rowOff>
    </xdr:to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5991225" y="10258425"/>
          <a:ext cx="104775" cy="2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87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87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876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877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88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88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8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8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8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8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8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8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8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8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9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9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9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89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894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89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89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89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89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00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01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0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0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0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0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0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0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1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1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1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1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1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1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1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1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918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919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2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2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22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23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25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2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2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2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2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3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3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3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3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3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3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3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3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3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3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940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4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4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4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4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46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47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48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5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5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5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5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5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5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5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5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5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5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6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6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6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6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964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965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6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6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68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69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7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7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7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7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7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7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7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7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8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8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8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8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8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8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986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987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8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8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90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991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993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9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99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9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99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998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999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0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0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0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0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0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0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06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07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008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009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1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1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12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13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014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015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016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1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1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2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2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22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23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2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2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2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2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2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2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30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31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032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3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3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036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037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4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4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4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4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44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45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4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4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4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4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5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5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52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53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054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5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5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58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59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060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061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64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65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6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6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68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69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70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71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7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7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7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7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76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77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078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079" name="Text Box 21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80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81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082" name="Text Box 5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118382</xdr:rowOff>
    </xdr:to>
    <xdr:sp macro="" textlink="">
      <xdr:nvSpPr>
        <xdr:cNvPr id="1083" name="Text Box 6"/>
        <xdr:cNvSpPr txBox="1">
          <a:spLocks noChangeArrowheads="1"/>
        </xdr:cNvSpPr>
      </xdr:nvSpPr>
      <xdr:spPr bwMode="auto">
        <a:xfrm>
          <a:off x="5324475" y="10258425"/>
          <a:ext cx="12382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200025</xdr:colOff>
      <xdr:row>10</xdr:row>
      <xdr:rowOff>0</xdr:rowOff>
    </xdr:from>
    <xdr:to>
      <xdr:col>4</xdr:col>
      <xdr:colOff>314325</xdr:colOff>
      <xdr:row>11</xdr:row>
      <xdr:rowOff>151440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5524500" y="10258425"/>
          <a:ext cx="114300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86" name="Text Box 5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123825</xdr:colOff>
      <xdr:row>11</xdr:row>
      <xdr:rowOff>151440</xdr:rowOff>
    </xdr:to>
    <xdr:sp macro="" textlink="">
      <xdr:nvSpPr>
        <xdr:cNvPr id="1087" name="Text Box 6"/>
        <xdr:cNvSpPr txBox="1">
          <a:spLocks noChangeArrowheads="1"/>
        </xdr:cNvSpPr>
      </xdr:nvSpPr>
      <xdr:spPr bwMode="auto">
        <a:xfrm>
          <a:off x="5324475" y="10258425"/>
          <a:ext cx="12382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88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89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90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91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92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93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94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95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96" name="Text Box 5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118382</xdr:rowOff>
    </xdr:to>
    <xdr:sp macro="" textlink="">
      <xdr:nvSpPr>
        <xdr:cNvPr id="1097" name="Text Box 6"/>
        <xdr:cNvSpPr txBox="1">
          <a:spLocks noChangeArrowheads="1"/>
        </xdr:cNvSpPr>
      </xdr:nvSpPr>
      <xdr:spPr bwMode="auto">
        <a:xfrm>
          <a:off x="5324475" y="10258425"/>
          <a:ext cx="104775" cy="28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98" name="Text Box 5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99332</xdr:rowOff>
    </xdr:to>
    <xdr:sp macro="" textlink="">
      <xdr:nvSpPr>
        <xdr:cNvPr id="1099" name="Text Box 6"/>
        <xdr:cNvSpPr txBox="1">
          <a:spLocks noChangeArrowheads="1"/>
        </xdr:cNvSpPr>
      </xdr:nvSpPr>
      <xdr:spPr bwMode="auto">
        <a:xfrm>
          <a:off x="5324475" y="10258425"/>
          <a:ext cx="104775" cy="26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104775</xdr:colOff>
      <xdr:row>11</xdr:row>
      <xdr:rowOff>151440</xdr:rowOff>
    </xdr:to>
    <xdr:sp macro="" textlink="">
      <xdr:nvSpPr>
        <xdr:cNvPr id="1100" name="Text Box 20"/>
        <xdr:cNvSpPr txBox="1">
          <a:spLocks noChangeArrowheads="1"/>
        </xdr:cNvSpPr>
      </xdr:nvSpPr>
      <xdr:spPr bwMode="auto">
        <a:xfrm>
          <a:off x="532447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666750</xdr:colOff>
      <xdr:row>10</xdr:row>
      <xdr:rowOff>0</xdr:rowOff>
    </xdr:from>
    <xdr:to>
      <xdr:col>4</xdr:col>
      <xdr:colOff>771525</xdr:colOff>
      <xdr:row>11</xdr:row>
      <xdr:rowOff>151440</xdr:rowOff>
    </xdr:to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5991225" y="10258425"/>
          <a:ext cx="104775" cy="313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75"/>
  <sheetViews>
    <sheetView tabSelected="1" view="pageBreakPreview" zoomScale="85" zoomScaleNormal="70" zoomScaleSheetLayoutView="85" workbookViewId="0">
      <selection activeCell="I11" sqref="I11"/>
    </sheetView>
  </sheetViews>
  <sheetFormatPr defaultRowHeight="12.75" outlineLevelRow="1" x14ac:dyDescent="0.2"/>
  <cols>
    <col min="2" max="2" width="13.42578125" customWidth="1"/>
    <col min="3" max="3" width="15" customWidth="1"/>
    <col min="4" max="4" width="49.140625" style="7" customWidth="1"/>
    <col min="5" max="5" width="44.140625" customWidth="1"/>
    <col min="6" max="6" width="23.7109375" customWidth="1"/>
    <col min="7" max="7" width="31" customWidth="1"/>
    <col min="8" max="8" width="20.7109375" customWidth="1"/>
    <col min="9" max="9" width="14.7109375" customWidth="1"/>
  </cols>
  <sheetData>
    <row r="1" spans="1:9" ht="22.5" x14ac:dyDescent="0.2">
      <c r="A1" s="49" t="s">
        <v>78</v>
      </c>
      <c r="B1" s="49"/>
      <c r="C1" s="49"/>
      <c r="D1" s="49"/>
      <c r="E1" s="49"/>
      <c r="F1" s="49"/>
      <c r="G1" s="49"/>
      <c r="H1" s="49"/>
      <c r="I1" s="49"/>
    </row>
    <row r="2" spans="1:9" ht="51" customHeight="1" thickBot="1" x14ac:dyDescent="0.25">
      <c r="A2" s="53" t="s">
        <v>3190</v>
      </c>
      <c r="B2" s="53"/>
      <c r="C2" s="53"/>
      <c r="D2" s="53"/>
      <c r="E2" s="53"/>
      <c r="F2" s="53"/>
      <c r="G2" s="53"/>
      <c r="H2" s="53"/>
      <c r="I2" s="53"/>
    </row>
    <row r="3" spans="1:9" ht="48" thickBot="1" x14ac:dyDescent="0.25">
      <c r="A3" s="11" t="s">
        <v>43</v>
      </c>
      <c r="B3" s="12" t="s">
        <v>148</v>
      </c>
      <c r="C3" s="13" t="s">
        <v>58</v>
      </c>
      <c r="D3" s="13" t="s">
        <v>45</v>
      </c>
      <c r="E3" s="13" t="s">
        <v>47</v>
      </c>
      <c r="F3" s="13" t="s">
        <v>40</v>
      </c>
      <c r="G3" s="14" t="s">
        <v>41</v>
      </c>
      <c r="H3" s="15" t="s">
        <v>155</v>
      </c>
      <c r="I3" s="16" t="s">
        <v>42</v>
      </c>
    </row>
    <row r="4" spans="1:9" ht="13.5" thickBot="1" x14ac:dyDescent="0.25">
      <c r="A4" s="17" t="s">
        <v>72</v>
      </c>
      <c r="B4" s="18"/>
      <c r="C4" s="18"/>
      <c r="D4" s="19"/>
      <c r="E4" s="18" t="s">
        <v>80</v>
      </c>
      <c r="F4" s="18"/>
      <c r="G4" s="20"/>
      <c r="H4" s="21"/>
      <c r="I4" s="22">
        <v>238</v>
      </c>
    </row>
    <row r="5" spans="1:9" ht="13.5" thickBot="1" x14ac:dyDescent="0.25">
      <c r="A5" s="23" t="s">
        <v>76</v>
      </c>
      <c r="B5" s="54" t="s">
        <v>25</v>
      </c>
      <c r="C5" s="55"/>
      <c r="D5" s="55"/>
      <c r="E5" s="55"/>
      <c r="F5" s="55"/>
      <c r="G5" s="56"/>
      <c r="H5" s="23"/>
      <c r="I5" s="24">
        <v>14</v>
      </c>
    </row>
    <row r="6" spans="1:9" outlineLevel="1" x14ac:dyDescent="0.2">
      <c r="A6" s="25">
        <v>1</v>
      </c>
      <c r="B6" s="5">
        <v>102751544</v>
      </c>
      <c r="C6" s="5" t="s">
        <v>388</v>
      </c>
      <c r="D6" s="1" t="s">
        <v>389</v>
      </c>
      <c r="E6" s="5" t="s">
        <v>390</v>
      </c>
      <c r="F6" s="6" t="s">
        <v>383</v>
      </c>
      <c r="G6" s="2" t="s">
        <v>215</v>
      </c>
      <c r="H6" s="2" t="s">
        <v>157</v>
      </c>
      <c r="I6" s="2">
        <v>1</v>
      </c>
    </row>
    <row r="7" spans="1:9" outlineLevel="1" x14ac:dyDescent="0.2">
      <c r="A7" s="25">
        <v>2</v>
      </c>
      <c r="B7" s="5">
        <v>102347661</v>
      </c>
      <c r="C7" s="5" t="s">
        <v>391</v>
      </c>
      <c r="D7" s="1" t="s">
        <v>392</v>
      </c>
      <c r="E7" s="5" t="s">
        <v>393</v>
      </c>
      <c r="F7" s="6" t="s">
        <v>383</v>
      </c>
      <c r="G7" s="2" t="s">
        <v>215</v>
      </c>
      <c r="H7" s="2" t="s">
        <v>157</v>
      </c>
      <c r="I7" s="2">
        <v>1</v>
      </c>
    </row>
    <row r="8" spans="1:9" outlineLevel="1" x14ac:dyDescent="0.2">
      <c r="A8" s="25">
        <v>3</v>
      </c>
      <c r="B8" s="5">
        <v>101132629</v>
      </c>
      <c r="C8" s="5" t="s">
        <v>394</v>
      </c>
      <c r="D8" s="1" t="s">
        <v>395</v>
      </c>
      <c r="E8" s="5" t="s">
        <v>396</v>
      </c>
      <c r="F8" s="6" t="s">
        <v>383</v>
      </c>
      <c r="G8" s="2" t="s">
        <v>215</v>
      </c>
      <c r="H8" s="2" t="s">
        <v>157</v>
      </c>
      <c r="I8" s="2">
        <v>1</v>
      </c>
    </row>
    <row r="9" spans="1:9" outlineLevel="1" x14ac:dyDescent="0.2">
      <c r="A9" s="25">
        <v>4</v>
      </c>
      <c r="B9" s="5">
        <v>102193440</v>
      </c>
      <c r="C9" s="5" t="s">
        <v>397</v>
      </c>
      <c r="D9" s="1" t="s">
        <v>398</v>
      </c>
      <c r="E9" s="5" t="s">
        <v>77</v>
      </c>
      <c r="F9" s="6" t="s">
        <v>383</v>
      </c>
      <c r="G9" s="2" t="s">
        <v>215</v>
      </c>
      <c r="H9" s="2" t="s">
        <v>157</v>
      </c>
      <c r="I9" s="2">
        <v>1</v>
      </c>
    </row>
    <row r="10" spans="1:9" ht="13.5" outlineLevel="1" thickBot="1" x14ac:dyDescent="0.25">
      <c r="A10" s="25">
        <v>5</v>
      </c>
      <c r="B10" s="5">
        <v>101132221</v>
      </c>
      <c r="C10" s="5" t="s">
        <v>399</v>
      </c>
      <c r="D10" s="1" t="s">
        <v>400</v>
      </c>
      <c r="E10" s="5" t="s">
        <v>401</v>
      </c>
      <c r="F10" s="6" t="s">
        <v>383</v>
      </c>
      <c r="G10" s="2" t="s">
        <v>215</v>
      </c>
      <c r="H10" s="2" t="s">
        <v>157</v>
      </c>
      <c r="I10" s="2">
        <v>1</v>
      </c>
    </row>
    <row r="11" spans="1:9" ht="13.5" thickBot="1" x14ac:dyDescent="0.25">
      <c r="A11" s="23" t="s">
        <v>59</v>
      </c>
      <c r="B11" s="54" t="s">
        <v>35</v>
      </c>
      <c r="C11" s="55"/>
      <c r="D11" s="55"/>
      <c r="E11" s="55"/>
      <c r="F11" s="55"/>
      <c r="G11" s="56"/>
      <c r="H11" s="23"/>
      <c r="I11" s="24">
        <f>SUM(I12:I74)</f>
        <v>63</v>
      </c>
    </row>
    <row r="12" spans="1:9" outlineLevel="1" x14ac:dyDescent="0.2">
      <c r="A12" s="25" t="s">
        <v>50</v>
      </c>
      <c r="B12" s="5" t="s">
        <v>402</v>
      </c>
      <c r="C12" s="5" t="s">
        <v>403</v>
      </c>
      <c r="D12" s="1" t="s">
        <v>404</v>
      </c>
      <c r="E12" s="5" t="s">
        <v>405</v>
      </c>
      <c r="F12" s="6">
        <v>45628</v>
      </c>
      <c r="G12" s="2" t="s">
        <v>239</v>
      </c>
      <c r="H12" s="2" t="s">
        <v>234</v>
      </c>
      <c r="I12" s="2">
        <v>1</v>
      </c>
    </row>
    <row r="13" spans="1:9" outlineLevel="1" x14ac:dyDescent="0.2">
      <c r="A13" s="25" t="s">
        <v>86</v>
      </c>
      <c r="B13" s="5" t="s">
        <v>406</v>
      </c>
      <c r="C13" s="5" t="s">
        <v>403</v>
      </c>
      <c r="D13" s="1" t="s">
        <v>404</v>
      </c>
      <c r="E13" s="5" t="s">
        <v>407</v>
      </c>
      <c r="F13" s="6">
        <v>45628</v>
      </c>
      <c r="G13" s="2" t="s">
        <v>239</v>
      </c>
      <c r="H13" s="2" t="s">
        <v>234</v>
      </c>
      <c r="I13" s="2">
        <v>1</v>
      </c>
    </row>
    <row r="14" spans="1:9" outlineLevel="1" x14ac:dyDescent="0.2">
      <c r="A14" s="25" t="s">
        <v>19</v>
      </c>
      <c r="B14" s="5" t="s">
        <v>408</v>
      </c>
      <c r="C14" s="5" t="s">
        <v>177</v>
      </c>
      <c r="D14" s="1" t="s">
        <v>178</v>
      </c>
      <c r="E14" s="5" t="s">
        <v>409</v>
      </c>
      <c r="F14" s="6">
        <v>45628</v>
      </c>
      <c r="G14" s="2" t="s">
        <v>239</v>
      </c>
      <c r="H14" s="2" t="s">
        <v>234</v>
      </c>
      <c r="I14" s="2">
        <v>1</v>
      </c>
    </row>
    <row r="15" spans="1:9" outlineLevel="1" x14ac:dyDescent="0.2">
      <c r="A15" s="25" t="s">
        <v>20</v>
      </c>
      <c r="B15" s="5" t="s">
        <v>410</v>
      </c>
      <c r="C15" s="5" t="s">
        <v>177</v>
      </c>
      <c r="D15" s="1" t="s">
        <v>178</v>
      </c>
      <c r="E15" s="5" t="s">
        <v>154</v>
      </c>
      <c r="F15" s="6">
        <v>45628</v>
      </c>
      <c r="G15" s="2" t="s">
        <v>239</v>
      </c>
      <c r="H15" s="2" t="s">
        <v>234</v>
      </c>
      <c r="I15" s="2">
        <v>1</v>
      </c>
    </row>
    <row r="16" spans="1:9" outlineLevel="1" x14ac:dyDescent="0.2">
      <c r="A16" s="25" t="s">
        <v>49</v>
      </c>
      <c r="B16" s="5" t="s">
        <v>411</v>
      </c>
      <c r="C16" s="5">
        <v>56011</v>
      </c>
      <c r="D16" s="1" t="s">
        <v>3191</v>
      </c>
      <c r="E16" s="5" t="s">
        <v>412</v>
      </c>
      <c r="F16" s="6">
        <v>45629</v>
      </c>
      <c r="G16" s="2" t="s">
        <v>239</v>
      </c>
      <c r="H16" s="2" t="s">
        <v>234</v>
      </c>
      <c r="I16" s="2">
        <v>1</v>
      </c>
    </row>
    <row r="17" spans="1:9" outlineLevel="1" x14ac:dyDescent="0.2">
      <c r="A17" s="25" t="s">
        <v>68</v>
      </c>
      <c r="B17" s="5" t="s">
        <v>413</v>
      </c>
      <c r="C17" s="5" t="s">
        <v>414</v>
      </c>
      <c r="D17" s="1" t="s">
        <v>415</v>
      </c>
      <c r="E17" s="5" t="s">
        <v>53</v>
      </c>
      <c r="F17" s="6">
        <v>45629</v>
      </c>
      <c r="G17" s="2" t="s">
        <v>239</v>
      </c>
      <c r="H17" s="2" t="s">
        <v>234</v>
      </c>
      <c r="I17" s="2">
        <v>1</v>
      </c>
    </row>
    <row r="18" spans="1:9" outlineLevel="1" x14ac:dyDescent="0.2">
      <c r="A18" s="25" t="s">
        <v>51</v>
      </c>
      <c r="B18" s="5" t="s">
        <v>416</v>
      </c>
      <c r="C18" s="5" t="s">
        <v>417</v>
      </c>
      <c r="D18" s="1" t="s">
        <v>418</v>
      </c>
      <c r="E18" s="5" t="s">
        <v>419</v>
      </c>
      <c r="F18" s="6">
        <v>45629</v>
      </c>
      <c r="G18" s="2" t="s">
        <v>239</v>
      </c>
      <c r="H18" s="2" t="s">
        <v>234</v>
      </c>
      <c r="I18" s="2">
        <v>1</v>
      </c>
    </row>
    <row r="19" spans="1:9" outlineLevel="1" x14ac:dyDescent="0.2">
      <c r="A19" s="25" t="s">
        <v>52</v>
      </c>
      <c r="B19" s="5" t="s">
        <v>420</v>
      </c>
      <c r="C19" s="5" t="s">
        <v>421</v>
      </c>
      <c r="D19" s="1" t="s">
        <v>422</v>
      </c>
      <c r="E19" s="5" t="s">
        <v>319</v>
      </c>
      <c r="F19" s="6">
        <v>45629</v>
      </c>
      <c r="G19" s="2" t="s">
        <v>239</v>
      </c>
      <c r="H19" s="2" t="s">
        <v>234</v>
      </c>
      <c r="I19" s="2">
        <v>1</v>
      </c>
    </row>
    <row r="20" spans="1:9" outlineLevel="1" x14ac:dyDescent="0.2">
      <c r="A20" s="25" t="s">
        <v>21</v>
      </c>
      <c r="B20" s="5" t="s">
        <v>423</v>
      </c>
      <c r="C20" s="5" t="s">
        <v>424</v>
      </c>
      <c r="D20" s="1" t="s">
        <v>425</v>
      </c>
      <c r="E20" s="5" t="s">
        <v>426</v>
      </c>
      <c r="F20" s="6">
        <v>45630</v>
      </c>
      <c r="G20" s="2" t="s">
        <v>239</v>
      </c>
      <c r="H20" s="2" t="s">
        <v>234</v>
      </c>
      <c r="I20" s="2">
        <v>1</v>
      </c>
    </row>
    <row r="21" spans="1:9" outlineLevel="1" x14ac:dyDescent="0.2">
      <c r="A21" s="25" t="s">
        <v>83</v>
      </c>
      <c r="B21" s="5" t="s">
        <v>427</v>
      </c>
      <c r="C21" s="5" t="s">
        <v>428</v>
      </c>
      <c r="D21" s="1" t="s">
        <v>429</v>
      </c>
      <c r="E21" s="5" t="s">
        <v>430</v>
      </c>
      <c r="F21" s="6">
        <v>45630</v>
      </c>
      <c r="G21" s="2" t="s">
        <v>239</v>
      </c>
      <c r="H21" s="2" t="s">
        <v>234</v>
      </c>
      <c r="I21" s="2">
        <v>1</v>
      </c>
    </row>
    <row r="22" spans="1:9" outlineLevel="1" x14ac:dyDescent="0.2">
      <c r="A22" s="25" t="s">
        <v>22</v>
      </c>
      <c r="B22" s="5" t="s">
        <v>431</v>
      </c>
      <c r="C22" s="5" t="s">
        <v>432</v>
      </c>
      <c r="D22" s="1" t="s">
        <v>433</v>
      </c>
      <c r="E22" s="5" t="s">
        <v>434</v>
      </c>
      <c r="F22" s="6">
        <v>45630</v>
      </c>
      <c r="G22" s="2" t="s">
        <v>239</v>
      </c>
      <c r="H22" s="2" t="s">
        <v>234</v>
      </c>
      <c r="I22" s="2">
        <v>1</v>
      </c>
    </row>
    <row r="23" spans="1:9" outlineLevel="1" x14ac:dyDescent="0.2">
      <c r="A23" s="25" t="s">
        <v>23</v>
      </c>
      <c r="B23" s="5" t="s">
        <v>435</v>
      </c>
      <c r="C23" s="5">
        <v>54922</v>
      </c>
      <c r="D23" s="1" t="s">
        <v>3192</v>
      </c>
      <c r="E23" s="5" t="s">
        <v>436</v>
      </c>
      <c r="F23" s="6">
        <v>45630</v>
      </c>
      <c r="G23" s="2" t="s">
        <v>239</v>
      </c>
      <c r="H23" s="2" t="s">
        <v>234</v>
      </c>
      <c r="I23" s="2">
        <v>1</v>
      </c>
    </row>
    <row r="24" spans="1:9" outlineLevel="1" x14ac:dyDescent="0.2">
      <c r="A24" s="25" t="s">
        <v>24</v>
      </c>
      <c r="B24" s="5" t="s">
        <v>437</v>
      </c>
      <c r="C24" s="5" t="s">
        <v>438</v>
      </c>
      <c r="D24" s="1" t="s">
        <v>439</v>
      </c>
      <c r="E24" s="5" t="s">
        <v>440</v>
      </c>
      <c r="F24" s="6">
        <v>45635</v>
      </c>
      <c r="G24" s="2" t="s">
        <v>239</v>
      </c>
      <c r="H24" s="2" t="s">
        <v>234</v>
      </c>
      <c r="I24" s="2">
        <v>1</v>
      </c>
    </row>
    <row r="25" spans="1:9" outlineLevel="1" x14ac:dyDescent="0.2">
      <c r="A25" s="25" t="s">
        <v>84</v>
      </c>
      <c r="B25" s="5" t="s">
        <v>441</v>
      </c>
      <c r="C25" s="5" t="s">
        <v>438</v>
      </c>
      <c r="D25" s="1" t="s">
        <v>439</v>
      </c>
      <c r="E25" s="5" t="s">
        <v>442</v>
      </c>
      <c r="F25" s="6">
        <v>45635</v>
      </c>
      <c r="G25" s="2" t="s">
        <v>239</v>
      </c>
      <c r="H25" s="2" t="s">
        <v>234</v>
      </c>
      <c r="I25" s="2">
        <v>1</v>
      </c>
    </row>
    <row r="26" spans="1:9" outlineLevel="1" x14ac:dyDescent="0.2">
      <c r="A26" s="25" t="s">
        <v>85</v>
      </c>
      <c r="B26" s="5" t="s">
        <v>443</v>
      </c>
      <c r="C26" s="5" t="s">
        <v>444</v>
      </c>
      <c r="D26" s="1" t="s">
        <v>445</v>
      </c>
      <c r="E26" s="5" t="s">
        <v>154</v>
      </c>
      <c r="F26" s="6">
        <v>45635</v>
      </c>
      <c r="G26" s="2" t="s">
        <v>239</v>
      </c>
      <c r="H26" s="2" t="s">
        <v>234</v>
      </c>
      <c r="I26" s="2">
        <v>1</v>
      </c>
    </row>
    <row r="27" spans="1:9" outlineLevel="1" x14ac:dyDescent="0.2">
      <c r="A27" s="25" t="s">
        <v>91</v>
      </c>
      <c r="B27" s="5" t="s">
        <v>446</v>
      </c>
      <c r="C27" s="5" t="s">
        <v>444</v>
      </c>
      <c r="D27" s="1" t="s">
        <v>445</v>
      </c>
      <c r="E27" s="5" t="s">
        <v>447</v>
      </c>
      <c r="F27" s="6">
        <v>45635</v>
      </c>
      <c r="G27" s="2" t="s">
        <v>239</v>
      </c>
      <c r="H27" s="2" t="s">
        <v>234</v>
      </c>
      <c r="I27" s="2">
        <v>1</v>
      </c>
    </row>
    <row r="28" spans="1:9" outlineLevel="1" x14ac:dyDescent="0.2">
      <c r="A28" s="25" t="s">
        <v>95</v>
      </c>
      <c r="B28" s="5" t="s">
        <v>448</v>
      </c>
      <c r="C28" s="5" t="s">
        <v>449</v>
      </c>
      <c r="D28" s="1" t="s">
        <v>450</v>
      </c>
      <c r="E28" s="5" t="s">
        <v>451</v>
      </c>
      <c r="F28" s="6">
        <v>45636</v>
      </c>
      <c r="G28" s="2" t="s">
        <v>239</v>
      </c>
      <c r="H28" s="2" t="s">
        <v>234</v>
      </c>
      <c r="I28" s="2">
        <v>1</v>
      </c>
    </row>
    <row r="29" spans="1:9" outlineLevel="1" x14ac:dyDescent="0.2">
      <c r="A29" s="25" t="s">
        <v>94</v>
      </c>
      <c r="B29" s="5" t="s">
        <v>452</v>
      </c>
      <c r="C29" s="5" t="s">
        <v>453</v>
      </c>
      <c r="D29" s="1" t="s">
        <v>454</v>
      </c>
      <c r="E29" s="5" t="s">
        <v>455</v>
      </c>
      <c r="F29" s="6">
        <v>45636</v>
      </c>
      <c r="G29" s="2" t="s">
        <v>239</v>
      </c>
      <c r="H29" s="2" t="s">
        <v>234</v>
      </c>
      <c r="I29" s="2">
        <v>1</v>
      </c>
    </row>
    <row r="30" spans="1:9" outlineLevel="1" x14ac:dyDescent="0.2">
      <c r="A30" s="25" t="s">
        <v>90</v>
      </c>
      <c r="B30" s="5" t="s">
        <v>456</v>
      </c>
      <c r="C30" s="5" t="s">
        <v>457</v>
      </c>
      <c r="D30" s="1" t="s">
        <v>458</v>
      </c>
      <c r="E30" s="5" t="s">
        <v>459</v>
      </c>
      <c r="F30" s="6">
        <v>45636</v>
      </c>
      <c r="G30" s="2" t="s">
        <v>239</v>
      </c>
      <c r="H30" s="2" t="s">
        <v>234</v>
      </c>
      <c r="I30" s="2">
        <v>1</v>
      </c>
    </row>
    <row r="31" spans="1:9" outlineLevel="1" x14ac:dyDescent="0.2">
      <c r="A31" s="25" t="s">
        <v>87</v>
      </c>
      <c r="B31" s="5" t="s">
        <v>460</v>
      </c>
      <c r="C31" s="5" t="s">
        <v>461</v>
      </c>
      <c r="D31" s="1" t="s">
        <v>462</v>
      </c>
      <c r="E31" s="5" t="s">
        <v>463</v>
      </c>
      <c r="F31" s="6">
        <v>45636</v>
      </c>
      <c r="G31" s="2" t="s">
        <v>239</v>
      </c>
      <c r="H31" s="2" t="s">
        <v>234</v>
      </c>
      <c r="I31" s="2">
        <v>1</v>
      </c>
    </row>
    <row r="32" spans="1:9" outlineLevel="1" x14ac:dyDescent="0.2">
      <c r="A32" s="25" t="s">
        <v>93</v>
      </c>
      <c r="B32" s="5" t="s">
        <v>464</v>
      </c>
      <c r="C32" s="5" t="s">
        <v>465</v>
      </c>
      <c r="D32" s="1" t="s">
        <v>466</v>
      </c>
      <c r="E32" s="5" t="s">
        <v>77</v>
      </c>
      <c r="F32" s="6">
        <v>45637</v>
      </c>
      <c r="G32" s="2" t="s">
        <v>239</v>
      </c>
      <c r="H32" s="2" t="s">
        <v>234</v>
      </c>
      <c r="I32" s="2">
        <v>1</v>
      </c>
    </row>
    <row r="33" spans="1:9" outlineLevel="1" x14ac:dyDescent="0.2">
      <c r="A33" s="25" t="s">
        <v>92</v>
      </c>
      <c r="B33" s="5" t="s">
        <v>467</v>
      </c>
      <c r="C33" s="5" t="s">
        <v>468</v>
      </c>
      <c r="D33" s="1" t="s">
        <v>469</v>
      </c>
      <c r="E33" s="5" t="s">
        <v>470</v>
      </c>
      <c r="F33" s="6">
        <v>45637</v>
      </c>
      <c r="G33" s="2" t="s">
        <v>239</v>
      </c>
      <c r="H33" s="2" t="s">
        <v>234</v>
      </c>
      <c r="I33" s="2">
        <v>1</v>
      </c>
    </row>
    <row r="34" spans="1:9" outlineLevel="1" x14ac:dyDescent="0.2">
      <c r="A34" s="25" t="s">
        <v>98</v>
      </c>
      <c r="B34" s="5" t="s">
        <v>471</v>
      </c>
      <c r="C34" s="5" t="s">
        <v>472</v>
      </c>
      <c r="D34" s="1" t="s">
        <v>473</v>
      </c>
      <c r="E34" s="5" t="s">
        <v>474</v>
      </c>
      <c r="F34" s="6">
        <v>45637</v>
      </c>
      <c r="G34" s="2" t="s">
        <v>239</v>
      </c>
      <c r="H34" s="2" t="s">
        <v>234</v>
      </c>
      <c r="I34" s="2">
        <v>1</v>
      </c>
    </row>
    <row r="35" spans="1:9" outlineLevel="1" x14ac:dyDescent="0.2">
      <c r="A35" s="25" t="s">
        <v>97</v>
      </c>
      <c r="B35" s="5" t="s">
        <v>475</v>
      </c>
      <c r="C35" s="5" t="s">
        <v>476</v>
      </c>
      <c r="D35" s="1" t="s">
        <v>477</v>
      </c>
      <c r="E35" s="5" t="s">
        <v>478</v>
      </c>
      <c r="F35" s="6">
        <v>45637</v>
      </c>
      <c r="G35" s="2" t="s">
        <v>239</v>
      </c>
      <c r="H35" s="2" t="s">
        <v>234</v>
      </c>
      <c r="I35" s="2">
        <v>1</v>
      </c>
    </row>
    <row r="36" spans="1:9" outlineLevel="1" x14ac:dyDescent="0.2">
      <c r="A36" s="25" t="s">
        <v>99</v>
      </c>
      <c r="B36" s="5" t="s">
        <v>479</v>
      </c>
      <c r="C36" s="5" t="s">
        <v>480</v>
      </c>
      <c r="D36" s="1" t="s">
        <v>481</v>
      </c>
      <c r="E36" s="5" t="s">
        <v>482</v>
      </c>
      <c r="F36" s="6">
        <v>45637</v>
      </c>
      <c r="G36" s="2" t="s">
        <v>239</v>
      </c>
      <c r="H36" s="2" t="s">
        <v>234</v>
      </c>
      <c r="I36" s="2">
        <v>1</v>
      </c>
    </row>
    <row r="37" spans="1:9" outlineLevel="1" x14ac:dyDescent="0.2">
      <c r="A37" s="25" t="s">
        <v>100</v>
      </c>
      <c r="B37" s="5" t="s">
        <v>483</v>
      </c>
      <c r="C37" s="5" t="s">
        <v>484</v>
      </c>
      <c r="D37" s="1" t="s">
        <v>485</v>
      </c>
      <c r="E37" s="5" t="s">
        <v>486</v>
      </c>
      <c r="F37" s="6">
        <v>45638</v>
      </c>
      <c r="G37" s="2" t="s">
        <v>239</v>
      </c>
      <c r="H37" s="2" t="s">
        <v>234</v>
      </c>
      <c r="I37" s="2">
        <v>1</v>
      </c>
    </row>
    <row r="38" spans="1:9" outlineLevel="1" x14ac:dyDescent="0.2">
      <c r="A38" s="25" t="s">
        <v>89</v>
      </c>
      <c r="B38" s="5" t="s">
        <v>487</v>
      </c>
      <c r="C38" s="5" t="s">
        <v>488</v>
      </c>
      <c r="D38" s="1" t="s">
        <v>489</v>
      </c>
      <c r="E38" s="5" t="s">
        <v>490</v>
      </c>
      <c r="F38" s="6">
        <v>45639</v>
      </c>
      <c r="G38" s="2" t="s">
        <v>239</v>
      </c>
      <c r="H38" s="2" t="s">
        <v>234</v>
      </c>
      <c r="I38" s="2">
        <v>1</v>
      </c>
    </row>
    <row r="39" spans="1:9" outlineLevel="1" x14ac:dyDescent="0.2">
      <c r="A39" s="25" t="s">
        <v>101</v>
      </c>
      <c r="B39" s="5" t="s">
        <v>491</v>
      </c>
      <c r="C39" s="5" t="s">
        <v>137</v>
      </c>
      <c r="D39" s="1" t="s">
        <v>138</v>
      </c>
      <c r="E39" s="5" t="s">
        <v>492</v>
      </c>
      <c r="F39" s="6">
        <v>45639</v>
      </c>
      <c r="G39" s="2" t="s">
        <v>239</v>
      </c>
      <c r="H39" s="2" t="s">
        <v>234</v>
      </c>
      <c r="I39" s="2">
        <v>1</v>
      </c>
    </row>
    <row r="40" spans="1:9" outlineLevel="1" x14ac:dyDescent="0.2">
      <c r="A40" s="25" t="s">
        <v>102</v>
      </c>
      <c r="B40" s="5" t="s">
        <v>493</v>
      </c>
      <c r="C40" s="5" t="s">
        <v>278</v>
      </c>
      <c r="D40" s="1" t="s">
        <v>279</v>
      </c>
      <c r="E40" s="5" t="s">
        <v>494</v>
      </c>
      <c r="F40" s="6">
        <v>45642</v>
      </c>
      <c r="G40" s="2" t="s">
        <v>239</v>
      </c>
      <c r="H40" s="2" t="s">
        <v>234</v>
      </c>
      <c r="I40" s="2">
        <v>1</v>
      </c>
    </row>
    <row r="41" spans="1:9" outlineLevel="1" x14ac:dyDescent="0.2">
      <c r="A41" s="25" t="s">
        <v>109</v>
      </c>
      <c r="B41" s="5" t="s">
        <v>495</v>
      </c>
      <c r="C41" s="5" t="s">
        <v>496</v>
      </c>
      <c r="D41" s="1" t="s">
        <v>497</v>
      </c>
      <c r="E41" s="5" t="s">
        <v>498</v>
      </c>
      <c r="F41" s="6">
        <v>45642</v>
      </c>
      <c r="G41" s="2" t="s">
        <v>239</v>
      </c>
      <c r="H41" s="2" t="s">
        <v>234</v>
      </c>
      <c r="I41" s="2">
        <v>1</v>
      </c>
    </row>
    <row r="42" spans="1:9" outlineLevel="1" x14ac:dyDescent="0.2">
      <c r="A42" s="25" t="s">
        <v>108</v>
      </c>
      <c r="B42" s="5" t="s">
        <v>499</v>
      </c>
      <c r="C42" s="5" t="s">
        <v>137</v>
      </c>
      <c r="D42" s="1" t="s">
        <v>138</v>
      </c>
      <c r="E42" s="5" t="s">
        <v>500</v>
      </c>
      <c r="F42" s="6">
        <v>45642</v>
      </c>
      <c r="G42" s="2" t="s">
        <v>239</v>
      </c>
      <c r="H42" s="2" t="s">
        <v>234</v>
      </c>
      <c r="I42" s="2">
        <v>1</v>
      </c>
    </row>
    <row r="43" spans="1:9" outlineLevel="1" x14ac:dyDescent="0.2">
      <c r="A43" s="25" t="s">
        <v>110</v>
      </c>
      <c r="B43" s="5" t="s">
        <v>501</v>
      </c>
      <c r="C43" s="5" t="s">
        <v>502</v>
      </c>
      <c r="D43" s="1" t="s">
        <v>503</v>
      </c>
      <c r="E43" s="5" t="s">
        <v>504</v>
      </c>
      <c r="F43" s="6">
        <v>45639</v>
      </c>
      <c r="G43" s="2" t="s">
        <v>239</v>
      </c>
      <c r="H43" s="2" t="s">
        <v>234</v>
      </c>
      <c r="I43" s="2">
        <v>1</v>
      </c>
    </row>
    <row r="44" spans="1:9" outlineLevel="1" x14ac:dyDescent="0.2">
      <c r="A44" s="25" t="s">
        <v>104</v>
      </c>
      <c r="B44" s="5" t="s">
        <v>505</v>
      </c>
      <c r="C44" s="5" t="s">
        <v>502</v>
      </c>
      <c r="D44" s="1" t="s">
        <v>503</v>
      </c>
      <c r="E44" s="5" t="s">
        <v>506</v>
      </c>
      <c r="F44" s="6">
        <v>45639</v>
      </c>
      <c r="G44" s="2" t="s">
        <v>239</v>
      </c>
      <c r="H44" s="2" t="s">
        <v>234</v>
      </c>
      <c r="I44" s="2">
        <v>1</v>
      </c>
    </row>
    <row r="45" spans="1:9" outlineLevel="1" x14ac:dyDescent="0.2">
      <c r="A45" s="25" t="s">
        <v>115</v>
      </c>
      <c r="B45" s="5" t="s">
        <v>507</v>
      </c>
      <c r="C45" s="5" t="s">
        <v>149</v>
      </c>
      <c r="D45" s="1" t="s">
        <v>161</v>
      </c>
      <c r="E45" s="5" t="s">
        <v>508</v>
      </c>
      <c r="F45" s="6">
        <v>45639</v>
      </c>
      <c r="G45" s="2" t="s">
        <v>239</v>
      </c>
      <c r="H45" s="2" t="s">
        <v>234</v>
      </c>
      <c r="I45" s="2">
        <v>1</v>
      </c>
    </row>
    <row r="46" spans="1:9" outlineLevel="1" x14ac:dyDescent="0.2">
      <c r="A46" s="25" t="s">
        <v>116</v>
      </c>
      <c r="B46" s="5" t="s">
        <v>509</v>
      </c>
      <c r="C46" s="5" t="s">
        <v>510</v>
      </c>
      <c r="D46" s="1" t="s">
        <v>511</v>
      </c>
      <c r="E46" s="5" t="s">
        <v>217</v>
      </c>
      <c r="F46" s="6">
        <v>45639</v>
      </c>
      <c r="G46" s="2" t="s">
        <v>239</v>
      </c>
      <c r="H46" s="2" t="s">
        <v>234</v>
      </c>
      <c r="I46" s="2">
        <v>1</v>
      </c>
    </row>
    <row r="47" spans="1:9" outlineLevel="1" x14ac:dyDescent="0.2">
      <c r="A47" s="25" t="s">
        <v>117</v>
      </c>
      <c r="B47" s="5" t="s">
        <v>512</v>
      </c>
      <c r="C47" s="5" t="s">
        <v>513</v>
      </c>
      <c r="D47" s="1" t="s">
        <v>514</v>
      </c>
      <c r="E47" s="5" t="s">
        <v>515</v>
      </c>
      <c r="F47" s="6">
        <v>45639</v>
      </c>
      <c r="G47" s="2" t="s">
        <v>239</v>
      </c>
      <c r="H47" s="2" t="s">
        <v>234</v>
      </c>
      <c r="I47" s="2">
        <v>1</v>
      </c>
    </row>
    <row r="48" spans="1:9" outlineLevel="1" x14ac:dyDescent="0.2">
      <c r="A48" s="25" t="s">
        <v>131</v>
      </c>
      <c r="B48" s="5" t="s">
        <v>516</v>
      </c>
      <c r="C48" s="5" t="s">
        <v>488</v>
      </c>
      <c r="D48" s="1" t="s">
        <v>489</v>
      </c>
      <c r="E48" s="5" t="s">
        <v>517</v>
      </c>
      <c r="F48" s="6">
        <v>45639</v>
      </c>
      <c r="G48" s="2" t="s">
        <v>239</v>
      </c>
      <c r="H48" s="2" t="s">
        <v>234</v>
      </c>
      <c r="I48" s="2">
        <v>1</v>
      </c>
    </row>
    <row r="49" spans="1:9" outlineLevel="1" x14ac:dyDescent="0.2">
      <c r="A49" s="25" t="s">
        <v>132</v>
      </c>
      <c r="B49" s="5" t="s">
        <v>518</v>
      </c>
      <c r="C49" s="5" t="s">
        <v>519</v>
      </c>
      <c r="D49" s="1" t="s">
        <v>520</v>
      </c>
      <c r="E49" s="5" t="s">
        <v>521</v>
      </c>
      <c r="F49" s="6">
        <v>45639</v>
      </c>
      <c r="G49" s="2" t="s">
        <v>239</v>
      </c>
      <c r="H49" s="2" t="s">
        <v>234</v>
      </c>
      <c r="I49" s="2">
        <v>1</v>
      </c>
    </row>
    <row r="50" spans="1:9" outlineLevel="1" x14ac:dyDescent="0.2">
      <c r="A50" s="25" t="s">
        <v>140</v>
      </c>
      <c r="B50" s="5" t="s">
        <v>522</v>
      </c>
      <c r="C50" s="5" t="s">
        <v>523</v>
      </c>
      <c r="D50" s="1" t="s">
        <v>524</v>
      </c>
      <c r="E50" s="5" t="s">
        <v>126</v>
      </c>
      <c r="F50" s="6">
        <v>45639</v>
      </c>
      <c r="G50" s="2" t="s">
        <v>239</v>
      </c>
      <c r="H50" s="2" t="s">
        <v>234</v>
      </c>
      <c r="I50" s="2">
        <v>1</v>
      </c>
    </row>
    <row r="51" spans="1:9" outlineLevel="1" x14ac:dyDescent="0.2">
      <c r="A51" s="25" t="s">
        <v>118</v>
      </c>
      <c r="B51" s="5" t="s">
        <v>525</v>
      </c>
      <c r="C51" s="5" t="s">
        <v>526</v>
      </c>
      <c r="D51" s="1" t="s">
        <v>527</v>
      </c>
      <c r="E51" s="5" t="s">
        <v>528</v>
      </c>
      <c r="F51" s="6">
        <v>45639</v>
      </c>
      <c r="G51" s="2" t="s">
        <v>239</v>
      </c>
      <c r="H51" s="2" t="s">
        <v>234</v>
      </c>
      <c r="I51" s="2">
        <v>1</v>
      </c>
    </row>
    <row r="52" spans="1:9" outlineLevel="1" x14ac:dyDescent="0.2">
      <c r="A52" s="25" t="s">
        <v>113</v>
      </c>
      <c r="B52" s="5" t="s">
        <v>529</v>
      </c>
      <c r="C52" s="5" t="s">
        <v>530</v>
      </c>
      <c r="D52" s="1" t="s">
        <v>531</v>
      </c>
      <c r="E52" s="5" t="s">
        <v>532</v>
      </c>
      <c r="F52" s="6">
        <v>45639</v>
      </c>
      <c r="G52" s="2" t="s">
        <v>239</v>
      </c>
      <c r="H52" s="2" t="s">
        <v>234</v>
      </c>
      <c r="I52" s="2">
        <v>1</v>
      </c>
    </row>
    <row r="53" spans="1:9" outlineLevel="1" x14ac:dyDescent="0.2">
      <c r="A53" s="25" t="s">
        <v>105</v>
      </c>
      <c r="B53" s="5" t="s">
        <v>533</v>
      </c>
      <c r="C53" s="5" t="s">
        <v>182</v>
      </c>
      <c r="D53" s="1" t="s">
        <v>183</v>
      </c>
      <c r="E53" s="5" t="s">
        <v>534</v>
      </c>
      <c r="F53" s="6">
        <v>45639</v>
      </c>
      <c r="G53" s="2" t="s">
        <v>239</v>
      </c>
      <c r="H53" s="2" t="s">
        <v>234</v>
      </c>
      <c r="I53" s="2">
        <v>1</v>
      </c>
    </row>
    <row r="54" spans="1:9" outlineLevel="1" x14ac:dyDescent="0.2">
      <c r="A54" s="25" t="s">
        <v>114</v>
      </c>
      <c r="B54" s="5" t="s">
        <v>535</v>
      </c>
      <c r="C54" s="5" t="s">
        <v>536</v>
      </c>
      <c r="D54" s="1" t="s">
        <v>537</v>
      </c>
      <c r="E54" s="5" t="s">
        <v>538</v>
      </c>
      <c r="F54" s="6">
        <v>45639</v>
      </c>
      <c r="G54" s="2" t="s">
        <v>239</v>
      </c>
      <c r="H54" s="2" t="s">
        <v>234</v>
      </c>
      <c r="I54" s="2">
        <v>1</v>
      </c>
    </row>
    <row r="55" spans="1:9" outlineLevel="1" x14ac:dyDescent="0.2">
      <c r="A55" s="25" t="s">
        <v>141</v>
      </c>
      <c r="B55" s="5" t="s">
        <v>539</v>
      </c>
      <c r="C55" s="5" t="s">
        <v>137</v>
      </c>
      <c r="D55" s="1" t="s">
        <v>138</v>
      </c>
      <c r="E55" s="5" t="s">
        <v>540</v>
      </c>
      <c r="F55" s="6">
        <v>45639</v>
      </c>
      <c r="G55" s="2" t="s">
        <v>239</v>
      </c>
      <c r="H55" s="2" t="s">
        <v>234</v>
      </c>
      <c r="I55" s="2">
        <v>1</v>
      </c>
    </row>
    <row r="56" spans="1:9" outlineLevel="1" x14ac:dyDescent="0.2">
      <c r="A56" s="25" t="s">
        <v>142</v>
      </c>
      <c r="B56" s="5" t="s">
        <v>541</v>
      </c>
      <c r="C56" s="5" t="s">
        <v>150</v>
      </c>
      <c r="D56" s="1" t="s">
        <v>175</v>
      </c>
      <c r="E56" s="5" t="s">
        <v>542</v>
      </c>
      <c r="F56" s="6">
        <v>45639</v>
      </c>
      <c r="G56" s="2" t="s">
        <v>239</v>
      </c>
      <c r="H56" s="2" t="s">
        <v>234</v>
      </c>
      <c r="I56" s="2">
        <v>1</v>
      </c>
    </row>
    <row r="57" spans="1:9" outlineLevel="1" x14ac:dyDescent="0.2">
      <c r="A57" s="25" t="s">
        <v>119</v>
      </c>
      <c r="B57" s="5" t="s">
        <v>543</v>
      </c>
      <c r="C57" s="5" t="s">
        <v>236</v>
      </c>
      <c r="D57" s="1" t="s">
        <v>544</v>
      </c>
      <c r="E57" s="5" t="s">
        <v>545</v>
      </c>
      <c r="F57" s="6">
        <v>45639</v>
      </c>
      <c r="G57" s="2" t="s">
        <v>239</v>
      </c>
      <c r="H57" s="2" t="s">
        <v>234</v>
      </c>
      <c r="I57" s="2">
        <v>1</v>
      </c>
    </row>
    <row r="58" spans="1:9" outlineLevel="1" x14ac:dyDescent="0.2">
      <c r="A58" s="25" t="s">
        <v>143</v>
      </c>
      <c r="B58" s="5" t="s">
        <v>546</v>
      </c>
      <c r="C58" s="5" t="s">
        <v>547</v>
      </c>
      <c r="D58" s="1" t="s">
        <v>548</v>
      </c>
      <c r="E58" s="5" t="s">
        <v>549</v>
      </c>
      <c r="F58" s="6">
        <v>45643</v>
      </c>
      <c r="G58" s="2" t="s">
        <v>239</v>
      </c>
      <c r="H58" s="2" t="s">
        <v>234</v>
      </c>
      <c r="I58" s="2">
        <v>1</v>
      </c>
    </row>
    <row r="59" spans="1:9" outlineLevel="1" x14ac:dyDescent="0.2">
      <c r="A59" s="25" t="s">
        <v>133</v>
      </c>
      <c r="B59" s="5" t="s">
        <v>550</v>
      </c>
      <c r="C59" s="5" t="s">
        <v>551</v>
      </c>
      <c r="D59" s="1" t="s">
        <v>552</v>
      </c>
      <c r="E59" s="5" t="s">
        <v>553</v>
      </c>
      <c r="F59" s="6">
        <v>45643</v>
      </c>
      <c r="G59" s="2" t="s">
        <v>239</v>
      </c>
      <c r="H59" s="2" t="s">
        <v>234</v>
      </c>
      <c r="I59" s="2">
        <v>1</v>
      </c>
    </row>
    <row r="60" spans="1:9" outlineLevel="1" x14ac:dyDescent="0.2">
      <c r="A60" s="25" t="s">
        <v>139</v>
      </c>
      <c r="B60" s="5" t="s">
        <v>554</v>
      </c>
      <c r="C60" s="5" t="s">
        <v>551</v>
      </c>
      <c r="D60" s="1" t="s">
        <v>552</v>
      </c>
      <c r="E60" s="5" t="s">
        <v>555</v>
      </c>
      <c r="F60" s="6">
        <v>45643</v>
      </c>
      <c r="G60" s="2" t="s">
        <v>239</v>
      </c>
      <c r="H60" s="2" t="s">
        <v>234</v>
      </c>
      <c r="I60" s="2">
        <v>1</v>
      </c>
    </row>
    <row r="61" spans="1:9" outlineLevel="1" x14ac:dyDescent="0.2">
      <c r="A61" s="25" t="s">
        <v>103</v>
      </c>
      <c r="B61" s="5" t="s">
        <v>556</v>
      </c>
      <c r="C61" s="5" t="s">
        <v>137</v>
      </c>
      <c r="D61" s="1" t="s">
        <v>138</v>
      </c>
      <c r="E61" s="5" t="s">
        <v>557</v>
      </c>
      <c r="F61" s="6">
        <v>45643</v>
      </c>
      <c r="G61" s="2" t="s">
        <v>239</v>
      </c>
      <c r="H61" s="2" t="s">
        <v>234</v>
      </c>
      <c r="I61" s="2">
        <v>1</v>
      </c>
    </row>
    <row r="62" spans="1:9" outlineLevel="1" x14ac:dyDescent="0.2">
      <c r="A62" s="25" t="s">
        <v>136</v>
      </c>
      <c r="B62" s="5" t="s">
        <v>558</v>
      </c>
      <c r="C62" s="5" t="s">
        <v>559</v>
      </c>
      <c r="D62" s="1" t="s">
        <v>560</v>
      </c>
      <c r="E62" s="5" t="s">
        <v>561</v>
      </c>
      <c r="F62" s="6">
        <v>45649</v>
      </c>
      <c r="G62" s="2" t="s">
        <v>239</v>
      </c>
      <c r="H62" s="2" t="s">
        <v>234</v>
      </c>
      <c r="I62" s="2">
        <v>1</v>
      </c>
    </row>
    <row r="63" spans="1:9" outlineLevel="1" x14ac:dyDescent="0.2">
      <c r="A63" s="25" t="s">
        <v>112</v>
      </c>
      <c r="B63" s="5" t="s">
        <v>562</v>
      </c>
      <c r="C63" s="5" t="s">
        <v>559</v>
      </c>
      <c r="D63" s="1" t="s">
        <v>560</v>
      </c>
      <c r="E63" s="5" t="s">
        <v>563</v>
      </c>
      <c r="F63" s="6">
        <v>45649</v>
      </c>
      <c r="G63" s="2" t="s">
        <v>239</v>
      </c>
      <c r="H63" s="2" t="s">
        <v>234</v>
      </c>
      <c r="I63" s="2">
        <v>1</v>
      </c>
    </row>
    <row r="64" spans="1:9" outlineLevel="1" x14ac:dyDescent="0.2">
      <c r="A64" s="25" t="s">
        <v>111</v>
      </c>
      <c r="B64" s="5" t="s">
        <v>564</v>
      </c>
      <c r="C64" s="5" t="s">
        <v>149</v>
      </c>
      <c r="D64" s="1" t="s">
        <v>161</v>
      </c>
      <c r="E64" s="5" t="s">
        <v>565</v>
      </c>
      <c r="F64" s="6">
        <v>45649</v>
      </c>
      <c r="G64" s="2" t="s">
        <v>239</v>
      </c>
      <c r="H64" s="2" t="s">
        <v>234</v>
      </c>
      <c r="I64" s="2">
        <v>1</v>
      </c>
    </row>
    <row r="65" spans="1:9" outlineLevel="1" x14ac:dyDescent="0.2">
      <c r="A65" s="25" t="s">
        <v>120</v>
      </c>
      <c r="B65" s="5" t="s">
        <v>566</v>
      </c>
      <c r="C65" s="5" t="s">
        <v>567</v>
      </c>
      <c r="D65" s="1" t="s">
        <v>568</v>
      </c>
      <c r="E65" s="5" t="s">
        <v>569</v>
      </c>
      <c r="F65" s="6">
        <v>45649</v>
      </c>
      <c r="G65" s="2" t="s">
        <v>239</v>
      </c>
      <c r="H65" s="2" t="s">
        <v>234</v>
      </c>
      <c r="I65" s="2">
        <v>1</v>
      </c>
    </row>
    <row r="66" spans="1:9" outlineLevel="1" x14ac:dyDescent="0.2">
      <c r="A66" s="25" t="s">
        <v>121</v>
      </c>
      <c r="B66" s="5" t="s">
        <v>570</v>
      </c>
      <c r="C66" s="5" t="s">
        <v>571</v>
      </c>
      <c r="D66" s="1" t="s">
        <v>572</v>
      </c>
      <c r="E66" s="5" t="s">
        <v>573</v>
      </c>
      <c r="F66" s="6">
        <v>45650</v>
      </c>
      <c r="G66" s="2" t="s">
        <v>239</v>
      </c>
      <c r="H66" s="2" t="s">
        <v>234</v>
      </c>
      <c r="I66" s="2">
        <v>1</v>
      </c>
    </row>
    <row r="67" spans="1:9" outlineLevel="1" x14ac:dyDescent="0.2">
      <c r="A67" s="25" t="s">
        <v>122</v>
      </c>
      <c r="B67" s="5" t="s">
        <v>574</v>
      </c>
      <c r="C67" s="5" t="s">
        <v>571</v>
      </c>
      <c r="D67" s="1" t="s">
        <v>572</v>
      </c>
      <c r="E67" s="5" t="s">
        <v>575</v>
      </c>
      <c r="F67" s="6">
        <v>45650</v>
      </c>
      <c r="G67" s="2" t="s">
        <v>239</v>
      </c>
      <c r="H67" s="2" t="s">
        <v>234</v>
      </c>
      <c r="I67" s="2">
        <v>1</v>
      </c>
    </row>
    <row r="68" spans="1:9" outlineLevel="1" x14ac:dyDescent="0.2">
      <c r="A68" s="25" t="s">
        <v>134</v>
      </c>
      <c r="B68" s="5" t="s">
        <v>576</v>
      </c>
      <c r="C68" s="5" t="s">
        <v>577</v>
      </c>
      <c r="D68" s="1" t="s">
        <v>578</v>
      </c>
      <c r="E68" s="5" t="s">
        <v>579</v>
      </c>
      <c r="F68" s="6">
        <v>45650</v>
      </c>
      <c r="G68" s="2" t="s">
        <v>239</v>
      </c>
      <c r="H68" s="2" t="s">
        <v>234</v>
      </c>
      <c r="I68" s="2">
        <v>1</v>
      </c>
    </row>
    <row r="69" spans="1:9" outlineLevel="1" x14ac:dyDescent="0.2">
      <c r="A69" s="25" t="s">
        <v>123</v>
      </c>
      <c r="B69" s="5" t="s">
        <v>580</v>
      </c>
      <c r="C69" s="5" t="s">
        <v>182</v>
      </c>
      <c r="D69" s="1" t="s">
        <v>183</v>
      </c>
      <c r="E69" s="5" t="s">
        <v>581</v>
      </c>
      <c r="F69" s="6">
        <v>45650</v>
      </c>
      <c r="G69" s="2" t="s">
        <v>239</v>
      </c>
      <c r="H69" s="2" t="s">
        <v>234</v>
      </c>
      <c r="I69" s="2">
        <v>1</v>
      </c>
    </row>
    <row r="70" spans="1:9" outlineLevel="1" x14ac:dyDescent="0.2">
      <c r="A70" s="25" t="s">
        <v>144</v>
      </c>
      <c r="B70" s="5" t="s">
        <v>582</v>
      </c>
      <c r="C70" s="5" t="s">
        <v>137</v>
      </c>
      <c r="D70" s="1" t="s">
        <v>138</v>
      </c>
      <c r="E70" s="5" t="s">
        <v>583</v>
      </c>
      <c r="F70" s="6">
        <v>45650</v>
      </c>
      <c r="G70" s="2" t="s">
        <v>239</v>
      </c>
      <c r="H70" s="2" t="s">
        <v>234</v>
      </c>
      <c r="I70" s="2">
        <v>1</v>
      </c>
    </row>
    <row r="71" spans="1:9" outlineLevel="1" x14ac:dyDescent="0.2">
      <c r="A71" s="25" t="s">
        <v>124</v>
      </c>
      <c r="B71" s="5" t="s">
        <v>584</v>
      </c>
      <c r="C71" s="5">
        <v>54148</v>
      </c>
      <c r="D71" s="1" t="s">
        <v>531</v>
      </c>
      <c r="E71" s="5" t="s">
        <v>585</v>
      </c>
      <c r="F71" s="6">
        <v>45639</v>
      </c>
      <c r="G71" s="2" t="s">
        <v>239</v>
      </c>
      <c r="H71" s="2" t="s">
        <v>234</v>
      </c>
      <c r="I71" s="2">
        <v>1</v>
      </c>
    </row>
    <row r="72" spans="1:9" outlineLevel="1" x14ac:dyDescent="0.2">
      <c r="A72" s="25" t="s">
        <v>145</v>
      </c>
      <c r="B72" s="5" t="s">
        <v>586</v>
      </c>
      <c r="C72" s="5">
        <v>50022</v>
      </c>
      <c r="D72" s="1" t="s">
        <v>503</v>
      </c>
      <c r="E72" s="5" t="s">
        <v>587</v>
      </c>
      <c r="F72" s="6">
        <v>45639</v>
      </c>
      <c r="G72" s="2" t="s">
        <v>239</v>
      </c>
      <c r="H72" s="2" t="s">
        <v>234</v>
      </c>
      <c r="I72" s="2">
        <v>1</v>
      </c>
    </row>
    <row r="73" spans="1:9" outlineLevel="1" x14ac:dyDescent="0.2">
      <c r="A73" s="25" t="s">
        <v>106</v>
      </c>
      <c r="B73" s="5">
        <v>101095090</v>
      </c>
      <c r="C73" s="5">
        <v>50054</v>
      </c>
      <c r="D73" s="1" t="s">
        <v>489</v>
      </c>
      <c r="E73" s="5" t="s">
        <v>3193</v>
      </c>
      <c r="F73" s="6">
        <v>45639</v>
      </c>
      <c r="G73" s="2" t="s">
        <v>239</v>
      </c>
      <c r="H73" s="2" t="s">
        <v>234</v>
      </c>
      <c r="I73" s="2">
        <v>1</v>
      </c>
    </row>
    <row r="74" spans="1:9" ht="13.5" outlineLevel="1" thickBot="1" x14ac:dyDescent="0.25">
      <c r="A74" s="25" t="s">
        <v>146</v>
      </c>
      <c r="B74" s="5" t="s">
        <v>588</v>
      </c>
      <c r="C74" s="5">
        <v>54188</v>
      </c>
      <c r="D74" s="1" t="s">
        <v>511</v>
      </c>
      <c r="E74" s="5" t="s">
        <v>589</v>
      </c>
      <c r="F74" s="6">
        <v>45639</v>
      </c>
      <c r="G74" s="2" t="s">
        <v>239</v>
      </c>
      <c r="H74" s="2" t="s">
        <v>234</v>
      </c>
      <c r="I74" s="2">
        <v>1</v>
      </c>
    </row>
    <row r="75" spans="1:9" ht="13.5" thickBot="1" x14ac:dyDescent="0.25">
      <c r="A75" s="26" t="s">
        <v>60</v>
      </c>
      <c r="B75" s="54" t="s">
        <v>36</v>
      </c>
      <c r="C75" s="55"/>
      <c r="D75" s="55"/>
      <c r="E75" s="55"/>
      <c r="F75" s="55"/>
      <c r="G75" s="56"/>
      <c r="H75" s="26"/>
      <c r="I75" s="27">
        <f>SUM(I76:I135)</f>
        <v>60</v>
      </c>
    </row>
    <row r="76" spans="1:9" outlineLevel="1" x14ac:dyDescent="0.2">
      <c r="A76" s="25">
        <v>1</v>
      </c>
      <c r="B76" s="5" t="s">
        <v>590</v>
      </c>
      <c r="C76" s="5" t="s">
        <v>258</v>
      </c>
      <c r="D76" s="1" t="s">
        <v>257</v>
      </c>
      <c r="E76" s="3" t="s">
        <v>591</v>
      </c>
      <c r="F76" s="6">
        <v>45630</v>
      </c>
      <c r="G76" s="2" t="s">
        <v>280</v>
      </c>
      <c r="H76" s="2" t="s">
        <v>157</v>
      </c>
      <c r="I76" s="2">
        <v>1</v>
      </c>
    </row>
    <row r="77" spans="1:9" outlineLevel="1" x14ac:dyDescent="0.2">
      <c r="A77" s="25">
        <v>2</v>
      </c>
      <c r="B77" s="5" t="s">
        <v>592</v>
      </c>
      <c r="C77" s="5" t="s">
        <v>258</v>
      </c>
      <c r="D77" s="1" t="s">
        <v>257</v>
      </c>
      <c r="E77" s="3" t="s">
        <v>593</v>
      </c>
      <c r="F77" s="6">
        <v>45630</v>
      </c>
      <c r="G77" s="2" t="s">
        <v>280</v>
      </c>
      <c r="H77" s="2" t="s">
        <v>157</v>
      </c>
      <c r="I77" s="2">
        <v>1</v>
      </c>
    </row>
    <row r="78" spans="1:9" outlineLevel="1" x14ac:dyDescent="0.2">
      <c r="A78" s="25">
        <v>3</v>
      </c>
      <c r="B78" s="5" t="s">
        <v>594</v>
      </c>
      <c r="C78" s="5" t="s">
        <v>258</v>
      </c>
      <c r="D78" s="1" t="s">
        <v>257</v>
      </c>
      <c r="E78" s="3" t="s">
        <v>595</v>
      </c>
      <c r="F78" s="6">
        <v>45630</v>
      </c>
      <c r="G78" s="2" t="s">
        <v>280</v>
      </c>
      <c r="H78" s="2" t="s">
        <v>157</v>
      </c>
      <c r="I78" s="2">
        <v>1</v>
      </c>
    </row>
    <row r="79" spans="1:9" outlineLevel="1" x14ac:dyDescent="0.2">
      <c r="A79" s="25">
        <v>4</v>
      </c>
      <c r="B79" s="5" t="s">
        <v>596</v>
      </c>
      <c r="C79" s="5" t="s">
        <v>258</v>
      </c>
      <c r="D79" s="1" t="s">
        <v>257</v>
      </c>
      <c r="E79" s="3" t="s">
        <v>597</v>
      </c>
      <c r="F79" s="6">
        <v>45630</v>
      </c>
      <c r="G79" s="2" t="s">
        <v>280</v>
      </c>
      <c r="H79" s="2" t="s">
        <v>157</v>
      </c>
      <c r="I79" s="2">
        <v>1</v>
      </c>
    </row>
    <row r="80" spans="1:9" outlineLevel="1" x14ac:dyDescent="0.2">
      <c r="A80" s="25">
        <v>5</v>
      </c>
      <c r="B80" s="5" t="s">
        <v>598</v>
      </c>
      <c r="C80" s="5" t="s">
        <v>258</v>
      </c>
      <c r="D80" s="1" t="s">
        <v>257</v>
      </c>
      <c r="E80" s="3" t="s">
        <v>599</v>
      </c>
      <c r="F80" s="6">
        <v>45630</v>
      </c>
      <c r="G80" s="2" t="s">
        <v>280</v>
      </c>
      <c r="H80" s="2" t="s">
        <v>157</v>
      </c>
      <c r="I80" s="2">
        <v>1</v>
      </c>
    </row>
    <row r="81" spans="1:9" outlineLevel="1" x14ac:dyDescent="0.2">
      <c r="A81" s="25">
        <v>6</v>
      </c>
      <c r="B81" s="5" t="s">
        <v>600</v>
      </c>
      <c r="C81" s="5" t="s">
        <v>258</v>
      </c>
      <c r="D81" s="1" t="s">
        <v>257</v>
      </c>
      <c r="E81" s="3" t="s">
        <v>601</v>
      </c>
      <c r="F81" s="6">
        <v>45632</v>
      </c>
      <c r="G81" s="2" t="s">
        <v>280</v>
      </c>
      <c r="H81" s="2" t="s">
        <v>157</v>
      </c>
      <c r="I81" s="2">
        <v>1</v>
      </c>
    </row>
    <row r="82" spans="1:9" outlineLevel="1" x14ac:dyDescent="0.2">
      <c r="A82" s="25">
        <v>7</v>
      </c>
      <c r="B82" s="5" t="s">
        <v>602</v>
      </c>
      <c r="C82" s="5" t="s">
        <v>603</v>
      </c>
      <c r="D82" s="1" t="s">
        <v>604</v>
      </c>
      <c r="E82" s="3" t="s">
        <v>605</v>
      </c>
      <c r="F82" s="6">
        <v>45632</v>
      </c>
      <c r="G82" s="2" t="s">
        <v>280</v>
      </c>
      <c r="H82" s="2" t="s">
        <v>157</v>
      </c>
      <c r="I82" s="2">
        <v>1</v>
      </c>
    </row>
    <row r="83" spans="1:9" outlineLevel="1" x14ac:dyDescent="0.2">
      <c r="A83" s="25">
        <v>8</v>
      </c>
      <c r="B83" s="5" t="s">
        <v>606</v>
      </c>
      <c r="C83" s="5" t="s">
        <v>603</v>
      </c>
      <c r="D83" s="1" t="s">
        <v>604</v>
      </c>
      <c r="E83" s="3" t="s">
        <v>48</v>
      </c>
      <c r="F83" s="6">
        <v>45632</v>
      </c>
      <c r="G83" s="2" t="s">
        <v>280</v>
      </c>
      <c r="H83" s="2" t="s">
        <v>157</v>
      </c>
      <c r="I83" s="2">
        <v>1</v>
      </c>
    </row>
    <row r="84" spans="1:9" ht="25.5" outlineLevel="1" x14ac:dyDescent="0.2">
      <c r="A84" s="25">
        <v>9</v>
      </c>
      <c r="B84" s="5" t="s">
        <v>607</v>
      </c>
      <c r="C84" s="5" t="s">
        <v>608</v>
      </c>
      <c r="D84" s="1" t="s">
        <v>204</v>
      </c>
      <c r="E84" s="3" t="s">
        <v>609</v>
      </c>
      <c r="F84" s="6">
        <v>45637</v>
      </c>
      <c r="G84" s="2" t="s">
        <v>280</v>
      </c>
      <c r="H84" s="2" t="s">
        <v>157</v>
      </c>
      <c r="I84" s="2">
        <v>1</v>
      </c>
    </row>
    <row r="85" spans="1:9" ht="25.5" outlineLevel="1" x14ac:dyDescent="0.2">
      <c r="A85" s="25">
        <v>10</v>
      </c>
      <c r="B85" s="5" t="s">
        <v>610</v>
      </c>
      <c r="C85" s="5" t="s">
        <v>608</v>
      </c>
      <c r="D85" s="1" t="s">
        <v>204</v>
      </c>
      <c r="E85" s="3" t="s">
        <v>611</v>
      </c>
      <c r="F85" s="6">
        <v>45637</v>
      </c>
      <c r="G85" s="2" t="s">
        <v>280</v>
      </c>
      <c r="H85" s="2" t="s">
        <v>157</v>
      </c>
      <c r="I85" s="2">
        <v>1</v>
      </c>
    </row>
    <row r="86" spans="1:9" outlineLevel="1" x14ac:dyDescent="0.2">
      <c r="A86" s="25">
        <v>11</v>
      </c>
      <c r="B86" s="5" t="s">
        <v>612</v>
      </c>
      <c r="C86" s="5" t="s">
        <v>258</v>
      </c>
      <c r="D86" s="1" t="s">
        <v>257</v>
      </c>
      <c r="E86" s="3" t="s">
        <v>613</v>
      </c>
      <c r="F86" s="6">
        <v>45637</v>
      </c>
      <c r="G86" s="2" t="s">
        <v>280</v>
      </c>
      <c r="H86" s="2" t="s">
        <v>157</v>
      </c>
      <c r="I86" s="2">
        <v>1</v>
      </c>
    </row>
    <row r="87" spans="1:9" ht="25.5" outlineLevel="1" x14ac:dyDescent="0.2">
      <c r="A87" s="25">
        <v>12</v>
      </c>
      <c r="B87" s="5">
        <v>101103642</v>
      </c>
      <c r="C87" s="5" t="s">
        <v>614</v>
      </c>
      <c r="D87" s="1" t="s">
        <v>615</v>
      </c>
      <c r="E87" s="3" t="s">
        <v>616</v>
      </c>
      <c r="F87" s="6">
        <v>45637</v>
      </c>
      <c r="G87" s="2" t="s">
        <v>280</v>
      </c>
      <c r="H87" s="2" t="s">
        <v>157</v>
      </c>
      <c r="I87" s="2">
        <v>1</v>
      </c>
    </row>
    <row r="88" spans="1:9" ht="25.5" outlineLevel="1" x14ac:dyDescent="0.2">
      <c r="A88" s="25">
        <v>13</v>
      </c>
      <c r="B88" s="5">
        <v>102701849</v>
      </c>
      <c r="C88" s="5" t="s">
        <v>608</v>
      </c>
      <c r="D88" s="1" t="s">
        <v>204</v>
      </c>
      <c r="E88" s="3" t="s">
        <v>617</v>
      </c>
      <c r="F88" s="6">
        <v>45637</v>
      </c>
      <c r="G88" s="2" t="s">
        <v>280</v>
      </c>
      <c r="H88" s="2" t="s">
        <v>157</v>
      </c>
      <c r="I88" s="2">
        <v>1</v>
      </c>
    </row>
    <row r="89" spans="1:9" ht="25.5" outlineLevel="1" x14ac:dyDescent="0.2">
      <c r="A89" s="25">
        <v>14</v>
      </c>
      <c r="B89" s="5">
        <v>101110833</v>
      </c>
      <c r="C89" s="5" t="s">
        <v>608</v>
      </c>
      <c r="D89" s="1" t="s">
        <v>204</v>
      </c>
      <c r="E89" s="3" t="s">
        <v>618</v>
      </c>
      <c r="F89" s="6">
        <v>45637</v>
      </c>
      <c r="G89" s="2" t="s">
        <v>280</v>
      </c>
      <c r="H89" s="2" t="s">
        <v>157</v>
      </c>
      <c r="I89" s="2">
        <v>1</v>
      </c>
    </row>
    <row r="90" spans="1:9" ht="25.5" outlineLevel="1" x14ac:dyDescent="0.2">
      <c r="A90" s="25">
        <v>15</v>
      </c>
      <c r="B90" s="5">
        <v>101110863</v>
      </c>
      <c r="C90" s="5" t="s">
        <v>608</v>
      </c>
      <c r="D90" s="1" t="s">
        <v>204</v>
      </c>
      <c r="E90" s="3" t="s">
        <v>48</v>
      </c>
      <c r="F90" s="6">
        <v>45637</v>
      </c>
      <c r="G90" s="2" t="s">
        <v>280</v>
      </c>
      <c r="H90" s="2" t="s">
        <v>157</v>
      </c>
      <c r="I90" s="2">
        <v>1</v>
      </c>
    </row>
    <row r="91" spans="1:9" ht="25.5" outlineLevel="1" x14ac:dyDescent="0.2">
      <c r="A91" s="25">
        <v>16</v>
      </c>
      <c r="B91" s="5">
        <v>101110865</v>
      </c>
      <c r="C91" s="5" t="s">
        <v>608</v>
      </c>
      <c r="D91" s="1" t="s">
        <v>204</v>
      </c>
      <c r="E91" s="3" t="s">
        <v>619</v>
      </c>
      <c r="F91" s="6">
        <v>45637</v>
      </c>
      <c r="G91" s="2" t="s">
        <v>280</v>
      </c>
      <c r="H91" s="2" t="s">
        <v>157</v>
      </c>
      <c r="I91" s="2">
        <v>1</v>
      </c>
    </row>
    <row r="92" spans="1:9" ht="25.5" outlineLevel="1" x14ac:dyDescent="0.2">
      <c r="A92" s="25">
        <v>17</v>
      </c>
      <c r="B92" s="5">
        <v>101110880</v>
      </c>
      <c r="C92" s="5" t="s">
        <v>608</v>
      </c>
      <c r="D92" s="1" t="s">
        <v>204</v>
      </c>
      <c r="E92" s="3" t="s">
        <v>620</v>
      </c>
      <c r="F92" s="6">
        <v>45637</v>
      </c>
      <c r="G92" s="2" t="s">
        <v>280</v>
      </c>
      <c r="H92" s="2" t="s">
        <v>157</v>
      </c>
      <c r="I92" s="2">
        <v>1</v>
      </c>
    </row>
    <row r="93" spans="1:9" ht="25.5" outlineLevel="1" x14ac:dyDescent="0.2">
      <c r="A93" s="25">
        <v>18</v>
      </c>
      <c r="B93" s="5">
        <v>101110956</v>
      </c>
      <c r="C93" s="5" t="s">
        <v>608</v>
      </c>
      <c r="D93" s="1" t="s">
        <v>204</v>
      </c>
      <c r="E93" s="3" t="s">
        <v>621</v>
      </c>
      <c r="F93" s="6">
        <v>45637</v>
      </c>
      <c r="G93" s="2" t="s">
        <v>280</v>
      </c>
      <c r="H93" s="2" t="s">
        <v>157</v>
      </c>
      <c r="I93" s="2">
        <v>1</v>
      </c>
    </row>
    <row r="94" spans="1:9" ht="25.5" outlineLevel="1" x14ac:dyDescent="0.2">
      <c r="A94" s="25">
        <v>19</v>
      </c>
      <c r="B94" s="5">
        <v>101110996</v>
      </c>
      <c r="C94" s="5" t="s">
        <v>608</v>
      </c>
      <c r="D94" s="1" t="s">
        <v>204</v>
      </c>
      <c r="E94" s="3" t="s">
        <v>622</v>
      </c>
      <c r="F94" s="6">
        <v>45637</v>
      </c>
      <c r="G94" s="2" t="s">
        <v>280</v>
      </c>
      <c r="H94" s="2" t="s">
        <v>157</v>
      </c>
      <c r="I94" s="2">
        <v>1</v>
      </c>
    </row>
    <row r="95" spans="1:9" ht="25.5" outlineLevel="1" x14ac:dyDescent="0.2">
      <c r="A95" s="25">
        <v>20</v>
      </c>
      <c r="B95" s="5">
        <v>101296828</v>
      </c>
      <c r="C95" s="5" t="s">
        <v>608</v>
      </c>
      <c r="D95" s="1" t="s">
        <v>204</v>
      </c>
      <c r="E95" s="3" t="s">
        <v>623</v>
      </c>
      <c r="F95" s="6">
        <v>45637</v>
      </c>
      <c r="G95" s="2" t="s">
        <v>280</v>
      </c>
      <c r="H95" s="2" t="s">
        <v>157</v>
      </c>
      <c r="I95" s="2">
        <v>1</v>
      </c>
    </row>
    <row r="96" spans="1:9" outlineLevel="1" x14ac:dyDescent="0.2">
      <c r="A96" s="25">
        <v>21</v>
      </c>
      <c r="B96" s="5" t="s">
        <v>624</v>
      </c>
      <c r="C96" s="5" t="s">
        <v>625</v>
      </c>
      <c r="D96" s="1" t="s">
        <v>626</v>
      </c>
      <c r="E96" s="3" t="s">
        <v>627</v>
      </c>
      <c r="F96" s="6">
        <v>45636</v>
      </c>
      <c r="G96" s="2" t="s">
        <v>280</v>
      </c>
      <c r="H96" s="2" t="s">
        <v>157</v>
      </c>
      <c r="I96" s="2">
        <v>1</v>
      </c>
    </row>
    <row r="97" spans="1:9" outlineLevel="1" x14ac:dyDescent="0.2">
      <c r="A97" s="25">
        <v>22</v>
      </c>
      <c r="B97" s="5" t="s">
        <v>628</v>
      </c>
      <c r="C97" s="5" t="s">
        <v>625</v>
      </c>
      <c r="D97" s="1" t="s">
        <v>626</v>
      </c>
      <c r="E97" s="3" t="s">
        <v>629</v>
      </c>
      <c r="F97" s="6">
        <v>45636</v>
      </c>
      <c r="G97" s="2" t="s">
        <v>280</v>
      </c>
      <c r="H97" s="2" t="s">
        <v>157</v>
      </c>
      <c r="I97" s="2">
        <v>1</v>
      </c>
    </row>
    <row r="98" spans="1:9" outlineLevel="1" x14ac:dyDescent="0.2">
      <c r="A98" s="25">
        <v>23</v>
      </c>
      <c r="B98" s="5" t="s">
        <v>630</v>
      </c>
      <c r="C98" s="5" t="s">
        <v>625</v>
      </c>
      <c r="D98" s="1" t="s">
        <v>626</v>
      </c>
      <c r="E98" s="3" t="s">
        <v>631</v>
      </c>
      <c r="F98" s="6">
        <v>45636</v>
      </c>
      <c r="G98" s="2" t="s">
        <v>280</v>
      </c>
      <c r="H98" s="2" t="s">
        <v>157</v>
      </c>
      <c r="I98" s="2">
        <v>1</v>
      </c>
    </row>
    <row r="99" spans="1:9" outlineLevel="1" x14ac:dyDescent="0.2">
      <c r="A99" s="25">
        <v>24</v>
      </c>
      <c r="B99" s="5" t="s">
        <v>632</v>
      </c>
      <c r="C99" s="5" t="s">
        <v>625</v>
      </c>
      <c r="D99" s="1" t="s">
        <v>626</v>
      </c>
      <c r="E99" s="3" t="s">
        <v>633</v>
      </c>
      <c r="F99" s="6">
        <v>45636</v>
      </c>
      <c r="G99" s="2" t="s">
        <v>280</v>
      </c>
      <c r="H99" s="2" t="s">
        <v>157</v>
      </c>
      <c r="I99" s="2">
        <v>1</v>
      </c>
    </row>
    <row r="100" spans="1:9" outlineLevel="1" x14ac:dyDescent="0.2">
      <c r="A100" s="25">
        <v>25</v>
      </c>
      <c r="B100" s="5" t="s">
        <v>634</v>
      </c>
      <c r="C100" s="5" t="s">
        <v>625</v>
      </c>
      <c r="D100" s="1" t="s">
        <v>626</v>
      </c>
      <c r="E100" s="3" t="s">
        <v>635</v>
      </c>
      <c r="F100" s="6">
        <v>45636</v>
      </c>
      <c r="G100" s="2" t="s">
        <v>280</v>
      </c>
      <c r="H100" s="2" t="s">
        <v>157</v>
      </c>
      <c r="I100" s="2">
        <v>1</v>
      </c>
    </row>
    <row r="101" spans="1:9" outlineLevel="1" x14ac:dyDescent="0.2">
      <c r="A101" s="25">
        <v>26</v>
      </c>
      <c r="B101" s="5" t="s">
        <v>636</v>
      </c>
      <c r="C101" s="5" t="s">
        <v>625</v>
      </c>
      <c r="D101" s="1" t="s">
        <v>626</v>
      </c>
      <c r="E101" s="3" t="s">
        <v>637</v>
      </c>
      <c r="F101" s="6">
        <v>45636</v>
      </c>
      <c r="G101" s="2" t="s">
        <v>280</v>
      </c>
      <c r="H101" s="2" t="s">
        <v>157</v>
      </c>
      <c r="I101" s="2">
        <v>1</v>
      </c>
    </row>
    <row r="102" spans="1:9" outlineLevel="1" x14ac:dyDescent="0.2">
      <c r="A102" s="25">
        <v>27</v>
      </c>
      <c r="B102" s="5" t="s">
        <v>638</v>
      </c>
      <c r="C102" s="5" t="s">
        <v>625</v>
      </c>
      <c r="D102" s="1" t="s">
        <v>626</v>
      </c>
      <c r="E102" s="3" t="s">
        <v>639</v>
      </c>
      <c r="F102" s="6">
        <v>45639</v>
      </c>
      <c r="G102" s="2" t="s">
        <v>280</v>
      </c>
      <c r="H102" s="2" t="s">
        <v>157</v>
      </c>
      <c r="I102" s="2">
        <v>1</v>
      </c>
    </row>
    <row r="103" spans="1:9" outlineLevel="1" x14ac:dyDescent="0.2">
      <c r="A103" s="25">
        <v>28</v>
      </c>
      <c r="B103" s="5" t="s">
        <v>640</v>
      </c>
      <c r="C103" s="5" t="s">
        <v>625</v>
      </c>
      <c r="D103" s="1" t="s">
        <v>626</v>
      </c>
      <c r="E103" s="3" t="s">
        <v>641</v>
      </c>
      <c r="F103" s="6">
        <v>45639</v>
      </c>
      <c r="G103" s="2" t="s">
        <v>280</v>
      </c>
      <c r="H103" s="2" t="s">
        <v>157</v>
      </c>
      <c r="I103" s="2">
        <v>1</v>
      </c>
    </row>
    <row r="104" spans="1:9" outlineLevel="1" x14ac:dyDescent="0.2">
      <c r="A104" s="25">
        <v>29</v>
      </c>
      <c r="B104" s="5" t="s">
        <v>642</v>
      </c>
      <c r="C104" s="5" t="s">
        <v>625</v>
      </c>
      <c r="D104" s="1" t="s">
        <v>626</v>
      </c>
      <c r="E104" s="3" t="s">
        <v>643</v>
      </c>
      <c r="F104" s="6">
        <v>45639</v>
      </c>
      <c r="G104" s="2" t="s">
        <v>280</v>
      </c>
      <c r="H104" s="2" t="s">
        <v>157</v>
      </c>
      <c r="I104" s="2">
        <v>1</v>
      </c>
    </row>
    <row r="105" spans="1:9" outlineLevel="1" x14ac:dyDescent="0.2">
      <c r="A105" s="25">
        <v>30</v>
      </c>
      <c r="B105" s="5" t="s">
        <v>644</v>
      </c>
      <c r="C105" s="5" t="s">
        <v>625</v>
      </c>
      <c r="D105" s="1" t="s">
        <v>626</v>
      </c>
      <c r="E105" s="3" t="s">
        <v>645</v>
      </c>
      <c r="F105" s="6">
        <v>45639</v>
      </c>
      <c r="G105" s="2" t="s">
        <v>280</v>
      </c>
      <c r="H105" s="2" t="s">
        <v>157</v>
      </c>
      <c r="I105" s="2">
        <v>1</v>
      </c>
    </row>
    <row r="106" spans="1:9" outlineLevel="1" x14ac:dyDescent="0.2">
      <c r="A106" s="25">
        <v>31</v>
      </c>
      <c r="B106" s="5" t="s">
        <v>646</v>
      </c>
      <c r="C106" s="5" t="s">
        <v>625</v>
      </c>
      <c r="D106" s="1" t="s">
        <v>626</v>
      </c>
      <c r="E106" s="3" t="s">
        <v>647</v>
      </c>
      <c r="F106" s="6">
        <v>45639</v>
      </c>
      <c r="G106" s="2" t="s">
        <v>280</v>
      </c>
      <c r="H106" s="2" t="s">
        <v>157</v>
      </c>
      <c r="I106" s="2">
        <v>1</v>
      </c>
    </row>
    <row r="107" spans="1:9" outlineLevel="1" x14ac:dyDescent="0.2">
      <c r="A107" s="25">
        <v>32</v>
      </c>
      <c r="B107" s="5" t="s">
        <v>648</v>
      </c>
      <c r="C107" s="5" t="s">
        <v>625</v>
      </c>
      <c r="D107" s="1" t="s">
        <v>626</v>
      </c>
      <c r="E107" s="3" t="s">
        <v>649</v>
      </c>
      <c r="F107" s="6">
        <v>45639</v>
      </c>
      <c r="G107" s="2" t="s">
        <v>280</v>
      </c>
      <c r="H107" s="2" t="s">
        <v>157</v>
      </c>
      <c r="I107" s="2">
        <v>1</v>
      </c>
    </row>
    <row r="108" spans="1:9" outlineLevel="1" x14ac:dyDescent="0.2">
      <c r="A108" s="25">
        <v>33</v>
      </c>
      <c r="B108" s="5" t="s">
        <v>650</v>
      </c>
      <c r="C108" s="5" t="s">
        <v>625</v>
      </c>
      <c r="D108" s="1" t="s">
        <v>626</v>
      </c>
      <c r="E108" s="3" t="s">
        <v>651</v>
      </c>
      <c r="F108" s="6">
        <v>45639</v>
      </c>
      <c r="G108" s="2" t="s">
        <v>280</v>
      </c>
      <c r="H108" s="2" t="s">
        <v>157</v>
      </c>
      <c r="I108" s="2">
        <v>1</v>
      </c>
    </row>
    <row r="109" spans="1:9" outlineLevel="1" x14ac:dyDescent="0.2">
      <c r="A109" s="25">
        <v>34</v>
      </c>
      <c r="B109" s="5" t="s">
        <v>652</v>
      </c>
      <c r="C109" s="5" t="s">
        <v>625</v>
      </c>
      <c r="D109" s="1" t="s">
        <v>626</v>
      </c>
      <c r="E109" s="3" t="s">
        <v>653</v>
      </c>
      <c r="F109" s="6">
        <v>45639</v>
      </c>
      <c r="G109" s="2" t="s">
        <v>280</v>
      </c>
      <c r="H109" s="2" t="s">
        <v>157</v>
      </c>
      <c r="I109" s="2">
        <v>1</v>
      </c>
    </row>
    <row r="110" spans="1:9" outlineLevel="1" x14ac:dyDescent="0.2">
      <c r="A110" s="25">
        <v>35</v>
      </c>
      <c r="B110" s="5" t="s">
        <v>654</v>
      </c>
      <c r="C110" s="5" t="s">
        <v>655</v>
      </c>
      <c r="D110" s="1" t="s">
        <v>656</v>
      </c>
      <c r="E110" s="3" t="s">
        <v>657</v>
      </c>
      <c r="F110" s="6">
        <v>45642</v>
      </c>
      <c r="G110" s="2" t="s">
        <v>280</v>
      </c>
      <c r="H110" s="2" t="s">
        <v>157</v>
      </c>
      <c r="I110" s="2">
        <v>1</v>
      </c>
    </row>
    <row r="111" spans="1:9" outlineLevel="1" x14ac:dyDescent="0.2">
      <c r="A111" s="25">
        <v>36</v>
      </c>
      <c r="B111" s="5" t="s">
        <v>658</v>
      </c>
      <c r="C111" s="5" t="s">
        <v>659</v>
      </c>
      <c r="D111" s="1" t="s">
        <v>660</v>
      </c>
      <c r="E111" s="3" t="s">
        <v>661</v>
      </c>
      <c r="F111" s="6">
        <v>45642</v>
      </c>
      <c r="G111" s="2" t="s">
        <v>280</v>
      </c>
      <c r="H111" s="2" t="s">
        <v>157</v>
      </c>
      <c r="I111" s="2">
        <v>1</v>
      </c>
    </row>
    <row r="112" spans="1:9" outlineLevel="1" x14ac:dyDescent="0.2">
      <c r="A112" s="25">
        <v>37</v>
      </c>
      <c r="B112" s="5" t="s">
        <v>662</v>
      </c>
      <c r="C112" s="5" t="s">
        <v>663</v>
      </c>
      <c r="D112" s="1" t="s">
        <v>664</v>
      </c>
      <c r="E112" s="3" t="s">
        <v>665</v>
      </c>
      <c r="F112" s="6">
        <v>45642</v>
      </c>
      <c r="G112" s="2" t="s">
        <v>280</v>
      </c>
      <c r="H112" s="2" t="s">
        <v>157</v>
      </c>
      <c r="I112" s="2">
        <v>1</v>
      </c>
    </row>
    <row r="113" spans="1:9" outlineLevel="1" x14ac:dyDescent="0.2">
      <c r="A113" s="25">
        <v>38</v>
      </c>
      <c r="B113" s="5" t="s">
        <v>666</v>
      </c>
      <c r="C113" s="5" t="s">
        <v>667</v>
      </c>
      <c r="D113" s="1" t="s">
        <v>668</v>
      </c>
      <c r="E113" s="3" t="s">
        <v>669</v>
      </c>
      <c r="F113" s="6">
        <v>45642</v>
      </c>
      <c r="G113" s="2" t="s">
        <v>280</v>
      </c>
      <c r="H113" s="2" t="s">
        <v>157</v>
      </c>
      <c r="I113" s="2">
        <v>1</v>
      </c>
    </row>
    <row r="114" spans="1:9" outlineLevel="1" x14ac:dyDescent="0.2">
      <c r="A114" s="25">
        <v>39</v>
      </c>
      <c r="B114" s="5" t="s">
        <v>670</v>
      </c>
      <c r="C114" s="5" t="s">
        <v>671</v>
      </c>
      <c r="D114" s="1" t="s">
        <v>626</v>
      </c>
      <c r="E114" s="3" t="s">
        <v>324</v>
      </c>
      <c r="F114" s="6">
        <v>45642</v>
      </c>
      <c r="G114" s="2" t="s">
        <v>280</v>
      </c>
      <c r="H114" s="2" t="s">
        <v>157</v>
      </c>
      <c r="I114" s="2">
        <v>1</v>
      </c>
    </row>
    <row r="115" spans="1:9" outlineLevel="1" x14ac:dyDescent="0.2">
      <c r="A115" s="25">
        <v>40</v>
      </c>
      <c r="B115" s="5">
        <v>102504178</v>
      </c>
      <c r="C115" s="5" t="s">
        <v>672</v>
      </c>
      <c r="D115" s="1" t="s">
        <v>673</v>
      </c>
      <c r="E115" s="3" t="s">
        <v>319</v>
      </c>
      <c r="F115" s="6">
        <v>45642</v>
      </c>
      <c r="G115" s="2" t="s">
        <v>280</v>
      </c>
      <c r="H115" s="2" t="s">
        <v>157</v>
      </c>
      <c r="I115" s="2">
        <v>1</v>
      </c>
    </row>
    <row r="116" spans="1:9" outlineLevel="1" x14ac:dyDescent="0.2">
      <c r="A116" s="25">
        <v>41</v>
      </c>
      <c r="B116" s="5" t="s">
        <v>674</v>
      </c>
      <c r="C116" s="5" t="s">
        <v>675</v>
      </c>
      <c r="D116" s="1" t="s">
        <v>676</v>
      </c>
      <c r="E116" s="3" t="s">
        <v>77</v>
      </c>
      <c r="F116" s="6">
        <v>45641</v>
      </c>
      <c r="G116" s="2" t="s">
        <v>280</v>
      </c>
      <c r="H116" s="2" t="s">
        <v>157</v>
      </c>
      <c r="I116" s="2">
        <v>1</v>
      </c>
    </row>
    <row r="117" spans="1:9" outlineLevel="1" x14ac:dyDescent="0.2">
      <c r="A117" s="25">
        <v>42</v>
      </c>
      <c r="B117" s="5" t="s">
        <v>677</v>
      </c>
      <c r="C117" s="5" t="s">
        <v>678</v>
      </c>
      <c r="D117" s="1" t="s">
        <v>679</v>
      </c>
      <c r="E117" s="3" t="s">
        <v>680</v>
      </c>
      <c r="F117" s="6">
        <v>45641</v>
      </c>
      <c r="G117" s="2" t="s">
        <v>280</v>
      </c>
      <c r="H117" s="2" t="s">
        <v>157</v>
      </c>
      <c r="I117" s="2">
        <v>1</v>
      </c>
    </row>
    <row r="118" spans="1:9" outlineLevel="1" x14ac:dyDescent="0.2">
      <c r="A118" s="25">
        <v>43</v>
      </c>
      <c r="B118" s="5" t="s">
        <v>681</v>
      </c>
      <c r="C118" s="5" t="s">
        <v>663</v>
      </c>
      <c r="D118" s="1" t="s">
        <v>664</v>
      </c>
      <c r="E118" s="3" t="s">
        <v>682</v>
      </c>
      <c r="F118" s="6">
        <v>45641</v>
      </c>
      <c r="G118" s="2" t="s">
        <v>280</v>
      </c>
      <c r="H118" s="2" t="s">
        <v>157</v>
      </c>
      <c r="I118" s="2">
        <v>1</v>
      </c>
    </row>
    <row r="119" spans="1:9" outlineLevel="1" x14ac:dyDescent="0.2">
      <c r="A119" s="25">
        <v>44</v>
      </c>
      <c r="B119" s="5" t="s">
        <v>683</v>
      </c>
      <c r="C119" s="5" t="s">
        <v>684</v>
      </c>
      <c r="D119" s="1" t="s">
        <v>685</v>
      </c>
      <c r="E119" s="3" t="s">
        <v>48</v>
      </c>
      <c r="F119" s="6">
        <v>45641</v>
      </c>
      <c r="G119" s="2" t="s">
        <v>280</v>
      </c>
      <c r="H119" s="2" t="s">
        <v>157</v>
      </c>
      <c r="I119" s="2">
        <v>1</v>
      </c>
    </row>
    <row r="120" spans="1:9" outlineLevel="1" x14ac:dyDescent="0.2">
      <c r="A120" s="25">
        <v>45</v>
      </c>
      <c r="B120" s="5" t="s">
        <v>686</v>
      </c>
      <c r="C120" s="5" t="s">
        <v>684</v>
      </c>
      <c r="D120" s="1" t="s">
        <v>685</v>
      </c>
      <c r="E120" s="3" t="s">
        <v>687</v>
      </c>
      <c r="F120" s="6">
        <v>45641</v>
      </c>
      <c r="G120" s="2" t="s">
        <v>280</v>
      </c>
      <c r="H120" s="2" t="s">
        <v>157</v>
      </c>
      <c r="I120" s="2">
        <v>1</v>
      </c>
    </row>
    <row r="121" spans="1:9" outlineLevel="1" x14ac:dyDescent="0.2">
      <c r="A121" s="25">
        <v>46</v>
      </c>
      <c r="B121" s="5" t="s">
        <v>688</v>
      </c>
      <c r="C121" s="5" t="s">
        <v>689</v>
      </c>
      <c r="D121" s="1" t="s">
        <v>281</v>
      </c>
      <c r="E121" s="3" t="s">
        <v>690</v>
      </c>
      <c r="F121" s="6">
        <v>45641</v>
      </c>
      <c r="G121" s="2" t="s">
        <v>280</v>
      </c>
      <c r="H121" s="2" t="s">
        <v>157</v>
      </c>
      <c r="I121" s="2">
        <v>1</v>
      </c>
    </row>
    <row r="122" spans="1:9" outlineLevel="1" x14ac:dyDescent="0.2">
      <c r="A122" s="25">
        <v>47</v>
      </c>
      <c r="B122" s="5" t="s">
        <v>691</v>
      </c>
      <c r="C122" s="5" t="s">
        <v>692</v>
      </c>
      <c r="D122" s="1" t="s">
        <v>693</v>
      </c>
      <c r="E122" s="3" t="s">
        <v>694</v>
      </c>
      <c r="F122" s="6">
        <v>45641</v>
      </c>
      <c r="G122" s="2" t="s">
        <v>280</v>
      </c>
      <c r="H122" s="2" t="s">
        <v>157</v>
      </c>
      <c r="I122" s="2">
        <v>1</v>
      </c>
    </row>
    <row r="123" spans="1:9" outlineLevel="1" x14ac:dyDescent="0.2">
      <c r="A123" s="25">
        <v>48</v>
      </c>
      <c r="B123" s="5" t="s">
        <v>695</v>
      </c>
      <c r="C123" s="5" t="s">
        <v>696</v>
      </c>
      <c r="D123" s="1" t="s">
        <v>697</v>
      </c>
      <c r="E123" s="3" t="s">
        <v>210</v>
      </c>
      <c r="F123" s="6">
        <v>45641</v>
      </c>
      <c r="G123" s="2" t="s">
        <v>280</v>
      </c>
      <c r="H123" s="2" t="s">
        <v>157</v>
      </c>
      <c r="I123" s="2">
        <v>1</v>
      </c>
    </row>
    <row r="124" spans="1:9" outlineLevel="1" x14ac:dyDescent="0.2">
      <c r="A124" s="25">
        <v>49</v>
      </c>
      <c r="B124" s="5" t="s">
        <v>698</v>
      </c>
      <c r="C124" s="5" t="s">
        <v>699</v>
      </c>
      <c r="D124" s="1" t="s">
        <v>700</v>
      </c>
      <c r="E124" s="3" t="s">
        <v>701</v>
      </c>
      <c r="F124" s="6">
        <v>45641</v>
      </c>
      <c r="G124" s="2" t="s">
        <v>280</v>
      </c>
      <c r="H124" s="2" t="s">
        <v>157</v>
      </c>
      <c r="I124" s="2">
        <v>1</v>
      </c>
    </row>
    <row r="125" spans="1:9" outlineLevel="1" x14ac:dyDescent="0.2">
      <c r="A125" s="25">
        <v>50</v>
      </c>
      <c r="B125" s="5" t="s">
        <v>702</v>
      </c>
      <c r="C125" s="5" t="s">
        <v>678</v>
      </c>
      <c r="D125" s="1" t="s">
        <v>679</v>
      </c>
      <c r="E125" s="3" t="s">
        <v>703</v>
      </c>
      <c r="F125" s="6">
        <v>45644</v>
      </c>
      <c r="G125" s="2" t="s">
        <v>280</v>
      </c>
      <c r="H125" s="2" t="s">
        <v>157</v>
      </c>
      <c r="I125" s="2">
        <v>1</v>
      </c>
    </row>
    <row r="126" spans="1:9" outlineLevel="1" x14ac:dyDescent="0.2">
      <c r="A126" s="25">
        <v>51</v>
      </c>
      <c r="B126" s="5" t="s">
        <v>704</v>
      </c>
      <c r="C126" s="5" t="s">
        <v>705</v>
      </c>
      <c r="D126" s="1" t="s">
        <v>706</v>
      </c>
      <c r="E126" s="3" t="s">
        <v>707</v>
      </c>
      <c r="F126" s="6">
        <v>45644</v>
      </c>
      <c r="G126" s="2" t="s">
        <v>280</v>
      </c>
      <c r="H126" s="2" t="s">
        <v>157</v>
      </c>
      <c r="I126" s="2">
        <v>1</v>
      </c>
    </row>
    <row r="127" spans="1:9" outlineLevel="1" x14ac:dyDescent="0.2">
      <c r="A127" s="25">
        <v>52</v>
      </c>
      <c r="B127" s="5" t="s">
        <v>708</v>
      </c>
      <c r="C127" s="5" t="s">
        <v>709</v>
      </c>
      <c r="D127" s="1" t="s">
        <v>710</v>
      </c>
      <c r="E127" s="3" t="s">
        <v>287</v>
      </c>
      <c r="F127" s="6">
        <v>45644</v>
      </c>
      <c r="G127" s="2" t="s">
        <v>280</v>
      </c>
      <c r="H127" s="2" t="s">
        <v>157</v>
      </c>
      <c r="I127" s="2">
        <v>1</v>
      </c>
    </row>
    <row r="128" spans="1:9" outlineLevel="1" x14ac:dyDescent="0.2">
      <c r="A128" s="25">
        <v>53</v>
      </c>
      <c r="B128" s="5" t="s">
        <v>711</v>
      </c>
      <c r="C128" s="5" t="s">
        <v>712</v>
      </c>
      <c r="D128" s="1" t="s">
        <v>713</v>
      </c>
      <c r="E128" s="3" t="s">
        <v>714</v>
      </c>
      <c r="F128" s="6">
        <v>45644</v>
      </c>
      <c r="G128" s="2" t="s">
        <v>280</v>
      </c>
      <c r="H128" s="2" t="s">
        <v>157</v>
      </c>
      <c r="I128" s="2">
        <v>1</v>
      </c>
    </row>
    <row r="129" spans="1:9" outlineLevel="1" x14ac:dyDescent="0.2">
      <c r="A129" s="25">
        <v>54</v>
      </c>
      <c r="B129" s="5" t="s">
        <v>715</v>
      </c>
      <c r="C129" s="5" t="s">
        <v>712</v>
      </c>
      <c r="D129" s="1" t="s">
        <v>713</v>
      </c>
      <c r="E129" s="3" t="s">
        <v>210</v>
      </c>
      <c r="F129" s="6">
        <v>45644</v>
      </c>
      <c r="G129" s="2" t="s">
        <v>280</v>
      </c>
      <c r="H129" s="2" t="s">
        <v>157</v>
      </c>
      <c r="I129" s="2">
        <v>1</v>
      </c>
    </row>
    <row r="130" spans="1:9" outlineLevel="1" x14ac:dyDescent="0.2">
      <c r="A130" s="25">
        <v>55</v>
      </c>
      <c r="B130" s="5" t="s">
        <v>716</v>
      </c>
      <c r="C130" s="5" t="s">
        <v>705</v>
      </c>
      <c r="D130" s="1" t="s">
        <v>706</v>
      </c>
      <c r="E130" s="3" t="s">
        <v>717</v>
      </c>
      <c r="F130" s="6">
        <v>45644</v>
      </c>
      <c r="G130" s="2" t="s">
        <v>280</v>
      </c>
      <c r="H130" s="2" t="s">
        <v>157</v>
      </c>
      <c r="I130" s="2">
        <v>1</v>
      </c>
    </row>
    <row r="131" spans="1:9" outlineLevel="1" x14ac:dyDescent="0.2">
      <c r="A131" s="25">
        <v>56</v>
      </c>
      <c r="B131" s="5" t="s">
        <v>718</v>
      </c>
      <c r="C131" s="5" t="s">
        <v>705</v>
      </c>
      <c r="D131" s="1" t="s">
        <v>706</v>
      </c>
      <c r="E131" s="3" t="s">
        <v>707</v>
      </c>
      <c r="F131" s="6">
        <v>45644</v>
      </c>
      <c r="G131" s="2" t="s">
        <v>280</v>
      </c>
      <c r="H131" s="2" t="s">
        <v>157</v>
      </c>
      <c r="I131" s="2">
        <v>1</v>
      </c>
    </row>
    <row r="132" spans="1:9" outlineLevel="1" x14ac:dyDescent="0.2">
      <c r="A132" s="25">
        <v>57</v>
      </c>
      <c r="B132" s="5" t="s">
        <v>719</v>
      </c>
      <c r="C132" s="5" t="s">
        <v>689</v>
      </c>
      <c r="D132" s="1" t="s">
        <v>281</v>
      </c>
      <c r="E132" s="3" t="s">
        <v>77</v>
      </c>
      <c r="F132" s="6">
        <v>45646</v>
      </c>
      <c r="G132" s="2" t="s">
        <v>280</v>
      </c>
      <c r="H132" s="2" t="s">
        <v>157</v>
      </c>
      <c r="I132" s="2">
        <v>1</v>
      </c>
    </row>
    <row r="133" spans="1:9" outlineLevel="1" x14ac:dyDescent="0.2">
      <c r="A133" s="25">
        <v>58</v>
      </c>
      <c r="B133" s="5" t="s">
        <v>720</v>
      </c>
      <c r="C133" s="5" t="s">
        <v>692</v>
      </c>
      <c r="D133" s="1" t="s">
        <v>721</v>
      </c>
      <c r="E133" s="3" t="s">
        <v>190</v>
      </c>
      <c r="F133" s="6">
        <v>45646</v>
      </c>
      <c r="G133" s="2" t="s">
        <v>280</v>
      </c>
      <c r="H133" s="2" t="s">
        <v>157</v>
      </c>
      <c r="I133" s="2">
        <v>1</v>
      </c>
    </row>
    <row r="134" spans="1:9" outlineLevel="1" x14ac:dyDescent="0.2">
      <c r="A134" s="25">
        <v>59</v>
      </c>
      <c r="B134" s="5" t="s">
        <v>722</v>
      </c>
      <c r="C134" s="5" t="s">
        <v>684</v>
      </c>
      <c r="D134" s="1" t="s">
        <v>685</v>
      </c>
      <c r="E134" s="3" t="s">
        <v>48</v>
      </c>
      <c r="F134" s="6">
        <v>45646</v>
      </c>
      <c r="G134" s="2" t="s">
        <v>280</v>
      </c>
      <c r="H134" s="2" t="s">
        <v>157</v>
      </c>
      <c r="I134" s="2">
        <v>1</v>
      </c>
    </row>
    <row r="135" spans="1:9" ht="13.5" outlineLevel="1" thickBot="1" x14ac:dyDescent="0.25">
      <c r="A135" s="25">
        <v>60</v>
      </c>
      <c r="B135" s="5" t="s">
        <v>723</v>
      </c>
      <c r="C135" s="5" t="s">
        <v>692</v>
      </c>
      <c r="D135" s="1" t="s">
        <v>721</v>
      </c>
      <c r="E135" s="3" t="s">
        <v>707</v>
      </c>
      <c r="F135" s="6">
        <v>45646</v>
      </c>
      <c r="G135" s="2" t="s">
        <v>280</v>
      </c>
      <c r="H135" s="2" t="s">
        <v>157</v>
      </c>
      <c r="I135" s="2">
        <v>1</v>
      </c>
    </row>
    <row r="136" spans="1:9" ht="13.5" thickBot="1" x14ac:dyDescent="0.25">
      <c r="A136" s="26" t="s">
        <v>61</v>
      </c>
      <c r="B136" s="54" t="s">
        <v>79</v>
      </c>
      <c r="C136" s="55"/>
      <c r="D136" s="55"/>
      <c r="E136" s="55"/>
      <c r="F136" s="55"/>
      <c r="G136" s="56"/>
      <c r="H136" s="26"/>
      <c r="I136" s="27">
        <v>0</v>
      </c>
    </row>
    <row r="137" spans="1:9" ht="13.5" thickBot="1" x14ac:dyDescent="0.25">
      <c r="A137" s="28" t="s">
        <v>11</v>
      </c>
      <c r="B137" s="54" t="s">
        <v>81</v>
      </c>
      <c r="C137" s="55"/>
      <c r="D137" s="55"/>
      <c r="E137" s="55"/>
      <c r="F137" s="55"/>
      <c r="G137" s="56"/>
      <c r="H137" s="28"/>
      <c r="I137" s="26">
        <f>SUM(I138:I210)</f>
        <v>73</v>
      </c>
    </row>
    <row r="138" spans="1:9" ht="25.5" outlineLevel="1" x14ac:dyDescent="0.2">
      <c r="A138" s="29">
        <v>1</v>
      </c>
      <c r="B138" s="30" t="s">
        <v>724</v>
      </c>
      <c r="C138" s="30" t="s">
        <v>725</v>
      </c>
      <c r="D138" s="9" t="s">
        <v>726</v>
      </c>
      <c r="E138" s="31" t="s">
        <v>727</v>
      </c>
      <c r="F138" s="8" t="s">
        <v>387</v>
      </c>
      <c r="G138" s="9" t="s">
        <v>176</v>
      </c>
      <c r="H138" s="10" t="s">
        <v>157</v>
      </c>
      <c r="I138" s="10">
        <v>1</v>
      </c>
    </row>
    <row r="139" spans="1:9" ht="25.5" outlineLevel="1" x14ac:dyDescent="0.2">
      <c r="A139" s="25">
        <v>2</v>
      </c>
      <c r="B139" s="5" t="s">
        <v>728</v>
      </c>
      <c r="C139" s="5" t="s">
        <v>729</v>
      </c>
      <c r="D139" s="1" t="s">
        <v>730</v>
      </c>
      <c r="E139" s="3" t="s">
        <v>731</v>
      </c>
      <c r="F139" s="6" t="s">
        <v>387</v>
      </c>
      <c r="G139" s="1" t="s">
        <v>233</v>
      </c>
      <c r="H139" s="2" t="s">
        <v>157</v>
      </c>
      <c r="I139" s="2">
        <v>1</v>
      </c>
    </row>
    <row r="140" spans="1:9" ht="25.5" outlineLevel="1" x14ac:dyDescent="0.2">
      <c r="A140" s="25">
        <v>3</v>
      </c>
      <c r="B140" s="5" t="s">
        <v>732</v>
      </c>
      <c r="C140" s="5" t="s">
        <v>225</v>
      </c>
      <c r="D140" s="1" t="s">
        <v>226</v>
      </c>
      <c r="E140" s="3" t="s">
        <v>733</v>
      </c>
      <c r="F140" s="6" t="s">
        <v>387</v>
      </c>
      <c r="G140" s="1" t="s">
        <v>233</v>
      </c>
      <c r="H140" s="2" t="s">
        <v>157</v>
      </c>
      <c r="I140" s="2">
        <v>1</v>
      </c>
    </row>
    <row r="141" spans="1:9" ht="25.5" outlineLevel="1" x14ac:dyDescent="0.2">
      <c r="A141" s="25">
        <v>4</v>
      </c>
      <c r="B141" s="5" t="s">
        <v>734</v>
      </c>
      <c r="C141" s="5" t="s">
        <v>735</v>
      </c>
      <c r="D141" s="1" t="s">
        <v>736</v>
      </c>
      <c r="E141" s="3" t="s">
        <v>737</v>
      </c>
      <c r="F141" s="6" t="s">
        <v>387</v>
      </c>
      <c r="G141" s="1" t="s">
        <v>233</v>
      </c>
      <c r="H141" s="2" t="s">
        <v>157</v>
      </c>
      <c r="I141" s="2">
        <v>1</v>
      </c>
    </row>
    <row r="142" spans="1:9" ht="25.5" outlineLevel="1" x14ac:dyDescent="0.2">
      <c r="A142" s="25">
        <v>5</v>
      </c>
      <c r="B142" s="5" t="s">
        <v>738</v>
      </c>
      <c r="C142" s="5" t="s">
        <v>735</v>
      </c>
      <c r="D142" s="1" t="s">
        <v>736</v>
      </c>
      <c r="E142" s="3" t="s">
        <v>739</v>
      </c>
      <c r="F142" s="6" t="s">
        <v>387</v>
      </c>
      <c r="G142" s="1" t="s">
        <v>176</v>
      </c>
      <c r="H142" s="2" t="s">
        <v>157</v>
      </c>
      <c r="I142" s="2">
        <v>1</v>
      </c>
    </row>
    <row r="143" spans="1:9" ht="25.5" outlineLevel="1" x14ac:dyDescent="0.2">
      <c r="A143" s="25">
        <v>6</v>
      </c>
      <c r="B143" s="5" t="s">
        <v>740</v>
      </c>
      <c r="C143" s="5" t="s">
        <v>735</v>
      </c>
      <c r="D143" s="1" t="s">
        <v>736</v>
      </c>
      <c r="E143" s="3" t="s">
        <v>741</v>
      </c>
      <c r="F143" s="6" t="s">
        <v>387</v>
      </c>
      <c r="G143" s="1" t="s">
        <v>176</v>
      </c>
      <c r="H143" s="2" t="s">
        <v>157</v>
      </c>
      <c r="I143" s="2">
        <v>1</v>
      </c>
    </row>
    <row r="144" spans="1:9" ht="25.5" outlineLevel="1" x14ac:dyDescent="0.2">
      <c r="A144" s="25">
        <v>7</v>
      </c>
      <c r="B144" s="5" t="s">
        <v>742</v>
      </c>
      <c r="C144" s="5" t="s">
        <v>743</v>
      </c>
      <c r="D144" s="1" t="s">
        <v>744</v>
      </c>
      <c r="E144" s="3" t="s">
        <v>745</v>
      </c>
      <c r="F144" s="6" t="s">
        <v>387</v>
      </c>
      <c r="G144" s="1" t="s">
        <v>176</v>
      </c>
      <c r="H144" s="2" t="s">
        <v>157</v>
      </c>
      <c r="I144" s="2">
        <v>1</v>
      </c>
    </row>
    <row r="145" spans="1:9" ht="25.5" outlineLevel="1" x14ac:dyDescent="0.2">
      <c r="A145" s="25">
        <v>8</v>
      </c>
      <c r="B145" s="5" t="s">
        <v>746</v>
      </c>
      <c r="C145" s="5" t="s">
        <v>747</v>
      </c>
      <c r="D145" s="1" t="s">
        <v>748</v>
      </c>
      <c r="E145" s="3" t="s">
        <v>749</v>
      </c>
      <c r="F145" s="6" t="s">
        <v>387</v>
      </c>
      <c r="G145" s="1" t="s">
        <v>176</v>
      </c>
      <c r="H145" s="2" t="s">
        <v>157</v>
      </c>
      <c r="I145" s="2">
        <v>1</v>
      </c>
    </row>
    <row r="146" spans="1:9" ht="25.5" outlineLevel="1" x14ac:dyDescent="0.2">
      <c r="A146" s="25">
        <v>9</v>
      </c>
      <c r="B146" s="5" t="s">
        <v>750</v>
      </c>
      <c r="C146" s="5" t="s">
        <v>751</v>
      </c>
      <c r="D146" s="1" t="s">
        <v>752</v>
      </c>
      <c r="E146" s="3" t="s">
        <v>753</v>
      </c>
      <c r="F146" s="6" t="s">
        <v>387</v>
      </c>
      <c r="G146" s="1" t="s">
        <v>176</v>
      </c>
      <c r="H146" s="2" t="s">
        <v>157</v>
      </c>
      <c r="I146" s="2">
        <v>1</v>
      </c>
    </row>
    <row r="147" spans="1:9" ht="25.5" outlineLevel="1" x14ac:dyDescent="0.2">
      <c r="A147" s="25">
        <v>10</v>
      </c>
      <c r="B147" s="5" t="s">
        <v>754</v>
      </c>
      <c r="C147" s="5" t="s">
        <v>735</v>
      </c>
      <c r="D147" s="1" t="s">
        <v>736</v>
      </c>
      <c r="E147" s="3" t="s">
        <v>755</v>
      </c>
      <c r="F147" s="6" t="s">
        <v>387</v>
      </c>
      <c r="G147" s="1" t="s">
        <v>176</v>
      </c>
      <c r="H147" s="2" t="s">
        <v>157</v>
      </c>
      <c r="I147" s="2">
        <v>1</v>
      </c>
    </row>
    <row r="148" spans="1:9" ht="25.5" outlineLevel="1" x14ac:dyDescent="0.2">
      <c r="A148" s="25">
        <v>11</v>
      </c>
      <c r="B148" s="5" t="s">
        <v>756</v>
      </c>
      <c r="C148" s="5" t="s">
        <v>225</v>
      </c>
      <c r="D148" s="1" t="s">
        <v>226</v>
      </c>
      <c r="E148" s="3" t="s">
        <v>757</v>
      </c>
      <c r="F148" s="6" t="s">
        <v>387</v>
      </c>
      <c r="G148" s="1" t="s">
        <v>176</v>
      </c>
      <c r="H148" s="2" t="s">
        <v>157</v>
      </c>
      <c r="I148" s="2">
        <v>1</v>
      </c>
    </row>
    <row r="149" spans="1:9" ht="25.5" outlineLevel="1" x14ac:dyDescent="0.2">
      <c r="A149" s="25">
        <v>12</v>
      </c>
      <c r="B149" s="5" t="s">
        <v>758</v>
      </c>
      <c r="C149" s="5" t="s">
        <v>759</v>
      </c>
      <c r="D149" s="1" t="s">
        <v>760</v>
      </c>
      <c r="E149" s="3" t="s">
        <v>761</v>
      </c>
      <c r="F149" s="6" t="s">
        <v>387</v>
      </c>
      <c r="G149" s="1" t="s">
        <v>176</v>
      </c>
      <c r="H149" s="2" t="s">
        <v>157</v>
      </c>
      <c r="I149" s="2">
        <v>1</v>
      </c>
    </row>
    <row r="150" spans="1:9" ht="25.5" outlineLevel="1" x14ac:dyDescent="0.2">
      <c r="A150" s="25">
        <v>13</v>
      </c>
      <c r="B150" s="5" t="s">
        <v>762</v>
      </c>
      <c r="C150" s="5" t="s">
        <v>735</v>
      </c>
      <c r="D150" s="1" t="s">
        <v>736</v>
      </c>
      <c r="E150" s="3" t="s">
        <v>763</v>
      </c>
      <c r="F150" s="6" t="s">
        <v>387</v>
      </c>
      <c r="G150" s="1" t="s">
        <v>176</v>
      </c>
      <c r="H150" s="2" t="s">
        <v>157</v>
      </c>
      <c r="I150" s="2">
        <v>1</v>
      </c>
    </row>
    <row r="151" spans="1:9" ht="25.5" outlineLevel="1" x14ac:dyDescent="0.2">
      <c r="A151" s="25">
        <v>14</v>
      </c>
      <c r="B151" s="5" t="s">
        <v>764</v>
      </c>
      <c r="C151" s="5" t="s">
        <v>735</v>
      </c>
      <c r="D151" s="1" t="s">
        <v>736</v>
      </c>
      <c r="E151" s="3" t="s">
        <v>741</v>
      </c>
      <c r="F151" s="6" t="s">
        <v>387</v>
      </c>
      <c r="G151" s="1" t="s">
        <v>176</v>
      </c>
      <c r="H151" s="2" t="s">
        <v>157</v>
      </c>
      <c r="I151" s="2">
        <v>1</v>
      </c>
    </row>
    <row r="152" spans="1:9" ht="25.5" outlineLevel="1" x14ac:dyDescent="0.2">
      <c r="A152" s="25">
        <v>15</v>
      </c>
      <c r="B152" s="5" t="s">
        <v>765</v>
      </c>
      <c r="C152" s="5" t="s">
        <v>766</v>
      </c>
      <c r="D152" s="1" t="s">
        <v>767</v>
      </c>
      <c r="E152" s="3" t="s">
        <v>768</v>
      </c>
      <c r="F152" s="6" t="s">
        <v>387</v>
      </c>
      <c r="G152" s="1" t="s">
        <v>176</v>
      </c>
      <c r="H152" s="2" t="s">
        <v>157</v>
      </c>
      <c r="I152" s="2">
        <v>1</v>
      </c>
    </row>
    <row r="153" spans="1:9" ht="25.5" outlineLevel="1" x14ac:dyDescent="0.2">
      <c r="A153" s="25">
        <v>16</v>
      </c>
      <c r="B153" s="5" t="s">
        <v>769</v>
      </c>
      <c r="C153" s="5" t="s">
        <v>770</v>
      </c>
      <c r="D153" s="1" t="s">
        <v>771</v>
      </c>
      <c r="E153" s="3" t="s">
        <v>772</v>
      </c>
      <c r="F153" s="6" t="s">
        <v>387</v>
      </c>
      <c r="G153" s="1" t="s">
        <v>176</v>
      </c>
      <c r="H153" s="2" t="s">
        <v>157</v>
      </c>
      <c r="I153" s="2">
        <v>1</v>
      </c>
    </row>
    <row r="154" spans="1:9" ht="25.5" outlineLevel="1" x14ac:dyDescent="0.2">
      <c r="A154" s="25">
        <v>17</v>
      </c>
      <c r="B154" s="5" t="s">
        <v>773</v>
      </c>
      <c r="C154" s="5" t="s">
        <v>774</v>
      </c>
      <c r="D154" s="1" t="s">
        <v>775</v>
      </c>
      <c r="E154" s="3" t="s">
        <v>776</v>
      </c>
      <c r="F154" s="6" t="s">
        <v>387</v>
      </c>
      <c r="G154" s="1" t="s">
        <v>176</v>
      </c>
      <c r="H154" s="2" t="s">
        <v>157</v>
      </c>
      <c r="I154" s="2">
        <v>1</v>
      </c>
    </row>
    <row r="155" spans="1:9" ht="25.5" outlineLevel="1" x14ac:dyDescent="0.2">
      <c r="A155" s="25">
        <v>18</v>
      </c>
      <c r="B155" s="5" t="s">
        <v>777</v>
      </c>
      <c r="C155" s="5" t="s">
        <v>774</v>
      </c>
      <c r="D155" s="1" t="s">
        <v>775</v>
      </c>
      <c r="E155" s="3" t="s">
        <v>778</v>
      </c>
      <c r="F155" s="6" t="s">
        <v>387</v>
      </c>
      <c r="G155" s="1" t="s">
        <v>176</v>
      </c>
      <c r="H155" s="2" t="s">
        <v>157</v>
      </c>
      <c r="I155" s="2">
        <v>1</v>
      </c>
    </row>
    <row r="156" spans="1:9" ht="25.5" outlineLevel="1" x14ac:dyDescent="0.2">
      <c r="A156" s="25">
        <v>19</v>
      </c>
      <c r="B156" s="5" t="s">
        <v>779</v>
      </c>
      <c r="C156" s="5" t="s">
        <v>780</v>
      </c>
      <c r="D156" s="1" t="s">
        <v>781</v>
      </c>
      <c r="E156" s="3" t="s">
        <v>782</v>
      </c>
      <c r="F156" s="6" t="s">
        <v>387</v>
      </c>
      <c r="G156" s="1" t="s">
        <v>176</v>
      </c>
      <c r="H156" s="2" t="s">
        <v>157</v>
      </c>
      <c r="I156" s="2">
        <v>1</v>
      </c>
    </row>
    <row r="157" spans="1:9" ht="25.5" outlineLevel="1" x14ac:dyDescent="0.2">
      <c r="A157" s="25">
        <v>20</v>
      </c>
      <c r="B157" s="5" t="s">
        <v>783</v>
      </c>
      <c r="C157" s="5" t="s">
        <v>784</v>
      </c>
      <c r="D157" s="1" t="s">
        <v>785</v>
      </c>
      <c r="E157" s="3" t="s">
        <v>786</v>
      </c>
      <c r="F157" s="6" t="s">
        <v>387</v>
      </c>
      <c r="G157" s="1" t="s">
        <v>176</v>
      </c>
      <c r="H157" s="2" t="s">
        <v>157</v>
      </c>
      <c r="I157" s="2">
        <v>1</v>
      </c>
    </row>
    <row r="158" spans="1:9" ht="25.5" outlineLevel="1" x14ac:dyDescent="0.2">
      <c r="A158" s="25">
        <v>21</v>
      </c>
      <c r="B158" s="5" t="s">
        <v>787</v>
      </c>
      <c r="C158" s="5" t="s">
        <v>260</v>
      </c>
      <c r="D158" s="1" t="s">
        <v>179</v>
      </c>
      <c r="E158" s="3" t="s">
        <v>788</v>
      </c>
      <c r="F158" s="6" t="s">
        <v>387</v>
      </c>
      <c r="G158" s="1" t="s">
        <v>176</v>
      </c>
      <c r="H158" s="2" t="s">
        <v>157</v>
      </c>
      <c r="I158" s="2">
        <v>1</v>
      </c>
    </row>
    <row r="159" spans="1:9" ht="25.5" outlineLevel="1" x14ac:dyDescent="0.2">
      <c r="A159" s="25">
        <v>22</v>
      </c>
      <c r="B159" s="5" t="s">
        <v>789</v>
      </c>
      <c r="C159" s="5" t="s">
        <v>260</v>
      </c>
      <c r="D159" s="1" t="s">
        <v>179</v>
      </c>
      <c r="E159" s="3" t="s">
        <v>790</v>
      </c>
      <c r="F159" s="6" t="s">
        <v>387</v>
      </c>
      <c r="G159" s="1" t="s">
        <v>176</v>
      </c>
      <c r="H159" s="2" t="s">
        <v>157</v>
      </c>
      <c r="I159" s="2">
        <v>1</v>
      </c>
    </row>
    <row r="160" spans="1:9" ht="25.5" outlineLevel="1" x14ac:dyDescent="0.2">
      <c r="A160" s="25">
        <v>23</v>
      </c>
      <c r="B160" s="5" t="s">
        <v>791</v>
      </c>
      <c r="C160" s="5" t="s">
        <v>735</v>
      </c>
      <c r="D160" s="1" t="s">
        <v>736</v>
      </c>
      <c r="E160" s="3" t="s">
        <v>792</v>
      </c>
      <c r="F160" s="6" t="s">
        <v>387</v>
      </c>
      <c r="G160" s="1" t="s">
        <v>176</v>
      </c>
      <c r="H160" s="2" t="s">
        <v>157</v>
      </c>
      <c r="I160" s="2">
        <v>1</v>
      </c>
    </row>
    <row r="161" spans="1:9" ht="38.25" outlineLevel="1" x14ac:dyDescent="0.2">
      <c r="A161" s="25">
        <v>24</v>
      </c>
      <c r="B161" s="5">
        <v>101089451</v>
      </c>
      <c r="C161" s="5" t="s">
        <v>793</v>
      </c>
      <c r="D161" s="1" t="s">
        <v>794</v>
      </c>
      <c r="E161" s="3" t="s">
        <v>795</v>
      </c>
      <c r="F161" s="6" t="s">
        <v>387</v>
      </c>
      <c r="G161" s="1" t="s">
        <v>176</v>
      </c>
      <c r="H161" s="2" t="s">
        <v>157</v>
      </c>
      <c r="I161" s="2">
        <v>1</v>
      </c>
    </row>
    <row r="162" spans="1:9" ht="25.5" outlineLevel="1" x14ac:dyDescent="0.2">
      <c r="A162" s="25">
        <v>25</v>
      </c>
      <c r="B162" s="5" t="s">
        <v>796</v>
      </c>
      <c r="C162" s="5" t="s">
        <v>228</v>
      </c>
      <c r="D162" s="1" t="s">
        <v>166</v>
      </c>
      <c r="E162" s="3" t="s">
        <v>797</v>
      </c>
      <c r="F162" s="6" t="s">
        <v>387</v>
      </c>
      <c r="G162" s="1" t="s">
        <v>176</v>
      </c>
      <c r="H162" s="2" t="s">
        <v>157</v>
      </c>
      <c r="I162" s="2">
        <v>1</v>
      </c>
    </row>
    <row r="163" spans="1:9" ht="25.5" outlineLevel="1" x14ac:dyDescent="0.2">
      <c r="A163" s="25">
        <v>26</v>
      </c>
      <c r="B163" s="5" t="s">
        <v>798</v>
      </c>
      <c r="C163" s="5" t="s">
        <v>725</v>
      </c>
      <c r="D163" s="1" t="s">
        <v>726</v>
      </c>
      <c r="E163" s="3" t="s">
        <v>799</v>
      </c>
      <c r="F163" s="6" t="s">
        <v>387</v>
      </c>
      <c r="G163" s="1" t="s">
        <v>176</v>
      </c>
      <c r="H163" s="2" t="s">
        <v>157</v>
      </c>
      <c r="I163" s="2">
        <v>1</v>
      </c>
    </row>
    <row r="164" spans="1:9" ht="25.5" outlineLevel="1" x14ac:dyDescent="0.2">
      <c r="A164" s="25">
        <v>27</v>
      </c>
      <c r="B164" s="5" t="s">
        <v>800</v>
      </c>
      <c r="C164" s="5" t="s">
        <v>735</v>
      </c>
      <c r="D164" s="1" t="s">
        <v>736</v>
      </c>
      <c r="E164" s="3" t="s">
        <v>801</v>
      </c>
      <c r="F164" s="6" t="s">
        <v>387</v>
      </c>
      <c r="G164" s="1" t="s">
        <v>176</v>
      </c>
      <c r="H164" s="2" t="s">
        <v>157</v>
      </c>
      <c r="I164" s="2">
        <v>1</v>
      </c>
    </row>
    <row r="165" spans="1:9" ht="25.5" outlineLevel="1" x14ac:dyDescent="0.2">
      <c r="A165" s="25">
        <v>28</v>
      </c>
      <c r="B165" s="5" t="s">
        <v>802</v>
      </c>
      <c r="C165" s="5" t="s">
        <v>735</v>
      </c>
      <c r="D165" s="1" t="s">
        <v>736</v>
      </c>
      <c r="E165" s="3" t="s">
        <v>803</v>
      </c>
      <c r="F165" s="6" t="s">
        <v>387</v>
      </c>
      <c r="G165" s="1" t="s">
        <v>176</v>
      </c>
      <c r="H165" s="2" t="s">
        <v>157</v>
      </c>
      <c r="I165" s="2">
        <v>1</v>
      </c>
    </row>
    <row r="166" spans="1:9" ht="25.5" outlineLevel="1" x14ac:dyDescent="0.2">
      <c r="A166" s="25">
        <v>29</v>
      </c>
      <c r="B166" s="5" t="s">
        <v>804</v>
      </c>
      <c r="C166" s="5" t="s">
        <v>735</v>
      </c>
      <c r="D166" s="1" t="s">
        <v>736</v>
      </c>
      <c r="E166" s="3" t="s">
        <v>805</v>
      </c>
      <c r="F166" s="6" t="s">
        <v>387</v>
      </c>
      <c r="G166" s="1" t="s">
        <v>176</v>
      </c>
      <c r="H166" s="2" t="s">
        <v>157</v>
      </c>
      <c r="I166" s="2">
        <v>1</v>
      </c>
    </row>
    <row r="167" spans="1:9" ht="25.5" outlineLevel="1" x14ac:dyDescent="0.2">
      <c r="A167" s="25">
        <v>30</v>
      </c>
      <c r="B167" s="5" t="s">
        <v>806</v>
      </c>
      <c r="C167" s="5" t="s">
        <v>735</v>
      </c>
      <c r="D167" s="1" t="s">
        <v>736</v>
      </c>
      <c r="E167" s="3" t="s">
        <v>807</v>
      </c>
      <c r="F167" s="6" t="s">
        <v>387</v>
      </c>
      <c r="G167" s="1" t="s">
        <v>233</v>
      </c>
      <c r="H167" s="2" t="s">
        <v>157</v>
      </c>
      <c r="I167" s="2">
        <v>1</v>
      </c>
    </row>
    <row r="168" spans="1:9" ht="25.5" outlineLevel="1" x14ac:dyDescent="0.2">
      <c r="A168" s="25">
        <v>31</v>
      </c>
      <c r="B168" s="5" t="s">
        <v>808</v>
      </c>
      <c r="C168" s="5" t="s">
        <v>260</v>
      </c>
      <c r="D168" s="1" t="s">
        <v>179</v>
      </c>
      <c r="E168" s="3" t="s">
        <v>809</v>
      </c>
      <c r="F168" s="6" t="s">
        <v>387</v>
      </c>
      <c r="G168" s="1" t="s">
        <v>233</v>
      </c>
      <c r="H168" s="2" t="s">
        <v>157</v>
      </c>
      <c r="I168" s="2">
        <v>1</v>
      </c>
    </row>
    <row r="169" spans="1:9" ht="25.5" outlineLevel="1" x14ac:dyDescent="0.2">
      <c r="A169" s="25">
        <v>32</v>
      </c>
      <c r="B169" s="5" t="s">
        <v>810</v>
      </c>
      <c r="C169" s="5" t="s">
        <v>282</v>
      </c>
      <c r="D169" s="1" t="s">
        <v>283</v>
      </c>
      <c r="E169" s="3" t="s">
        <v>811</v>
      </c>
      <c r="F169" s="6" t="s">
        <v>387</v>
      </c>
      <c r="G169" s="1" t="s">
        <v>233</v>
      </c>
      <c r="H169" s="2" t="s">
        <v>157</v>
      </c>
      <c r="I169" s="2">
        <v>1</v>
      </c>
    </row>
    <row r="170" spans="1:9" ht="25.5" outlineLevel="1" x14ac:dyDescent="0.2">
      <c r="A170" s="25">
        <v>33</v>
      </c>
      <c r="B170" s="5" t="s">
        <v>812</v>
      </c>
      <c r="C170" s="5" t="s">
        <v>260</v>
      </c>
      <c r="D170" s="1" t="s">
        <v>179</v>
      </c>
      <c r="E170" s="3" t="s">
        <v>813</v>
      </c>
      <c r="F170" s="6" t="s">
        <v>387</v>
      </c>
      <c r="G170" s="1" t="s">
        <v>176</v>
      </c>
      <c r="H170" s="2" t="s">
        <v>157</v>
      </c>
      <c r="I170" s="2">
        <v>1</v>
      </c>
    </row>
    <row r="171" spans="1:9" ht="25.5" outlineLevel="1" x14ac:dyDescent="0.2">
      <c r="A171" s="25">
        <v>34</v>
      </c>
      <c r="B171" s="5" t="s">
        <v>814</v>
      </c>
      <c r="C171" s="5" t="s">
        <v>260</v>
      </c>
      <c r="D171" s="1" t="s">
        <v>179</v>
      </c>
      <c r="E171" s="3" t="s">
        <v>815</v>
      </c>
      <c r="F171" s="6" t="s">
        <v>387</v>
      </c>
      <c r="G171" s="1" t="s">
        <v>176</v>
      </c>
      <c r="H171" s="2" t="s">
        <v>157</v>
      </c>
      <c r="I171" s="2">
        <v>1</v>
      </c>
    </row>
    <row r="172" spans="1:9" ht="25.5" outlineLevel="1" x14ac:dyDescent="0.2">
      <c r="A172" s="25">
        <v>35</v>
      </c>
      <c r="B172" s="5" t="s">
        <v>816</v>
      </c>
      <c r="C172" s="5" t="s">
        <v>817</v>
      </c>
      <c r="D172" s="1" t="s">
        <v>818</v>
      </c>
      <c r="E172" s="3" t="s">
        <v>171</v>
      </c>
      <c r="F172" s="6" t="s">
        <v>387</v>
      </c>
      <c r="G172" s="1" t="s">
        <v>233</v>
      </c>
      <c r="H172" s="2" t="s">
        <v>157</v>
      </c>
      <c r="I172" s="2">
        <v>1</v>
      </c>
    </row>
    <row r="173" spans="1:9" ht="25.5" outlineLevel="1" x14ac:dyDescent="0.2">
      <c r="A173" s="25">
        <v>36</v>
      </c>
      <c r="B173" s="5" t="s">
        <v>819</v>
      </c>
      <c r="C173" s="5" t="s">
        <v>820</v>
      </c>
      <c r="D173" s="1" t="s">
        <v>821</v>
      </c>
      <c r="E173" s="3" t="s">
        <v>332</v>
      </c>
      <c r="F173" s="6" t="s">
        <v>387</v>
      </c>
      <c r="G173" s="1" t="s">
        <v>233</v>
      </c>
      <c r="H173" s="2" t="s">
        <v>157</v>
      </c>
      <c r="I173" s="2">
        <v>1</v>
      </c>
    </row>
    <row r="174" spans="1:9" ht="25.5" outlineLevel="1" x14ac:dyDescent="0.2">
      <c r="A174" s="25">
        <v>37</v>
      </c>
      <c r="B174" s="5" t="s">
        <v>822</v>
      </c>
      <c r="C174" s="5" t="s">
        <v>735</v>
      </c>
      <c r="D174" s="1" t="s">
        <v>736</v>
      </c>
      <c r="E174" s="3" t="s">
        <v>823</v>
      </c>
      <c r="F174" s="6" t="s">
        <v>387</v>
      </c>
      <c r="G174" s="1" t="s">
        <v>233</v>
      </c>
      <c r="H174" s="2" t="s">
        <v>157</v>
      </c>
      <c r="I174" s="2">
        <v>1</v>
      </c>
    </row>
    <row r="175" spans="1:9" ht="25.5" outlineLevel="1" x14ac:dyDescent="0.2">
      <c r="A175" s="25">
        <v>38</v>
      </c>
      <c r="B175" s="5" t="s">
        <v>824</v>
      </c>
      <c r="C175" s="5" t="s">
        <v>735</v>
      </c>
      <c r="D175" s="1" t="s">
        <v>736</v>
      </c>
      <c r="E175" s="3" t="s">
        <v>825</v>
      </c>
      <c r="F175" s="6" t="s">
        <v>387</v>
      </c>
      <c r="G175" s="1" t="s">
        <v>233</v>
      </c>
      <c r="H175" s="2" t="s">
        <v>157</v>
      </c>
      <c r="I175" s="2">
        <v>1</v>
      </c>
    </row>
    <row r="176" spans="1:9" ht="25.5" outlineLevel="1" x14ac:dyDescent="0.2">
      <c r="A176" s="25">
        <v>39</v>
      </c>
      <c r="B176" s="5" t="s">
        <v>826</v>
      </c>
      <c r="C176" s="5" t="s">
        <v>735</v>
      </c>
      <c r="D176" s="1" t="s">
        <v>736</v>
      </c>
      <c r="E176" s="3" t="s">
        <v>827</v>
      </c>
      <c r="F176" s="6" t="s">
        <v>387</v>
      </c>
      <c r="G176" s="1" t="s">
        <v>233</v>
      </c>
      <c r="H176" s="2" t="s">
        <v>157</v>
      </c>
      <c r="I176" s="2">
        <v>1</v>
      </c>
    </row>
    <row r="177" spans="1:9" ht="25.5" outlineLevel="1" x14ac:dyDescent="0.2">
      <c r="A177" s="25">
        <v>40</v>
      </c>
      <c r="B177" s="5" t="s">
        <v>828</v>
      </c>
      <c r="C177" s="5" t="s">
        <v>735</v>
      </c>
      <c r="D177" s="1" t="s">
        <v>736</v>
      </c>
      <c r="E177" s="3" t="s">
        <v>829</v>
      </c>
      <c r="F177" s="6" t="s">
        <v>387</v>
      </c>
      <c r="G177" s="1" t="s">
        <v>233</v>
      </c>
      <c r="H177" s="2" t="s">
        <v>157</v>
      </c>
      <c r="I177" s="2">
        <v>1</v>
      </c>
    </row>
    <row r="178" spans="1:9" ht="25.5" outlineLevel="1" x14ac:dyDescent="0.2">
      <c r="A178" s="25">
        <v>41</v>
      </c>
      <c r="B178" s="5" t="s">
        <v>830</v>
      </c>
      <c r="C178" s="5" t="s">
        <v>735</v>
      </c>
      <c r="D178" s="1" t="s">
        <v>736</v>
      </c>
      <c r="E178" s="3" t="s">
        <v>831</v>
      </c>
      <c r="F178" s="6" t="s">
        <v>387</v>
      </c>
      <c r="G178" s="1" t="s">
        <v>233</v>
      </c>
      <c r="H178" s="2" t="s">
        <v>157</v>
      </c>
      <c r="I178" s="2">
        <v>1</v>
      </c>
    </row>
    <row r="179" spans="1:9" ht="25.5" outlineLevel="1" x14ac:dyDescent="0.2">
      <c r="A179" s="25">
        <v>42</v>
      </c>
      <c r="B179" s="5" t="s">
        <v>832</v>
      </c>
      <c r="C179" s="5" t="s">
        <v>833</v>
      </c>
      <c r="D179" s="1" t="s">
        <v>834</v>
      </c>
      <c r="E179" s="3" t="s">
        <v>835</v>
      </c>
      <c r="F179" s="6" t="s">
        <v>387</v>
      </c>
      <c r="G179" s="1" t="s">
        <v>233</v>
      </c>
      <c r="H179" s="2" t="s">
        <v>157</v>
      </c>
      <c r="I179" s="2">
        <v>1</v>
      </c>
    </row>
    <row r="180" spans="1:9" ht="25.5" outlineLevel="1" x14ac:dyDescent="0.2">
      <c r="A180" s="25">
        <v>43</v>
      </c>
      <c r="B180" s="5" t="s">
        <v>836</v>
      </c>
      <c r="C180" s="5" t="s">
        <v>837</v>
      </c>
      <c r="D180" s="1" t="s">
        <v>838</v>
      </c>
      <c r="E180" s="3" t="s">
        <v>839</v>
      </c>
      <c r="F180" s="6" t="s">
        <v>387</v>
      </c>
      <c r="G180" s="1" t="s">
        <v>233</v>
      </c>
      <c r="H180" s="2" t="s">
        <v>157</v>
      </c>
      <c r="I180" s="2">
        <v>1</v>
      </c>
    </row>
    <row r="181" spans="1:9" ht="25.5" outlineLevel="1" x14ac:dyDescent="0.2">
      <c r="A181" s="25">
        <v>44</v>
      </c>
      <c r="B181" s="5" t="s">
        <v>840</v>
      </c>
      <c r="C181" s="5" t="s">
        <v>841</v>
      </c>
      <c r="D181" s="1" t="s">
        <v>842</v>
      </c>
      <c r="E181" s="3" t="s">
        <v>843</v>
      </c>
      <c r="F181" s="6" t="s">
        <v>387</v>
      </c>
      <c r="G181" s="1" t="s">
        <v>233</v>
      </c>
      <c r="H181" s="2" t="s">
        <v>157</v>
      </c>
      <c r="I181" s="2">
        <v>1</v>
      </c>
    </row>
    <row r="182" spans="1:9" ht="25.5" outlineLevel="1" x14ac:dyDescent="0.2">
      <c r="A182" s="25">
        <v>45</v>
      </c>
      <c r="B182" s="5" t="s">
        <v>844</v>
      </c>
      <c r="C182" s="5" t="s">
        <v>845</v>
      </c>
      <c r="D182" s="1" t="s">
        <v>846</v>
      </c>
      <c r="E182" s="3" t="s">
        <v>55</v>
      </c>
      <c r="F182" s="6" t="s">
        <v>387</v>
      </c>
      <c r="G182" s="1" t="s">
        <v>233</v>
      </c>
      <c r="H182" s="2" t="s">
        <v>157</v>
      </c>
      <c r="I182" s="2">
        <v>1</v>
      </c>
    </row>
    <row r="183" spans="1:9" ht="25.5" outlineLevel="1" x14ac:dyDescent="0.2">
      <c r="A183" s="25">
        <v>46</v>
      </c>
      <c r="B183" s="5" t="s">
        <v>847</v>
      </c>
      <c r="C183" s="5" t="s">
        <v>841</v>
      </c>
      <c r="D183" s="1" t="s">
        <v>842</v>
      </c>
      <c r="E183" s="3" t="s">
        <v>848</v>
      </c>
      <c r="F183" s="6" t="s">
        <v>387</v>
      </c>
      <c r="G183" s="1" t="s">
        <v>233</v>
      </c>
      <c r="H183" s="2" t="s">
        <v>157</v>
      </c>
      <c r="I183" s="2">
        <v>1</v>
      </c>
    </row>
    <row r="184" spans="1:9" ht="25.5" outlineLevel="1" x14ac:dyDescent="0.2">
      <c r="A184" s="25">
        <v>47</v>
      </c>
      <c r="B184" s="5" t="s">
        <v>849</v>
      </c>
      <c r="C184" s="5" t="s">
        <v>225</v>
      </c>
      <c r="D184" s="1" t="s">
        <v>226</v>
      </c>
      <c r="E184" s="3" t="s">
        <v>850</v>
      </c>
      <c r="F184" s="6" t="s">
        <v>387</v>
      </c>
      <c r="G184" s="1" t="s">
        <v>233</v>
      </c>
      <c r="H184" s="2" t="s">
        <v>157</v>
      </c>
      <c r="I184" s="2">
        <v>1</v>
      </c>
    </row>
    <row r="185" spans="1:9" ht="25.5" outlineLevel="1" x14ac:dyDescent="0.2">
      <c r="A185" s="25">
        <v>48</v>
      </c>
      <c r="B185" s="5" t="s">
        <v>851</v>
      </c>
      <c r="C185" s="5" t="s">
        <v>852</v>
      </c>
      <c r="D185" s="1" t="s">
        <v>853</v>
      </c>
      <c r="E185" s="3" t="s">
        <v>854</v>
      </c>
      <c r="F185" s="6" t="s">
        <v>387</v>
      </c>
      <c r="G185" s="1" t="s">
        <v>233</v>
      </c>
      <c r="H185" s="2" t="s">
        <v>157</v>
      </c>
      <c r="I185" s="2">
        <v>1</v>
      </c>
    </row>
    <row r="186" spans="1:9" ht="25.5" outlineLevel="1" x14ac:dyDescent="0.2">
      <c r="A186" s="25">
        <v>49</v>
      </c>
      <c r="B186" s="5" t="s">
        <v>855</v>
      </c>
      <c r="C186" s="5" t="s">
        <v>260</v>
      </c>
      <c r="D186" s="1" t="s">
        <v>179</v>
      </c>
      <c r="E186" s="3" t="s">
        <v>856</v>
      </c>
      <c r="F186" s="6" t="s">
        <v>387</v>
      </c>
      <c r="G186" s="1" t="s">
        <v>233</v>
      </c>
      <c r="H186" s="2" t="s">
        <v>157</v>
      </c>
      <c r="I186" s="2">
        <v>1</v>
      </c>
    </row>
    <row r="187" spans="1:9" ht="25.5" outlineLevel="1" x14ac:dyDescent="0.2">
      <c r="A187" s="25">
        <v>50</v>
      </c>
      <c r="B187" s="5" t="s">
        <v>857</v>
      </c>
      <c r="C187" s="5" t="s">
        <v>260</v>
      </c>
      <c r="D187" s="1" t="s">
        <v>179</v>
      </c>
      <c r="E187" s="3" t="s">
        <v>858</v>
      </c>
      <c r="F187" s="6" t="s">
        <v>387</v>
      </c>
      <c r="G187" s="1" t="s">
        <v>233</v>
      </c>
      <c r="H187" s="2" t="s">
        <v>157</v>
      </c>
      <c r="I187" s="2">
        <v>1</v>
      </c>
    </row>
    <row r="188" spans="1:9" ht="25.5" outlineLevel="1" x14ac:dyDescent="0.2">
      <c r="A188" s="25">
        <v>51</v>
      </c>
      <c r="B188" s="5" t="s">
        <v>859</v>
      </c>
      <c r="C188" s="5" t="s">
        <v>260</v>
      </c>
      <c r="D188" s="1" t="s">
        <v>179</v>
      </c>
      <c r="E188" s="3" t="s">
        <v>860</v>
      </c>
      <c r="F188" s="6" t="s">
        <v>387</v>
      </c>
      <c r="G188" s="1" t="s">
        <v>233</v>
      </c>
      <c r="H188" s="2" t="s">
        <v>157</v>
      </c>
      <c r="I188" s="2">
        <v>1</v>
      </c>
    </row>
    <row r="189" spans="1:9" ht="25.5" outlineLevel="1" x14ac:dyDescent="0.2">
      <c r="A189" s="25">
        <v>52</v>
      </c>
      <c r="B189" s="5" t="s">
        <v>861</v>
      </c>
      <c r="C189" s="5" t="s">
        <v>862</v>
      </c>
      <c r="D189" s="1" t="s">
        <v>863</v>
      </c>
      <c r="E189" s="3" t="s">
        <v>864</v>
      </c>
      <c r="F189" s="6" t="s">
        <v>387</v>
      </c>
      <c r="G189" s="1" t="s">
        <v>233</v>
      </c>
      <c r="H189" s="2" t="s">
        <v>157</v>
      </c>
      <c r="I189" s="2">
        <v>1</v>
      </c>
    </row>
    <row r="190" spans="1:9" ht="25.5" outlineLevel="1" x14ac:dyDescent="0.2">
      <c r="A190" s="25">
        <v>53</v>
      </c>
      <c r="B190" s="5" t="s">
        <v>865</v>
      </c>
      <c r="C190" s="5" t="s">
        <v>862</v>
      </c>
      <c r="D190" s="1" t="s">
        <v>863</v>
      </c>
      <c r="E190" s="3" t="s">
        <v>866</v>
      </c>
      <c r="F190" s="6" t="s">
        <v>387</v>
      </c>
      <c r="G190" s="1" t="s">
        <v>233</v>
      </c>
      <c r="H190" s="2" t="s">
        <v>157</v>
      </c>
      <c r="I190" s="2">
        <v>1</v>
      </c>
    </row>
    <row r="191" spans="1:9" ht="25.5" outlineLevel="1" x14ac:dyDescent="0.2">
      <c r="A191" s="25">
        <v>54</v>
      </c>
      <c r="B191" s="5" t="s">
        <v>867</v>
      </c>
      <c r="C191" s="5" t="s">
        <v>868</v>
      </c>
      <c r="D191" s="1" t="s">
        <v>869</v>
      </c>
      <c r="E191" s="3" t="s">
        <v>870</v>
      </c>
      <c r="F191" s="6" t="s">
        <v>387</v>
      </c>
      <c r="G191" s="1" t="s">
        <v>233</v>
      </c>
      <c r="H191" s="2" t="s">
        <v>157</v>
      </c>
      <c r="I191" s="2">
        <v>1</v>
      </c>
    </row>
    <row r="192" spans="1:9" ht="25.5" outlineLevel="1" x14ac:dyDescent="0.2">
      <c r="A192" s="25">
        <v>55</v>
      </c>
      <c r="B192" s="5" t="s">
        <v>871</v>
      </c>
      <c r="C192" s="5" t="s">
        <v>285</v>
      </c>
      <c r="D192" s="1" t="s">
        <v>286</v>
      </c>
      <c r="E192" s="3" t="s">
        <v>872</v>
      </c>
      <c r="F192" s="6" t="s">
        <v>387</v>
      </c>
      <c r="G192" s="1" t="s">
        <v>233</v>
      </c>
      <c r="H192" s="2" t="s">
        <v>157</v>
      </c>
      <c r="I192" s="2">
        <v>1</v>
      </c>
    </row>
    <row r="193" spans="1:9" ht="25.5" outlineLevel="1" x14ac:dyDescent="0.2">
      <c r="A193" s="25">
        <v>56</v>
      </c>
      <c r="B193" s="5">
        <v>101120999</v>
      </c>
      <c r="C193" s="5" t="s">
        <v>873</v>
      </c>
      <c r="D193" s="1" t="s">
        <v>874</v>
      </c>
      <c r="E193" s="3" t="s">
        <v>875</v>
      </c>
      <c r="F193" s="6" t="s">
        <v>387</v>
      </c>
      <c r="G193" s="1" t="s">
        <v>233</v>
      </c>
      <c r="H193" s="2" t="s">
        <v>157</v>
      </c>
      <c r="I193" s="2">
        <v>1</v>
      </c>
    </row>
    <row r="194" spans="1:9" ht="25.5" outlineLevel="1" x14ac:dyDescent="0.2">
      <c r="A194" s="25">
        <v>57</v>
      </c>
      <c r="B194" s="5" t="s">
        <v>876</v>
      </c>
      <c r="C194" s="5" t="s">
        <v>260</v>
      </c>
      <c r="D194" s="1" t="s">
        <v>179</v>
      </c>
      <c r="E194" s="3" t="s">
        <v>877</v>
      </c>
      <c r="F194" s="6" t="s">
        <v>387</v>
      </c>
      <c r="G194" s="1" t="s">
        <v>233</v>
      </c>
      <c r="H194" s="2" t="s">
        <v>157</v>
      </c>
      <c r="I194" s="2">
        <v>1</v>
      </c>
    </row>
    <row r="195" spans="1:9" ht="25.5" outlineLevel="1" x14ac:dyDescent="0.2">
      <c r="A195" s="25">
        <v>58</v>
      </c>
      <c r="B195" s="5" t="s">
        <v>878</v>
      </c>
      <c r="C195" s="5" t="s">
        <v>260</v>
      </c>
      <c r="D195" s="1" t="s">
        <v>179</v>
      </c>
      <c r="E195" s="3" t="s">
        <v>879</v>
      </c>
      <c r="F195" s="6" t="s">
        <v>387</v>
      </c>
      <c r="G195" s="1" t="s">
        <v>233</v>
      </c>
      <c r="H195" s="2" t="s">
        <v>157</v>
      </c>
      <c r="I195" s="2">
        <v>1</v>
      </c>
    </row>
    <row r="196" spans="1:9" ht="25.5" outlineLevel="1" x14ac:dyDescent="0.2">
      <c r="A196" s="25">
        <v>59</v>
      </c>
      <c r="B196" s="5" t="s">
        <v>880</v>
      </c>
      <c r="C196" s="5" t="s">
        <v>881</v>
      </c>
      <c r="D196" s="1" t="s">
        <v>882</v>
      </c>
      <c r="E196" s="3" t="s">
        <v>883</v>
      </c>
      <c r="F196" s="6" t="s">
        <v>387</v>
      </c>
      <c r="G196" s="1" t="s">
        <v>233</v>
      </c>
      <c r="H196" s="2" t="s">
        <v>157</v>
      </c>
      <c r="I196" s="2">
        <v>1</v>
      </c>
    </row>
    <row r="197" spans="1:9" ht="25.5" outlineLevel="1" x14ac:dyDescent="0.2">
      <c r="A197" s="25">
        <v>60</v>
      </c>
      <c r="B197" s="5" t="s">
        <v>884</v>
      </c>
      <c r="C197" s="5" t="s">
        <v>225</v>
      </c>
      <c r="D197" s="1" t="s">
        <v>226</v>
      </c>
      <c r="E197" s="3" t="s">
        <v>885</v>
      </c>
      <c r="F197" s="6" t="s">
        <v>384</v>
      </c>
      <c r="G197" s="1" t="s">
        <v>176</v>
      </c>
      <c r="H197" s="2" t="s">
        <v>157</v>
      </c>
      <c r="I197" s="2">
        <v>1</v>
      </c>
    </row>
    <row r="198" spans="1:9" ht="25.5" outlineLevel="1" x14ac:dyDescent="0.2">
      <c r="A198" s="25">
        <v>61</v>
      </c>
      <c r="B198" s="5" t="s">
        <v>886</v>
      </c>
      <c r="C198" s="5" t="s">
        <v>236</v>
      </c>
      <c r="D198" s="1" t="s">
        <v>887</v>
      </c>
      <c r="E198" s="3" t="s">
        <v>888</v>
      </c>
      <c r="F198" s="6" t="s">
        <v>384</v>
      </c>
      <c r="G198" s="1" t="s">
        <v>176</v>
      </c>
      <c r="H198" s="2" t="s">
        <v>157</v>
      </c>
      <c r="I198" s="2">
        <v>1</v>
      </c>
    </row>
    <row r="199" spans="1:9" ht="25.5" outlineLevel="1" x14ac:dyDescent="0.2">
      <c r="A199" s="25">
        <v>62</v>
      </c>
      <c r="B199" s="5" t="s">
        <v>889</v>
      </c>
      <c r="C199" s="5" t="s">
        <v>128</v>
      </c>
      <c r="D199" s="1" t="s">
        <v>96</v>
      </c>
      <c r="E199" s="3" t="s">
        <v>890</v>
      </c>
      <c r="F199" s="6" t="s">
        <v>384</v>
      </c>
      <c r="G199" s="1" t="s">
        <v>176</v>
      </c>
      <c r="H199" s="2" t="s">
        <v>157</v>
      </c>
      <c r="I199" s="2">
        <v>1</v>
      </c>
    </row>
    <row r="200" spans="1:9" ht="25.5" outlineLevel="1" x14ac:dyDescent="0.2">
      <c r="A200" s="25">
        <v>63</v>
      </c>
      <c r="B200" s="5" t="s">
        <v>891</v>
      </c>
      <c r="C200" s="5" t="s">
        <v>189</v>
      </c>
      <c r="D200" s="1" t="s">
        <v>193</v>
      </c>
      <c r="E200" s="3" t="s">
        <v>892</v>
      </c>
      <c r="F200" s="6" t="s">
        <v>384</v>
      </c>
      <c r="G200" s="1" t="s">
        <v>176</v>
      </c>
      <c r="H200" s="2" t="s">
        <v>157</v>
      </c>
      <c r="I200" s="2">
        <v>1</v>
      </c>
    </row>
    <row r="201" spans="1:9" ht="25.5" outlineLevel="1" x14ac:dyDescent="0.2">
      <c r="A201" s="25">
        <v>64</v>
      </c>
      <c r="B201" s="5" t="s">
        <v>893</v>
      </c>
      <c r="C201" s="5" t="s">
        <v>192</v>
      </c>
      <c r="D201" s="1" t="s">
        <v>179</v>
      </c>
      <c r="E201" s="3" t="s">
        <v>894</v>
      </c>
      <c r="F201" s="6" t="s">
        <v>384</v>
      </c>
      <c r="G201" s="1" t="s">
        <v>176</v>
      </c>
      <c r="H201" s="2" t="s">
        <v>157</v>
      </c>
      <c r="I201" s="2">
        <v>1</v>
      </c>
    </row>
    <row r="202" spans="1:9" ht="25.5" outlineLevel="1" x14ac:dyDescent="0.2">
      <c r="A202" s="25">
        <v>65</v>
      </c>
      <c r="B202" s="5" t="s">
        <v>895</v>
      </c>
      <c r="C202" s="5" t="s">
        <v>896</v>
      </c>
      <c r="D202" s="1" t="s">
        <v>897</v>
      </c>
      <c r="E202" s="3" t="s">
        <v>898</v>
      </c>
      <c r="F202" s="6" t="s">
        <v>384</v>
      </c>
      <c r="G202" s="1" t="s">
        <v>176</v>
      </c>
      <c r="H202" s="2" t="s">
        <v>157</v>
      </c>
      <c r="I202" s="2">
        <v>1</v>
      </c>
    </row>
    <row r="203" spans="1:9" ht="25.5" outlineLevel="1" x14ac:dyDescent="0.2">
      <c r="A203" s="25">
        <v>66</v>
      </c>
      <c r="B203" s="5" t="s">
        <v>899</v>
      </c>
      <c r="C203" s="5" t="s">
        <v>236</v>
      </c>
      <c r="D203" s="1" t="s">
        <v>887</v>
      </c>
      <c r="E203" s="3" t="s">
        <v>900</v>
      </c>
      <c r="F203" s="6" t="s">
        <v>384</v>
      </c>
      <c r="G203" s="1" t="s">
        <v>176</v>
      </c>
      <c r="H203" s="2" t="s">
        <v>157</v>
      </c>
      <c r="I203" s="2">
        <v>1</v>
      </c>
    </row>
    <row r="204" spans="1:9" ht="25.5" outlineLevel="1" x14ac:dyDescent="0.2">
      <c r="A204" s="25">
        <v>67</v>
      </c>
      <c r="B204" s="5" t="s">
        <v>901</v>
      </c>
      <c r="C204" s="5" t="s">
        <v>902</v>
      </c>
      <c r="D204" s="1" t="s">
        <v>903</v>
      </c>
      <c r="E204" s="3" t="s">
        <v>904</v>
      </c>
      <c r="F204" s="6" t="s">
        <v>384</v>
      </c>
      <c r="G204" s="1" t="s">
        <v>176</v>
      </c>
      <c r="H204" s="2" t="s">
        <v>157</v>
      </c>
      <c r="I204" s="2">
        <v>1</v>
      </c>
    </row>
    <row r="205" spans="1:9" ht="25.5" outlineLevel="1" x14ac:dyDescent="0.2">
      <c r="A205" s="25">
        <v>68</v>
      </c>
      <c r="B205" s="5" t="s">
        <v>905</v>
      </c>
      <c r="C205" s="5" t="s">
        <v>192</v>
      </c>
      <c r="D205" s="1" t="s">
        <v>179</v>
      </c>
      <c r="E205" s="3" t="s">
        <v>906</v>
      </c>
      <c r="F205" s="6" t="s">
        <v>384</v>
      </c>
      <c r="G205" s="1" t="s">
        <v>233</v>
      </c>
      <c r="H205" s="2" t="s">
        <v>157</v>
      </c>
      <c r="I205" s="2">
        <v>1</v>
      </c>
    </row>
    <row r="206" spans="1:9" ht="25.5" outlineLevel="1" x14ac:dyDescent="0.2">
      <c r="A206" s="25">
        <v>69</v>
      </c>
      <c r="B206" s="5" t="s">
        <v>907</v>
      </c>
      <c r="C206" s="5" t="s">
        <v>192</v>
      </c>
      <c r="D206" s="1" t="s">
        <v>179</v>
      </c>
      <c r="E206" s="3" t="s">
        <v>908</v>
      </c>
      <c r="F206" s="6" t="s">
        <v>384</v>
      </c>
      <c r="G206" s="1" t="s">
        <v>233</v>
      </c>
      <c r="H206" s="2" t="s">
        <v>157</v>
      </c>
      <c r="I206" s="2">
        <v>1</v>
      </c>
    </row>
    <row r="207" spans="1:9" ht="25.5" outlineLevel="1" x14ac:dyDescent="0.2">
      <c r="A207" s="25">
        <v>70</v>
      </c>
      <c r="B207" s="5" t="s">
        <v>909</v>
      </c>
      <c r="C207" s="5" t="s">
        <v>282</v>
      </c>
      <c r="D207" s="1" t="s">
        <v>283</v>
      </c>
      <c r="E207" s="3" t="s">
        <v>910</v>
      </c>
      <c r="F207" s="6" t="s">
        <v>384</v>
      </c>
      <c r="G207" s="1" t="s">
        <v>233</v>
      </c>
      <c r="H207" s="2" t="s">
        <v>157</v>
      </c>
      <c r="I207" s="2">
        <v>1</v>
      </c>
    </row>
    <row r="208" spans="1:9" ht="25.5" outlineLevel="1" x14ac:dyDescent="0.2">
      <c r="A208" s="25">
        <v>71</v>
      </c>
      <c r="B208" s="5" t="s">
        <v>911</v>
      </c>
      <c r="C208" s="5" t="s">
        <v>137</v>
      </c>
      <c r="D208" s="1" t="s">
        <v>138</v>
      </c>
      <c r="E208" s="3" t="s">
        <v>912</v>
      </c>
      <c r="F208" s="6" t="s">
        <v>384</v>
      </c>
      <c r="G208" s="1" t="s">
        <v>233</v>
      </c>
      <c r="H208" s="2" t="s">
        <v>157</v>
      </c>
      <c r="I208" s="2">
        <v>1</v>
      </c>
    </row>
    <row r="209" spans="1:9" ht="25.5" outlineLevel="1" x14ac:dyDescent="0.2">
      <c r="A209" s="25">
        <v>72</v>
      </c>
      <c r="B209" s="5" t="s">
        <v>913</v>
      </c>
      <c r="C209" s="5" t="s">
        <v>914</v>
      </c>
      <c r="D209" s="1" t="s">
        <v>915</v>
      </c>
      <c r="E209" s="3" t="s">
        <v>916</v>
      </c>
      <c r="F209" s="6" t="s">
        <v>384</v>
      </c>
      <c r="G209" s="1" t="s">
        <v>233</v>
      </c>
      <c r="H209" s="2" t="s">
        <v>157</v>
      </c>
      <c r="I209" s="2">
        <v>1</v>
      </c>
    </row>
    <row r="210" spans="1:9" ht="26.25" outlineLevel="1" thickBot="1" x14ac:dyDescent="0.25">
      <c r="A210" s="25">
        <v>73</v>
      </c>
      <c r="B210" s="5" t="s">
        <v>917</v>
      </c>
      <c r="C210" s="5" t="s">
        <v>896</v>
      </c>
      <c r="D210" s="1" t="s">
        <v>897</v>
      </c>
      <c r="E210" s="3" t="s">
        <v>918</v>
      </c>
      <c r="F210" s="6" t="s">
        <v>384</v>
      </c>
      <c r="G210" s="1" t="s">
        <v>233</v>
      </c>
      <c r="H210" s="2" t="s">
        <v>157</v>
      </c>
      <c r="I210" s="2">
        <v>1</v>
      </c>
    </row>
    <row r="211" spans="1:9" ht="13.5" thickBot="1" x14ac:dyDescent="0.25">
      <c r="A211" s="26" t="s">
        <v>67</v>
      </c>
      <c r="B211" s="54" t="s">
        <v>82</v>
      </c>
      <c r="C211" s="55"/>
      <c r="D211" s="55"/>
      <c r="E211" s="55"/>
      <c r="F211" s="55"/>
      <c r="G211" s="56"/>
      <c r="H211" s="26"/>
      <c r="I211" s="27">
        <f>SUM(I212:I218)</f>
        <v>7</v>
      </c>
    </row>
    <row r="212" spans="1:9" ht="25.5" outlineLevel="1" x14ac:dyDescent="0.2">
      <c r="A212" s="25">
        <v>1</v>
      </c>
      <c r="B212" s="5" t="s">
        <v>919</v>
      </c>
      <c r="C212" s="5" t="s">
        <v>920</v>
      </c>
      <c r="D212" s="1" t="s">
        <v>921</v>
      </c>
      <c r="E212" s="3" t="s">
        <v>922</v>
      </c>
      <c r="F212" s="6" t="s">
        <v>923</v>
      </c>
      <c r="G212" s="2" t="s">
        <v>168</v>
      </c>
      <c r="H212" s="2" t="s">
        <v>158</v>
      </c>
      <c r="I212" s="2">
        <v>1</v>
      </c>
    </row>
    <row r="213" spans="1:9" ht="25.5" outlineLevel="1" x14ac:dyDescent="0.2">
      <c r="A213" s="25">
        <v>2</v>
      </c>
      <c r="B213" s="5" t="s">
        <v>924</v>
      </c>
      <c r="C213" s="5" t="s">
        <v>920</v>
      </c>
      <c r="D213" s="1" t="s">
        <v>921</v>
      </c>
      <c r="E213" s="3" t="s">
        <v>925</v>
      </c>
      <c r="F213" s="6" t="s">
        <v>923</v>
      </c>
      <c r="G213" s="2" t="s">
        <v>168</v>
      </c>
      <c r="H213" s="2" t="s">
        <v>158</v>
      </c>
      <c r="I213" s="2">
        <v>1</v>
      </c>
    </row>
    <row r="214" spans="1:9" outlineLevel="1" x14ac:dyDescent="0.2">
      <c r="A214" s="25">
        <v>3</v>
      </c>
      <c r="B214" s="5" t="s">
        <v>926</v>
      </c>
      <c r="C214" s="5" t="s">
        <v>927</v>
      </c>
      <c r="D214" s="1" t="s">
        <v>928</v>
      </c>
      <c r="E214" s="3" t="s">
        <v>929</v>
      </c>
      <c r="F214" s="6" t="s">
        <v>923</v>
      </c>
      <c r="G214" s="2" t="s">
        <v>168</v>
      </c>
      <c r="H214" s="2" t="s">
        <v>158</v>
      </c>
      <c r="I214" s="2">
        <v>1</v>
      </c>
    </row>
    <row r="215" spans="1:9" ht="38.25" outlineLevel="1" x14ac:dyDescent="0.2">
      <c r="A215" s="25">
        <v>4</v>
      </c>
      <c r="B215" s="5" t="s">
        <v>930</v>
      </c>
      <c r="C215" s="5" t="s">
        <v>219</v>
      </c>
      <c r="D215" s="1" t="s">
        <v>220</v>
      </c>
      <c r="E215" s="3" t="s">
        <v>931</v>
      </c>
      <c r="F215" s="6" t="s">
        <v>923</v>
      </c>
      <c r="G215" s="2" t="s">
        <v>168</v>
      </c>
      <c r="H215" s="2" t="s">
        <v>158</v>
      </c>
      <c r="I215" s="2">
        <v>1</v>
      </c>
    </row>
    <row r="216" spans="1:9" outlineLevel="1" x14ac:dyDescent="0.2">
      <c r="A216" s="25">
        <v>5</v>
      </c>
      <c r="B216" s="5" t="s">
        <v>932</v>
      </c>
      <c r="C216" s="5" t="s">
        <v>933</v>
      </c>
      <c r="D216" s="1" t="s">
        <v>934</v>
      </c>
      <c r="E216" s="3" t="s">
        <v>935</v>
      </c>
      <c r="F216" s="6" t="s">
        <v>923</v>
      </c>
      <c r="G216" s="2" t="s">
        <v>168</v>
      </c>
      <c r="H216" s="2" t="s">
        <v>158</v>
      </c>
      <c r="I216" s="2">
        <v>1</v>
      </c>
    </row>
    <row r="217" spans="1:9" outlineLevel="1" x14ac:dyDescent="0.2">
      <c r="A217" s="25">
        <v>6</v>
      </c>
      <c r="B217" s="5" t="s">
        <v>936</v>
      </c>
      <c r="C217" s="5" t="s">
        <v>225</v>
      </c>
      <c r="D217" s="1" t="s">
        <v>226</v>
      </c>
      <c r="E217" s="3" t="s">
        <v>292</v>
      </c>
      <c r="F217" s="6" t="s">
        <v>923</v>
      </c>
      <c r="G217" s="2" t="s">
        <v>168</v>
      </c>
      <c r="H217" s="2" t="s">
        <v>158</v>
      </c>
      <c r="I217" s="2">
        <v>1</v>
      </c>
    </row>
    <row r="218" spans="1:9" ht="13.5" outlineLevel="1" thickBot="1" x14ac:dyDescent="0.25">
      <c r="A218" s="25">
        <v>7</v>
      </c>
      <c r="B218" s="5" t="s">
        <v>937</v>
      </c>
      <c r="C218" s="5" t="s">
        <v>938</v>
      </c>
      <c r="D218" s="1" t="s">
        <v>939</v>
      </c>
      <c r="E218" s="3" t="s">
        <v>940</v>
      </c>
      <c r="F218" s="6" t="s">
        <v>923</v>
      </c>
      <c r="G218" s="2" t="s">
        <v>168</v>
      </c>
      <c r="H218" s="2" t="s">
        <v>158</v>
      </c>
      <c r="I218" s="2">
        <v>1</v>
      </c>
    </row>
    <row r="219" spans="1:9" ht="13.5" thickBot="1" x14ac:dyDescent="0.25">
      <c r="A219" s="32" t="s">
        <v>44</v>
      </c>
      <c r="B219" s="57" t="s">
        <v>10</v>
      </c>
      <c r="C219" s="58"/>
      <c r="D219" s="58"/>
      <c r="E219" s="58"/>
      <c r="F219" s="58"/>
      <c r="G219" s="59"/>
      <c r="H219" s="32"/>
      <c r="I219" s="33">
        <f>SUM(I220,I258,I315)</f>
        <v>107</v>
      </c>
    </row>
    <row r="220" spans="1:9" ht="13.5" thickBot="1" x14ac:dyDescent="0.25">
      <c r="A220" s="23" t="s">
        <v>62</v>
      </c>
      <c r="B220" s="50" t="s">
        <v>16</v>
      </c>
      <c r="C220" s="51"/>
      <c r="D220" s="51"/>
      <c r="E220" s="51"/>
      <c r="F220" s="51"/>
      <c r="G220" s="52"/>
      <c r="H220" s="34"/>
      <c r="I220" s="35">
        <f>SUM(I221:I257)</f>
        <v>37</v>
      </c>
    </row>
    <row r="221" spans="1:9" ht="25.5" outlineLevel="1" x14ac:dyDescent="0.2">
      <c r="A221" s="25">
        <v>1</v>
      </c>
      <c r="B221" s="5">
        <v>101273422</v>
      </c>
      <c r="C221" s="5" t="s">
        <v>243</v>
      </c>
      <c r="D221" s="1" t="s">
        <v>244</v>
      </c>
      <c r="E221" s="5" t="s">
        <v>88</v>
      </c>
      <c r="F221" s="6">
        <v>45636</v>
      </c>
      <c r="G221" s="1" t="s">
        <v>941</v>
      </c>
      <c r="H221" s="2" t="s">
        <v>160</v>
      </c>
      <c r="I221" s="2">
        <v>1</v>
      </c>
    </row>
    <row r="222" spans="1:9" ht="25.5" outlineLevel="1" x14ac:dyDescent="0.2">
      <c r="A222" s="25">
        <v>2</v>
      </c>
      <c r="B222" s="5">
        <v>101273424</v>
      </c>
      <c r="C222" s="5" t="s">
        <v>243</v>
      </c>
      <c r="D222" s="1" t="s">
        <v>244</v>
      </c>
      <c r="E222" s="5" t="s">
        <v>263</v>
      </c>
      <c r="F222" s="6">
        <v>45636</v>
      </c>
      <c r="G222" s="1" t="s">
        <v>941</v>
      </c>
      <c r="H222" s="2" t="s">
        <v>160</v>
      </c>
      <c r="I222" s="2">
        <v>1</v>
      </c>
    </row>
    <row r="223" spans="1:9" ht="25.5" outlineLevel="1" x14ac:dyDescent="0.2">
      <c r="A223" s="25">
        <v>3</v>
      </c>
      <c r="B223" s="5">
        <v>101272449</v>
      </c>
      <c r="C223" s="5" t="s">
        <v>243</v>
      </c>
      <c r="D223" s="1" t="s">
        <v>244</v>
      </c>
      <c r="E223" s="5" t="s">
        <v>263</v>
      </c>
      <c r="F223" s="6">
        <v>45636</v>
      </c>
      <c r="G223" s="1" t="s">
        <v>941</v>
      </c>
      <c r="H223" s="2" t="s">
        <v>160</v>
      </c>
      <c r="I223" s="2">
        <v>1</v>
      </c>
    </row>
    <row r="224" spans="1:9" ht="25.5" outlineLevel="1" x14ac:dyDescent="0.2">
      <c r="A224" s="25">
        <v>4</v>
      </c>
      <c r="B224" s="5">
        <v>102504155</v>
      </c>
      <c r="C224" s="5" t="s">
        <v>243</v>
      </c>
      <c r="D224" s="1" t="s">
        <v>244</v>
      </c>
      <c r="E224" s="5" t="s">
        <v>88</v>
      </c>
      <c r="F224" s="6">
        <v>45636</v>
      </c>
      <c r="G224" s="1" t="s">
        <v>941</v>
      </c>
      <c r="H224" s="2" t="s">
        <v>160</v>
      </c>
      <c r="I224" s="2">
        <v>1</v>
      </c>
    </row>
    <row r="225" spans="1:9" ht="25.5" outlineLevel="1" x14ac:dyDescent="0.2">
      <c r="A225" s="25">
        <v>5</v>
      </c>
      <c r="B225" s="5" t="s">
        <v>942</v>
      </c>
      <c r="C225" s="5" t="s">
        <v>243</v>
      </c>
      <c r="D225" s="1" t="s">
        <v>244</v>
      </c>
      <c r="E225" s="5" t="s">
        <v>208</v>
      </c>
      <c r="F225" s="6">
        <v>45636</v>
      </c>
      <c r="G225" s="1" t="s">
        <v>941</v>
      </c>
      <c r="H225" s="2" t="s">
        <v>160</v>
      </c>
      <c r="I225" s="2">
        <v>1</v>
      </c>
    </row>
    <row r="226" spans="1:9" ht="25.5" outlineLevel="1" x14ac:dyDescent="0.2">
      <c r="A226" s="25">
        <v>6</v>
      </c>
      <c r="B226" s="5" t="s">
        <v>943</v>
      </c>
      <c r="C226" s="5" t="s">
        <v>243</v>
      </c>
      <c r="D226" s="1" t="s">
        <v>244</v>
      </c>
      <c r="E226" s="5" t="s">
        <v>263</v>
      </c>
      <c r="F226" s="6">
        <v>45636</v>
      </c>
      <c r="G226" s="1" t="s">
        <v>941</v>
      </c>
      <c r="H226" s="2" t="s">
        <v>160</v>
      </c>
      <c r="I226" s="2">
        <v>1</v>
      </c>
    </row>
    <row r="227" spans="1:9" ht="25.5" outlineLevel="1" x14ac:dyDescent="0.2">
      <c r="A227" s="25">
        <v>7</v>
      </c>
      <c r="B227" s="5" t="s">
        <v>944</v>
      </c>
      <c r="C227" s="5" t="s">
        <v>243</v>
      </c>
      <c r="D227" s="1" t="s">
        <v>244</v>
      </c>
      <c r="E227" s="5" t="s">
        <v>107</v>
      </c>
      <c r="F227" s="6">
        <v>45636</v>
      </c>
      <c r="G227" s="1" t="s">
        <v>941</v>
      </c>
      <c r="H227" s="2" t="s">
        <v>160</v>
      </c>
      <c r="I227" s="2">
        <v>1</v>
      </c>
    </row>
    <row r="228" spans="1:9" outlineLevel="1" x14ac:dyDescent="0.2">
      <c r="A228" s="25">
        <v>8</v>
      </c>
      <c r="B228" s="5" t="s">
        <v>945</v>
      </c>
      <c r="C228" s="5">
        <v>60383</v>
      </c>
      <c r="D228" s="1" t="s">
        <v>288</v>
      </c>
      <c r="E228" s="5" t="s">
        <v>181</v>
      </c>
      <c r="F228" s="6">
        <v>45638</v>
      </c>
      <c r="G228" s="1" t="s">
        <v>262</v>
      </c>
      <c r="H228" s="2" t="s">
        <v>160</v>
      </c>
      <c r="I228" s="2">
        <v>1</v>
      </c>
    </row>
    <row r="229" spans="1:9" outlineLevel="1" x14ac:dyDescent="0.2">
      <c r="A229" s="25">
        <v>9</v>
      </c>
      <c r="B229" s="5" t="s">
        <v>946</v>
      </c>
      <c r="C229" s="5">
        <v>90102</v>
      </c>
      <c r="D229" s="1" t="s">
        <v>138</v>
      </c>
      <c r="E229" s="5" t="s">
        <v>682</v>
      </c>
      <c r="F229" s="6">
        <v>45638</v>
      </c>
      <c r="G229" s="1" t="s">
        <v>262</v>
      </c>
      <c r="H229" s="2" t="s">
        <v>160</v>
      </c>
      <c r="I229" s="2">
        <v>1</v>
      </c>
    </row>
    <row r="230" spans="1:9" outlineLevel="1" x14ac:dyDescent="0.2">
      <c r="A230" s="25">
        <v>10</v>
      </c>
      <c r="B230" s="5" t="s">
        <v>947</v>
      </c>
      <c r="C230" s="5">
        <v>60480</v>
      </c>
      <c r="D230" s="1" t="s">
        <v>948</v>
      </c>
      <c r="E230" s="5" t="s">
        <v>107</v>
      </c>
      <c r="F230" s="6">
        <v>45638</v>
      </c>
      <c r="G230" s="1" t="s">
        <v>262</v>
      </c>
      <c r="H230" s="2" t="s">
        <v>160</v>
      </c>
      <c r="I230" s="2">
        <v>1</v>
      </c>
    </row>
    <row r="231" spans="1:9" outlineLevel="1" x14ac:dyDescent="0.2">
      <c r="A231" s="25">
        <v>11</v>
      </c>
      <c r="B231" s="5" t="s">
        <v>949</v>
      </c>
      <c r="C231" s="5">
        <v>60480</v>
      </c>
      <c r="D231" s="1" t="s">
        <v>948</v>
      </c>
      <c r="E231" s="5" t="s">
        <v>34</v>
      </c>
      <c r="F231" s="6">
        <v>45638</v>
      </c>
      <c r="G231" s="1" t="s">
        <v>262</v>
      </c>
      <c r="H231" s="2" t="s">
        <v>160</v>
      </c>
      <c r="I231" s="2">
        <v>1</v>
      </c>
    </row>
    <row r="232" spans="1:9" ht="25.5" outlineLevel="1" x14ac:dyDescent="0.2">
      <c r="A232" s="25">
        <v>12</v>
      </c>
      <c r="B232" s="5" t="s">
        <v>950</v>
      </c>
      <c r="C232" s="5" t="s">
        <v>243</v>
      </c>
      <c r="D232" s="1" t="s">
        <v>244</v>
      </c>
      <c r="E232" s="5" t="s">
        <v>88</v>
      </c>
      <c r="F232" s="6">
        <v>45638</v>
      </c>
      <c r="G232" s="1" t="s">
        <v>262</v>
      </c>
      <c r="H232" s="2" t="s">
        <v>160</v>
      </c>
      <c r="I232" s="2">
        <v>1</v>
      </c>
    </row>
    <row r="233" spans="1:9" ht="25.5" outlineLevel="1" x14ac:dyDescent="0.2">
      <c r="A233" s="25">
        <v>13</v>
      </c>
      <c r="B233" s="5" t="s">
        <v>951</v>
      </c>
      <c r="C233" s="5" t="s">
        <v>243</v>
      </c>
      <c r="D233" s="1" t="s">
        <v>244</v>
      </c>
      <c r="E233" s="5" t="s">
        <v>88</v>
      </c>
      <c r="F233" s="6">
        <v>45638</v>
      </c>
      <c r="G233" s="1" t="s">
        <v>262</v>
      </c>
      <c r="H233" s="2" t="s">
        <v>160</v>
      </c>
      <c r="I233" s="2">
        <v>1</v>
      </c>
    </row>
    <row r="234" spans="1:9" outlineLevel="1" x14ac:dyDescent="0.2">
      <c r="A234" s="25">
        <v>14</v>
      </c>
      <c r="B234" s="5" t="s">
        <v>952</v>
      </c>
      <c r="C234" s="5">
        <v>60383</v>
      </c>
      <c r="D234" s="1" t="s">
        <v>288</v>
      </c>
      <c r="E234" s="5" t="s">
        <v>181</v>
      </c>
      <c r="F234" s="6">
        <v>45638</v>
      </c>
      <c r="G234" s="1" t="s">
        <v>262</v>
      </c>
      <c r="H234" s="2" t="s">
        <v>160</v>
      </c>
      <c r="I234" s="2">
        <v>1</v>
      </c>
    </row>
    <row r="235" spans="1:9" outlineLevel="1" x14ac:dyDescent="0.2">
      <c r="A235" s="25">
        <v>15</v>
      </c>
      <c r="B235" s="5" t="s">
        <v>953</v>
      </c>
      <c r="C235" s="5">
        <v>60383</v>
      </c>
      <c r="D235" s="1" t="s">
        <v>288</v>
      </c>
      <c r="E235" s="5" t="s">
        <v>181</v>
      </c>
      <c r="F235" s="6">
        <v>45638</v>
      </c>
      <c r="G235" s="1" t="s">
        <v>262</v>
      </c>
      <c r="H235" s="2" t="s">
        <v>160</v>
      </c>
      <c r="I235" s="2">
        <v>1</v>
      </c>
    </row>
    <row r="236" spans="1:9" ht="25.5" outlineLevel="1" x14ac:dyDescent="0.2">
      <c r="A236" s="25">
        <v>16</v>
      </c>
      <c r="B236" s="5" t="s">
        <v>954</v>
      </c>
      <c r="C236" s="5" t="s">
        <v>243</v>
      </c>
      <c r="D236" s="1" t="s">
        <v>244</v>
      </c>
      <c r="E236" s="5" t="s">
        <v>88</v>
      </c>
      <c r="F236" s="6">
        <v>45638</v>
      </c>
      <c r="G236" s="1" t="s">
        <v>262</v>
      </c>
      <c r="H236" s="2" t="s">
        <v>160</v>
      </c>
      <c r="I236" s="2">
        <v>1</v>
      </c>
    </row>
    <row r="237" spans="1:9" ht="25.5" outlineLevel="1" x14ac:dyDescent="0.2">
      <c r="A237" s="25">
        <v>17</v>
      </c>
      <c r="B237" s="5" t="s">
        <v>955</v>
      </c>
      <c r="C237" s="5" t="s">
        <v>243</v>
      </c>
      <c r="D237" s="1" t="s">
        <v>244</v>
      </c>
      <c r="E237" s="5" t="s">
        <v>167</v>
      </c>
      <c r="F237" s="6">
        <v>45638</v>
      </c>
      <c r="G237" s="1" t="s">
        <v>262</v>
      </c>
      <c r="H237" s="2" t="s">
        <v>160</v>
      </c>
      <c r="I237" s="2">
        <v>1</v>
      </c>
    </row>
    <row r="238" spans="1:9" outlineLevel="1" x14ac:dyDescent="0.2">
      <c r="A238" s="25">
        <v>18</v>
      </c>
      <c r="B238" s="5" t="s">
        <v>956</v>
      </c>
      <c r="C238" s="5">
        <v>61830</v>
      </c>
      <c r="D238" s="1" t="s">
        <v>957</v>
      </c>
      <c r="E238" s="5" t="s">
        <v>55</v>
      </c>
      <c r="F238" s="6">
        <v>45638</v>
      </c>
      <c r="G238" s="1" t="s">
        <v>262</v>
      </c>
      <c r="H238" s="2" t="s">
        <v>160</v>
      </c>
      <c r="I238" s="2">
        <v>1</v>
      </c>
    </row>
    <row r="239" spans="1:9" outlineLevel="1" x14ac:dyDescent="0.2">
      <c r="A239" s="25">
        <v>19</v>
      </c>
      <c r="B239" s="5" t="s">
        <v>958</v>
      </c>
      <c r="C239" s="5">
        <v>90102</v>
      </c>
      <c r="D239" s="1" t="s">
        <v>138</v>
      </c>
      <c r="E239" s="5" t="s">
        <v>682</v>
      </c>
      <c r="F239" s="6">
        <v>45638</v>
      </c>
      <c r="G239" s="1" t="s">
        <v>262</v>
      </c>
      <c r="H239" s="2" t="s">
        <v>160</v>
      </c>
      <c r="I239" s="2">
        <v>1</v>
      </c>
    </row>
    <row r="240" spans="1:9" outlineLevel="1" x14ac:dyDescent="0.2">
      <c r="A240" s="25">
        <v>20</v>
      </c>
      <c r="B240" s="5" t="s">
        <v>959</v>
      </c>
      <c r="C240" s="5">
        <v>60474</v>
      </c>
      <c r="D240" s="1" t="s">
        <v>960</v>
      </c>
      <c r="E240" s="5" t="s">
        <v>961</v>
      </c>
      <c r="F240" s="6">
        <v>45638</v>
      </c>
      <c r="G240" s="1" t="s">
        <v>262</v>
      </c>
      <c r="H240" s="2" t="s">
        <v>160</v>
      </c>
      <c r="I240" s="2">
        <v>1</v>
      </c>
    </row>
    <row r="241" spans="1:9" outlineLevel="1" x14ac:dyDescent="0.2">
      <c r="A241" s="25">
        <v>21</v>
      </c>
      <c r="B241" s="5" t="s">
        <v>962</v>
      </c>
      <c r="C241" s="5">
        <v>60474</v>
      </c>
      <c r="D241" s="1" t="s">
        <v>960</v>
      </c>
      <c r="E241" s="5" t="s">
        <v>107</v>
      </c>
      <c r="F241" s="6">
        <v>45638</v>
      </c>
      <c r="G241" s="1" t="s">
        <v>262</v>
      </c>
      <c r="H241" s="2" t="s">
        <v>160</v>
      </c>
      <c r="I241" s="2">
        <v>1</v>
      </c>
    </row>
    <row r="242" spans="1:9" outlineLevel="1" x14ac:dyDescent="0.2">
      <c r="A242" s="25">
        <v>22</v>
      </c>
      <c r="B242" s="5" t="s">
        <v>963</v>
      </c>
      <c r="C242" s="5">
        <v>60474</v>
      </c>
      <c r="D242" s="1" t="s">
        <v>960</v>
      </c>
      <c r="E242" s="5" t="s">
        <v>34</v>
      </c>
      <c r="F242" s="6">
        <v>45638</v>
      </c>
      <c r="G242" s="1" t="s">
        <v>262</v>
      </c>
      <c r="H242" s="2" t="s">
        <v>160</v>
      </c>
      <c r="I242" s="2">
        <v>1</v>
      </c>
    </row>
    <row r="243" spans="1:9" outlineLevel="1" x14ac:dyDescent="0.2">
      <c r="A243" s="25">
        <v>23</v>
      </c>
      <c r="B243" s="5" t="s">
        <v>964</v>
      </c>
      <c r="C243" s="5">
        <v>60380</v>
      </c>
      <c r="D243" s="1" t="s">
        <v>965</v>
      </c>
      <c r="E243" s="5" t="s">
        <v>298</v>
      </c>
      <c r="F243" s="6">
        <v>45638</v>
      </c>
      <c r="G243" s="1" t="s">
        <v>262</v>
      </c>
      <c r="H243" s="2" t="s">
        <v>160</v>
      </c>
      <c r="I243" s="2">
        <v>1</v>
      </c>
    </row>
    <row r="244" spans="1:9" ht="25.5" outlineLevel="1" x14ac:dyDescent="0.2">
      <c r="A244" s="25">
        <v>24</v>
      </c>
      <c r="B244" s="5" t="s">
        <v>966</v>
      </c>
      <c r="C244" s="5" t="s">
        <v>967</v>
      </c>
      <c r="D244" s="1" t="s">
        <v>968</v>
      </c>
      <c r="E244" s="5" t="s">
        <v>55</v>
      </c>
      <c r="F244" s="6">
        <v>45652</v>
      </c>
      <c r="G244" s="1" t="s">
        <v>262</v>
      </c>
      <c r="H244" s="2" t="s">
        <v>160</v>
      </c>
      <c r="I244" s="2">
        <v>1</v>
      </c>
    </row>
    <row r="245" spans="1:9" ht="25.5" outlineLevel="1" x14ac:dyDescent="0.2">
      <c r="A245" s="25">
        <v>25</v>
      </c>
      <c r="B245" s="5" t="s">
        <v>969</v>
      </c>
      <c r="C245" s="5" t="s">
        <v>970</v>
      </c>
      <c r="D245" s="1" t="s">
        <v>971</v>
      </c>
      <c r="E245" s="5" t="s">
        <v>284</v>
      </c>
      <c r="F245" s="6">
        <v>45652</v>
      </c>
      <c r="G245" s="1" t="s">
        <v>262</v>
      </c>
      <c r="H245" s="2" t="s">
        <v>160</v>
      </c>
      <c r="I245" s="2">
        <v>1</v>
      </c>
    </row>
    <row r="246" spans="1:9" ht="25.5" outlineLevel="1" x14ac:dyDescent="0.2">
      <c r="A246" s="25">
        <v>26</v>
      </c>
      <c r="B246" s="5" t="s">
        <v>972</v>
      </c>
      <c r="C246" s="5" t="s">
        <v>264</v>
      </c>
      <c r="D246" s="1" t="s">
        <v>265</v>
      </c>
      <c r="E246" s="5" t="s">
        <v>88</v>
      </c>
      <c r="F246" s="6">
        <v>45652</v>
      </c>
      <c r="G246" s="1" t="s">
        <v>262</v>
      </c>
      <c r="H246" s="2" t="s">
        <v>160</v>
      </c>
      <c r="I246" s="2">
        <v>1</v>
      </c>
    </row>
    <row r="247" spans="1:9" ht="25.5" outlineLevel="1" x14ac:dyDescent="0.2">
      <c r="A247" s="25">
        <v>27</v>
      </c>
      <c r="B247" s="5" t="s">
        <v>973</v>
      </c>
      <c r="C247" s="5" t="s">
        <v>264</v>
      </c>
      <c r="D247" s="1" t="s">
        <v>265</v>
      </c>
      <c r="E247" s="5" t="s">
        <v>53</v>
      </c>
      <c r="F247" s="6">
        <v>45652</v>
      </c>
      <c r="G247" s="1" t="s">
        <v>262</v>
      </c>
      <c r="H247" s="2" t="s">
        <v>160</v>
      </c>
      <c r="I247" s="2">
        <v>1</v>
      </c>
    </row>
    <row r="248" spans="1:9" ht="25.5" outlineLevel="1" x14ac:dyDescent="0.2">
      <c r="A248" s="25">
        <v>28</v>
      </c>
      <c r="B248" s="5" t="s">
        <v>974</v>
      </c>
      <c r="C248" s="5" t="s">
        <v>264</v>
      </c>
      <c r="D248" s="1" t="s">
        <v>265</v>
      </c>
      <c r="E248" s="5" t="s">
        <v>170</v>
      </c>
      <c r="F248" s="6">
        <v>45652</v>
      </c>
      <c r="G248" s="1" t="s">
        <v>262</v>
      </c>
      <c r="H248" s="2" t="s">
        <v>160</v>
      </c>
      <c r="I248" s="2">
        <v>1</v>
      </c>
    </row>
    <row r="249" spans="1:9" ht="25.5" outlineLevel="1" x14ac:dyDescent="0.2">
      <c r="A249" s="25">
        <v>29</v>
      </c>
      <c r="B249" s="5" t="s">
        <v>975</v>
      </c>
      <c r="C249" s="5" t="s">
        <v>264</v>
      </c>
      <c r="D249" s="1" t="s">
        <v>265</v>
      </c>
      <c r="E249" s="5" t="s">
        <v>185</v>
      </c>
      <c r="F249" s="6">
        <v>45652</v>
      </c>
      <c r="G249" s="1" t="s">
        <v>262</v>
      </c>
      <c r="H249" s="2" t="s">
        <v>160</v>
      </c>
      <c r="I249" s="2">
        <v>1</v>
      </c>
    </row>
    <row r="250" spans="1:9" ht="25.5" outlineLevel="1" x14ac:dyDescent="0.2">
      <c r="A250" s="25">
        <v>30</v>
      </c>
      <c r="B250" s="5" t="s">
        <v>976</v>
      </c>
      <c r="C250" s="5" t="s">
        <v>264</v>
      </c>
      <c r="D250" s="1" t="s">
        <v>265</v>
      </c>
      <c r="E250" s="5" t="s">
        <v>167</v>
      </c>
      <c r="F250" s="6">
        <v>45652</v>
      </c>
      <c r="G250" s="1" t="s">
        <v>262</v>
      </c>
      <c r="H250" s="2" t="s">
        <v>160</v>
      </c>
      <c r="I250" s="2">
        <v>1</v>
      </c>
    </row>
    <row r="251" spans="1:9" ht="25.5" outlineLevel="1" x14ac:dyDescent="0.2">
      <c r="A251" s="25">
        <v>31</v>
      </c>
      <c r="B251" s="5" t="s">
        <v>977</v>
      </c>
      <c r="C251" s="5" t="s">
        <v>264</v>
      </c>
      <c r="D251" s="1" t="s">
        <v>265</v>
      </c>
      <c r="E251" s="5" t="s">
        <v>34</v>
      </c>
      <c r="F251" s="6">
        <v>45652</v>
      </c>
      <c r="G251" s="1" t="s">
        <v>941</v>
      </c>
      <c r="H251" s="2" t="s">
        <v>160</v>
      </c>
      <c r="I251" s="2">
        <v>1</v>
      </c>
    </row>
    <row r="252" spans="1:9" ht="25.5" outlineLevel="1" x14ac:dyDescent="0.2">
      <c r="A252" s="25">
        <v>32</v>
      </c>
      <c r="B252" s="5" t="s">
        <v>978</v>
      </c>
      <c r="C252" s="5" t="s">
        <v>979</v>
      </c>
      <c r="D252" s="1" t="s">
        <v>980</v>
      </c>
      <c r="E252" s="5" t="s">
        <v>55</v>
      </c>
      <c r="F252" s="6">
        <v>45653</v>
      </c>
      <c r="G252" s="1" t="s">
        <v>941</v>
      </c>
      <c r="H252" s="2" t="s">
        <v>160</v>
      </c>
      <c r="I252" s="2">
        <v>1</v>
      </c>
    </row>
    <row r="253" spans="1:9" ht="25.5" outlineLevel="1" x14ac:dyDescent="0.2">
      <c r="A253" s="25">
        <v>33</v>
      </c>
      <c r="B253" s="5" t="s">
        <v>981</v>
      </c>
      <c r="C253" s="5" t="s">
        <v>982</v>
      </c>
      <c r="D253" s="1" t="s">
        <v>983</v>
      </c>
      <c r="E253" s="5" t="s">
        <v>984</v>
      </c>
      <c r="F253" s="6">
        <v>45653</v>
      </c>
      <c r="G253" s="1" t="s">
        <v>941</v>
      </c>
      <c r="H253" s="2" t="s">
        <v>160</v>
      </c>
      <c r="I253" s="2">
        <v>1</v>
      </c>
    </row>
    <row r="254" spans="1:9" ht="25.5" outlineLevel="1" x14ac:dyDescent="0.2">
      <c r="A254" s="25">
        <v>34</v>
      </c>
      <c r="B254" s="5" t="s">
        <v>985</v>
      </c>
      <c r="C254" s="5" t="s">
        <v>982</v>
      </c>
      <c r="D254" s="1" t="s">
        <v>983</v>
      </c>
      <c r="E254" s="5" t="s">
        <v>986</v>
      </c>
      <c r="F254" s="6">
        <v>45653</v>
      </c>
      <c r="G254" s="1" t="s">
        <v>941</v>
      </c>
      <c r="H254" s="2" t="s">
        <v>160</v>
      </c>
      <c r="I254" s="2">
        <v>1</v>
      </c>
    </row>
    <row r="255" spans="1:9" ht="25.5" outlineLevel="1" x14ac:dyDescent="0.2">
      <c r="A255" s="25">
        <v>35</v>
      </c>
      <c r="B255" s="5" t="s">
        <v>987</v>
      </c>
      <c r="C255" s="5" t="s">
        <v>988</v>
      </c>
      <c r="D255" s="1" t="s">
        <v>989</v>
      </c>
      <c r="E255" s="5" t="s">
        <v>55</v>
      </c>
      <c r="F255" s="6">
        <v>45653</v>
      </c>
      <c r="G255" s="1" t="s">
        <v>941</v>
      </c>
      <c r="H255" s="2" t="s">
        <v>160</v>
      </c>
      <c r="I255" s="2">
        <v>1</v>
      </c>
    </row>
    <row r="256" spans="1:9" ht="25.5" outlineLevel="1" x14ac:dyDescent="0.2">
      <c r="A256" s="25">
        <v>36</v>
      </c>
      <c r="B256" s="5" t="s">
        <v>990</v>
      </c>
      <c r="C256" s="5" t="s">
        <v>991</v>
      </c>
      <c r="D256" s="1" t="s">
        <v>992</v>
      </c>
      <c r="E256" s="5" t="s">
        <v>203</v>
      </c>
      <c r="F256" s="6">
        <v>45653</v>
      </c>
      <c r="G256" s="1" t="s">
        <v>941</v>
      </c>
      <c r="H256" s="2" t="s">
        <v>160</v>
      </c>
      <c r="I256" s="2">
        <v>1</v>
      </c>
    </row>
    <row r="257" spans="1:9" ht="26.25" outlineLevel="1" thickBot="1" x14ac:dyDescent="0.25">
      <c r="A257" s="25">
        <v>37</v>
      </c>
      <c r="B257" s="5" t="s">
        <v>993</v>
      </c>
      <c r="C257" s="5" t="s">
        <v>994</v>
      </c>
      <c r="D257" s="1" t="s">
        <v>995</v>
      </c>
      <c r="E257" s="5" t="s">
        <v>107</v>
      </c>
      <c r="F257" s="6">
        <v>45653</v>
      </c>
      <c r="G257" s="1" t="s">
        <v>941</v>
      </c>
      <c r="H257" s="2" t="s">
        <v>160</v>
      </c>
      <c r="I257" s="2">
        <v>1</v>
      </c>
    </row>
    <row r="258" spans="1:9" ht="13.5" thickBot="1" x14ac:dyDescent="0.25">
      <c r="A258" s="23" t="s">
        <v>63</v>
      </c>
      <c r="B258" s="50" t="s">
        <v>14</v>
      </c>
      <c r="C258" s="51"/>
      <c r="D258" s="51"/>
      <c r="E258" s="51"/>
      <c r="F258" s="51"/>
      <c r="G258" s="52"/>
      <c r="H258" s="34"/>
      <c r="I258" s="36">
        <f>SUM(I259:I314)</f>
        <v>56</v>
      </c>
    </row>
    <row r="259" spans="1:9" ht="25.5" outlineLevel="1" x14ac:dyDescent="0.2">
      <c r="A259" s="25">
        <v>1</v>
      </c>
      <c r="B259" s="5" t="s">
        <v>996</v>
      </c>
      <c r="C259" s="5" t="s">
        <v>128</v>
      </c>
      <c r="D259" s="1" t="s">
        <v>96</v>
      </c>
      <c r="E259" s="5" t="s">
        <v>997</v>
      </c>
      <c r="F259" s="6">
        <v>45632</v>
      </c>
      <c r="G259" s="1" t="s">
        <v>289</v>
      </c>
      <c r="H259" s="2" t="s">
        <v>157</v>
      </c>
      <c r="I259" s="2">
        <v>1</v>
      </c>
    </row>
    <row r="260" spans="1:9" ht="25.5" outlineLevel="1" x14ac:dyDescent="0.2">
      <c r="A260" s="25">
        <v>2</v>
      </c>
      <c r="B260" s="5" t="s">
        <v>998</v>
      </c>
      <c r="C260" s="5" t="s">
        <v>999</v>
      </c>
      <c r="D260" s="1" t="s">
        <v>1000</v>
      </c>
      <c r="E260" s="5" t="s">
        <v>1001</v>
      </c>
      <c r="F260" s="6">
        <v>45632</v>
      </c>
      <c r="G260" s="1" t="s">
        <v>289</v>
      </c>
      <c r="H260" s="2" t="s">
        <v>157</v>
      </c>
      <c r="I260" s="2">
        <v>1</v>
      </c>
    </row>
    <row r="261" spans="1:9" ht="25.5" outlineLevel="1" x14ac:dyDescent="0.2">
      <c r="A261" s="25">
        <v>3</v>
      </c>
      <c r="B261" s="5" t="s">
        <v>1002</v>
      </c>
      <c r="C261" s="5" t="s">
        <v>1003</v>
      </c>
      <c r="D261" s="1" t="s">
        <v>1004</v>
      </c>
      <c r="E261" s="5" t="s">
        <v>1005</v>
      </c>
      <c r="F261" s="6">
        <v>45632</v>
      </c>
      <c r="G261" s="1" t="s">
        <v>289</v>
      </c>
      <c r="H261" s="2" t="s">
        <v>157</v>
      </c>
      <c r="I261" s="2">
        <v>1</v>
      </c>
    </row>
    <row r="262" spans="1:9" ht="25.5" outlineLevel="1" x14ac:dyDescent="0.2">
      <c r="A262" s="25">
        <v>4</v>
      </c>
      <c r="B262" s="5" t="s">
        <v>1006</v>
      </c>
      <c r="C262" s="5" t="s">
        <v>128</v>
      </c>
      <c r="D262" s="1" t="s">
        <v>96</v>
      </c>
      <c r="E262" s="5" t="s">
        <v>1007</v>
      </c>
      <c r="F262" s="6">
        <v>45635</v>
      </c>
      <c r="G262" s="1" t="s">
        <v>289</v>
      </c>
      <c r="H262" s="2" t="s">
        <v>157</v>
      </c>
      <c r="I262" s="2">
        <v>1</v>
      </c>
    </row>
    <row r="263" spans="1:9" ht="25.5" outlineLevel="1" x14ac:dyDescent="0.2">
      <c r="A263" s="25">
        <v>5</v>
      </c>
      <c r="B263" s="5" t="s">
        <v>1008</v>
      </c>
      <c r="C263" s="5" t="s">
        <v>137</v>
      </c>
      <c r="D263" s="1" t="s">
        <v>138</v>
      </c>
      <c r="E263" s="5" t="s">
        <v>1009</v>
      </c>
      <c r="F263" s="6">
        <v>45635</v>
      </c>
      <c r="G263" s="1" t="s">
        <v>289</v>
      </c>
      <c r="H263" s="2" t="s">
        <v>157</v>
      </c>
      <c r="I263" s="2">
        <v>1</v>
      </c>
    </row>
    <row r="264" spans="1:9" ht="25.5" outlineLevel="1" x14ac:dyDescent="0.2">
      <c r="A264" s="25">
        <v>6</v>
      </c>
      <c r="B264" s="5" t="s">
        <v>1010</v>
      </c>
      <c r="C264" s="5" t="s">
        <v>1011</v>
      </c>
      <c r="D264" s="1" t="s">
        <v>1012</v>
      </c>
      <c r="E264" s="5" t="s">
        <v>1013</v>
      </c>
      <c r="F264" s="6">
        <v>45635</v>
      </c>
      <c r="G264" s="1" t="s">
        <v>289</v>
      </c>
      <c r="H264" s="2" t="s">
        <v>157</v>
      </c>
      <c r="I264" s="2">
        <v>1</v>
      </c>
    </row>
    <row r="265" spans="1:9" ht="25.5" outlineLevel="1" x14ac:dyDescent="0.2">
      <c r="A265" s="25">
        <v>7</v>
      </c>
      <c r="B265" s="5" t="s">
        <v>1014</v>
      </c>
      <c r="C265" s="5" t="s">
        <v>250</v>
      </c>
      <c r="D265" s="1" t="s">
        <v>230</v>
      </c>
      <c r="E265" s="5" t="s">
        <v>1015</v>
      </c>
      <c r="F265" s="6">
        <v>45635</v>
      </c>
      <c r="G265" s="1" t="s">
        <v>289</v>
      </c>
      <c r="H265" s="2" t="s">
        <v>157</v>
      </c>
      <c r="I265" s="2">
        <v>1</v>
      </c>
    </row>
    <row r="266" spans="1:9" ht="25.5" outlineLevel="1" x14ac:dyDescent="0.2">
      <c r="A266" s="25">
        <v>8</v>
      </c>
      <c r="B266" s="5" t="s">
        <v>1016</v>
      </c>
      <c r="C266" s="5" t="s">
        <v>1017</v>
      </c>
      <c r="D266" s="1" t="s">
        <v>1018</v>
      </c>
      <c r="E266" s="5" t="s">
        <v>1019</v>
      </c>
      <c r="F266" s="6">
        <v>45635</v>
      </c>
      <c r="G266" s="1" t="s">
        <v>289</v>
      </c>
      <c r="H266" s="2" t="s">
        <v>157</v>
      </c>
      <c r="I266" s="2">
        <v>1</v>
      </c>
    </row>
    <row r="267" spans="1:9" ht="25.5" outlineLevel="1" x14ac:dyDescent="0.2">
      <c r="A267" s="25">
        <v>9</v>
      </c>
      <c r="B267" s="5" t="s">
        <v>1020</v>
      </c>
      <c r="C267" s="5" t="s">
        <v>1021</v>
      </c>
      <c r="D267" s="1" t="s">
        <v>1022</v>
      </c>
      <c r="E267" s="5" t="s">
        <v>1023</v>
      </c>
      <c r="F267" s="6">
        <v>45635</v>
      </c>
      <c r="G267" s="1" t="s">
        <v>289</v>
      </c>
      <c r="H267" s="2" t="s">
        <v>157</v>
      </c>
      <c r="I267" s="2">
        <v>1</v>
      </c>
    </row>
    <row r="268" spans="1:9" ht="25.5" outlineLevel="1" x14ac:dyDescent="0.2">
      <c r="A268" s="25">
        <v>10</v>
      </c>
      <c r="B268" s="5" t="s">
        <v>1024</v>
      </c>
      <c r="C268" s="5" t="s">
        <v>1021</v>
      </c>
      <c r="D268" s="1" t="s">
        <v>1022</v>
      </c>
      <c r="E268" s="5" t="s">
        <v>1025</v>
      </c>
      <c r="F268" s="6">
        <v>45636</v>
      </c>
      <c r="G268" s="1" t="s">
        <v>289</v>
      </c>
      <c r="H268" s="2" t="s">
        <v>157</v>
      </c>
      <c r="I268" s="2">
        <v>1</v>
      </c>
    </row>
    <row r="269" spans="1:9" ht="25.5" outlineLevel="1" x14ac:dyDescent="0.2">
      <c r="A269" s="25">
        <v>11</v>
      </c>
      <c r="B269" s="5" t="s">
        <v>1026</v>
      </c>
      <c r="C269" s="5" t="s">
        <v>1027</v>
      </c>
      <c r="D269" s="1" t="s">
        <v>1028</v>
      </c>
      <c r="E269" s="5" t="s">
        <v>1029</v>
      </c>
      <c r="F269" s="6">
        <v>45636</v>
      </c>
      <c r="G269" s="1" t="s">
        <v>289</v>
      </c>
      <c r="H269" s="2" t="s">
        <v>157</v>
      </c>
      <c r="I269" s="2">
        <v>1</v>
      </c>
    </row>
    <row r="270" spans="1:9" ht="25.5" outlineLevel="1" x14ac:dyDescent="0.2">
      <c r="A270" s="25">
        <v>12</v>
      </c>
      <c r="B270" s="5" t="s">
        <v>1030</v>
      </c>
      <c r="C270" s="5" t="s">
        <v>1031</v>
      </c>
      <c r="D270" s="1" t="s">
        <v>1032</v>
      </c>
      <c r="E270" s="5" t="s">
        <v>1033</v>
      </c>
      <c r="F270" s="6">
        <v>45636</v>
      </c>
      <c r="G270" s="1" t="s">
        <v>289</v>
      </c>
      <c r="H270" s="2" t="s">
        <v>157</v>
      </c>
      <c r="I270" s="2">
        <v>1</v>
      </c>
    </row>
    <row r="271" spans="1:9" ht="25.5" outlineLevel="1" x14ac:dyDescent="0.2">
      <c r="A271" s="25">
        <v>13</v>
      </c>
      <c r="B271" s="5" t="s">
        <v>1034</v>
      </c>
      <c r="C271" s="5" t="s">
        <v>1031</v>
      </c>
      <c r="D271" s="1" t="s">
        <v>1032</v>
      </c>
      <c r="E271" s="5" t="s">
        <v>1035</v>
      </c>
      <c r="F271" s="6">
        <v>45636</v>
      </c>
      <c r="G271" s="1" t="s">
        <v>289</v>
      </c>
      <c r="H271" s="2" t="s">
        <v>157</v>
      </c>
      <c r="I271" s="2">
        <v>1</v>
      </c>
    </row>
    <row r="272" spans="1:9" ht="25.5" outlineLevel="1" x14ac:dyDescent="0.2">
      <c r="A272" s="25">
        <v>14</v>
      </c>
      <c r="B272" s="5" t="s">
        <v>1036</v>
      </c>
      <c r="C272" s="5" t="s">
        <v>1037</v>
      </c>
      <c r="D272" s="1" t="s">
        <v>1038</v>
      </c>
      <c r="E272" s="5" t="s">
        <v>1039</v>
      </c>
      <c r="F272" s="6">
        <v>45636</v>
      </c>
      <c r="G272" s="1" t="s">
        <v>289</v>
      </c>
      <c r="H272" s="2" t="s">
        <v>157</v>
      </c>
      <c r="I272" s="2">
        <v>1</v>
      </c>
    </row>
    <row r="273" spans="1:9" ht="25.5" outlineLevel="1" x14ac:dyDescent="0.2">
      <c r="A273" s="25">
        <v>15</v>
      </c>
      <c r="B273" s="5" t="s">
        <v>1040</v>
      </c>
      <c r="C273" s="5" t="s">
        <v>1041</v>
      </c>
      <c r="D273" s="1" t="s">
        <v>1042</v>
      </c>
      <c r="E273" s="5" t="s">
        <v>253</v>
      </c>
      <c r="F273" s="6">
        <v>45636</v>
      </c>
      <c r="G273" s="1" t="s">
        <v>289</v>
      </c>
      <c r="H273" s="2" t="s">
        <v>157</v>
      </c>
      <c r="I273" s="2">
        <v>1</v>
      </c>
    </row>
    <row r="274" spans="1:9" ht="25.5" outlineLevel="1" x14ac:dyDescent="0.2">
      <c r="A274" s="25">
        <v>16</v>
      </c>
      <c r="B274" s="5" t="s">
        <v>1043</v>
      </c>
      <c r="C274" s="5" t="s">
        <v>243</v>
      </c>
      <c r="D274" s="1" t="s">
        <v>244</v>
      </c>
      <c r="E274" s="5" t="s">
        <v>1044</v>
      </c>
      <c r="F274" s="6">
        <v>45639</v>
      </c>
      <c r="G274" s="1" t="s">
        <v>289</v>
      </c>
      <c r="H274" s="2" t="s">
        <v>157</v>
      </c>
      <c r="I274" s="2">
        <v>1</v>
      </c>
    </row>
    <row r="275" spans="1:9" ht="25.5" outlineLevel="1" x14ac:dyDescent="0.2">
      <c r="A275" s="25">
        <v>17</v>
      </c>
      <c r="B275" s="5" t="s">
        <v>1045</v>
      </c>
      <c r="C275" s="5" t="s">
        <v>243</v>
      </c>
      <c r="D275" s="1" t="s">
        <v>244</v>
      </c>
      <c r="E275" s="5" t="s">
        <v>707</v>
      </c>
      <c r="F275" s="6">
        <v>45639</v>
      </c>
      <c r="G275" s="1" t="s">
        <v>289</v>
      </c>
      <c r="H275" s="2" t="s">
        <v>157</v>
      </c>
      <c r="I275" s="2">
        <v>1</v>
      </c>
    </row>
    <row r="276" spans="1:9" ht="25.5" outlineLevel="1" x14ac:dyDescent="0.2">
      <c r="A276" s="25">
        <v>18</v>
      </c>
      <c r="B276" s="5" t="s">
        <v>1046</v>
      </c>
      <c r="C276" s="5" t="s">
        <v>243</v>
      </c>
      <c r="D276" s="1" t="s">
        <v>244</v>
      </c>
      <c r="E276" s="5" t="s">
        <v>1047</v>
      </c>
      <c r="F276" s="6">
        <v>45639</v>
      </c>
      <c r="G276" s="1" t="s">
        <v>289</v>
      </c>
      <c r="H276" s="2" t="s">
        <v>157</v>
      </c>
      <c r="I276" s="2">
        <v>1</v>
      </c>
    </row>
    <row r="277" spans="1:9" ht="25.5" outlineLevel="1" x14ac:dyDescent="0.2">
      <c r="A277" s="25">
        <v>19</v>
      </c>
      <c r="B277" s="5" t="s">
        <v>1048</v>
      </c>
      <c r="C277" s="5" t="s">
        <v>1049</v>
      </c>
      <c r="D277" s="1" t="s">
        <v>1050</v>
      </c>
      <c r="E277" s="5" t="s">
        <v>1051</v>
      </c>
      <c r="F277" s="6">
        <v>45639</v>
      </c>
      <c r="G277" s="1" t="s">
        <v>289</v>
      </c>
      <c r="H277" s="2" t="s">
        <v>157</v>
      </c>
      <c r="I277" s="2">
        <v>1</v>
      </c>
    </row>
    <row r="278" spans="1:9" ht="25.5" outlineLevel="1" x14ac:dyDescent="0.2">
      <c r="A278" s="25">
        <v>20</v>
      </c>
      <c r="B278" s="5" t="s">
        <v>1052</v>
      </c>
      <c r="C278" s="5" t="s">
        <v>1049</v>
      </c>
      <c r="D278" s="1" t="s">
        <v>1050</v>
      </c>
      <c r="E278" s="5" t="s">
        <v>169</v>
      </c>
      <c r="F278" s="6">
        <v>45639</v>
      </c>
      <c r="G278" s="1" t="s">
        <v>289</v>
      </c>
      <c r="H278" s="2" t="s">
        <v>157</v>
      </c>
      <c r="I278" s="2">
        <v>1</v>
      </c>
    </row>
    <row r="279" spans="1:9" ht="25.5" outlineLevel="1" x14ac:dyDescent="0.2">
      <c r="A279" s="25">
        <v>21</v>
      </c>
      <c r="B279" s="5" t="s">
        <v>1053</v>
      </c>
      <c r="C279" s="5" t="s">
        <v>1049</v>
      </c>
      <c r="D279" s="1" t="s">
        <v>1050</v>
      </c>
      <c r="E279" s="5" t="s">
        <v>304</v>
      </c>
      <c r="F279" s="6">
        <v>45639</v>
      </c>
      <c r="G279" s="1" t="s">
        <v>289</v>
      </c>
      <c r="H279" s="2" t="s">
        <v>157</v>
      </c>
      <c r="I279" s="2">
        <v>1</v>
      </c>
    </row>
    <row r="280" spans="1:9" ht="25.5" outlineLevel="1" x14ac:dyDescent="0.2">
      <c r="A280" s="25">
        <v>22</v>
      </c>
      <c r="B280" s="5" t="s">
        <v>1054</v>
      </c>
      <c r="C280" s="5" t="s">
        <v>1049</v>
      </c>
      <c r="D280" s="1" t="s">
        <v>1050</v>
      </c>
      <c r="E280" s="5" t="s">
        <v>307</v>
      </c>
      <c r="F280" s="6">
        <v>45639</v>
      </c>
      <c r="G280" s="1" t="s">
        <v>289</v>
      </c>
      <c r="H280" s="2" t="s">
        <v>157</v>
      </c>
      <c r="I280" s="2">
        <v>1</v>
      </c>
    </row>
    <row r="281" spans="1:9" ht="25.5" outlineLevel="1" x14ac:dyDescent="0.2">
      <c r="A281" s="25">
        <v>23</v>
      </c>
      <c r="B281" s="5" t="s">
        <v>1055</v>
      </c>
      <c r="C281" s="5" t="s">
        <v>1049</v>
      </c>
      <c r="D281" s="1" t="s">
        <v>1050</v>
      </c>
      <c r="E281" s="5" t="s">
        <v>127</v>
      </c>
      <c r="F281" s="6">
        <v>45640</v>
      </c>
      <c r="G281" s="1" t="s">
        <v>289</v>
      </c>
      <c r="H281" s="2" t="s">
        <v>157</v>
      </c>
      <c r="I281" s="2">
        <v>1</v>
      </c>
    </row>
    <row r="282" spans="1:9" ht="25.5" outlineLevel="1" x14ac:dyDescent="0.2">
      <c r="A282" s="25">
        <v>24</v>
      </c>
      <c r="B282" s="5" t="s">
        <v>1056</v>
      </c>
      <c r="C282" s="5" t="s">
        <v>249</v>
      </c>
      <c r="D282" s="1" t="s">
        <v>1057</v>
      </c>
      <c r="E282" s="5" t="s">
        <v>1058</v>
      </c>
      <c r="F282" s="6">
        <v>45640</v>
      </c>
      <c r="G282" s="1" t="s">
        <v>289</v>
      </c>
      <c r="H282" s="2" t="s">
        <v>157</v>
      </c>
      <c r="I282" s="2">
        <v>1</v>
      </c>
    </row>
    <row r="283" spans="1:9" ht="25.5" outlineLevel="1" x14ac:dyDescent="0.2">
      <c r="A283" s="25">
        <v>25</v>
      </c>
      <c r="B283" s="5" t="s">
        <v>1059</v>
      </c>
      <c r="C283" s="5" t="s">
        <v>1060</v>
      </c>
      <c r="D283" s="1" t="s">
        <v>1061</v>
      </c>
      <c r="E283" s="5" t="s">
        <v>269</v>
      </c>
      <c r="F283" s="6">
        <v>45640</v>
      </c>
      <c r="G283" s="1" t="s">
        <v>289</v>
      </c>
      <c r="H283" s="2" t="s">
        <v>157</v>
      </c>
      <c r="I283" s="2">
        <v>1</v>
      </c>
    </row>
    <row r="284" spans="1:9" ht="25.5" outlineLevel="1" x14ac:dyDescent="0.2">
      <c r="A284" s="25">
        <v>26</v>
      </c>
      <c r="B284" s="5" t="s">
        <v>1062</v>
      </c>
      <c r="C284" s="5" t="s">
        <v>1063</v>
      </c>
      <c r="D284" s="1" t="s">
        <v>1064</v>
      </c>
      <c r="E284" s="5" t="s">
        <v>1065</v>
      </c>
      <c r="F284" s="6">
        <v>45640</v>
      </c>
      <c r="G284" s="1" t="s">
        <v>289</v>
      </c>
      <c r="H284" s="2" t="s">
        <v>157</v>
      </c>
      <c r="I284" s="2">
        <v>1</v>
      </c>
    </row>
    <row r="285" spans="1:9" ht="25.5" outlineLevel="1" x14ac:dyDescent="0.2">
      <c r="A285" s="25">
        <v>27</v>
      </c>
      <c r="B285" s="5" t="s">
        <v>1066</v>
      </c>
      <c r="C285" s="5" t="s">
        <v>1067</v>
      </c>
      <c r="D285" s="1" t="s">
        <v>1068</v>
      </c>
      <c r="E285" s="5" t="s">
        <v>1069</v>
      </c>
      <c r="F285" s="6">
        <v>45640</v>
      </c>
      <c r="G285" s="1" t="s">
        <v>289</v>
      </c>
      <c r="H285" s="2" t="s">
        <v>157</v>
      </c>
      <c r="I285" s="2">
        <v>1</v>
      </c>
    </row>
    <row r="286" spans="1:9" ht="25.5" outlineLevel="1" x14ac:dyDescent="0.2">
      <c r="A286" s="25">
        <v>28</v>
      </c>
      <c r="B286" s="5" t="s">
        <v>1070</v>
      </c>
      <c r="C286" s="5" t="s">
        <v>293</v>
      </c>
      <c r="D286" s="1" t="s">
        <v>294</v>
      </c>
      <c r="E286" s="5" t="s">
        <v>1071</v>
      </c>
      <c r="F286" s="6">
        <v>45640</v>
      </c>
      <c r="G286" s="1" t="s">
        <v>289</v>
      </c>
      <c r="H286" s="2" t="s">
        <v>157</v>
      </c>
      <c r="I286" s="2">
        <v>1</v>
      </c>
    </row>
    <row r="287" spans="1:9" ht="25.5" outlineLevel="1" x14ac:dyDescent="0.2">
      <c r="A287" s="25">
        <v>29</v>
      </c>
      <c r="B287" s="5" t="s">
        <v>1072</v>
      </c>
      <c r="C287" s="5" t="s">
        <v>1073</v>
      </c>
      <c r="D287" s="1" t="s">
        <v>1074</v>
      </c>
      <c r="E287" s="5" t="s">
        <v>1075</v>
      </c>
      <c r="F287" s="6">
        <v>45640</v>
      </c>
      <c r="G287" s="1" t="s">
        <v>289</v>
      </c>
      <c r="H287" s="2" t="s">
        <v>157</v>
      </c>
      <c r="I287" s="2">
        <v>1</v>
      </c>
    </row>
    <row r="288" spans="1:9" ht="25.5" outlineLevel="1" x14ac:dyDescent="0.2">
      <c r="A288" s="25">
        <v>30</v>
      </c>
      <c r="B288" s="5" t="s">
        <v>1076</v>
      </c>
      <c r="C288" s="5" t="s">
        <v>1077</v>
      </c>
      <c r="D288" s="1" t="s">
        <v>1078</v>
      </c>
      <c r="E288" s="5" t="s">
        <v>1079</v>
      </c>
      <c r="F288" s="6">
        <v>45637</v>
      </c>
      <c r="G288" s="1" t="s">
        <v>289</v>
      </c>
      <c r="H288" s="2" t="s">
        <v>157</v>
      </c>
      <c r="I288" s="2">
        <v>1</v>
      </c>
    </row>
    <row r="289" spans="1:9" ht="25.5" outlineLevel="1" x14ac:dyDescent="0.2">
      <c r="A289" s="25">
        <v>31</v>
      </c>
      <c r="B289" s="5" t="s">
        <v>1080</v>
      </c>
      <c r="C289" s="5" t="s">
        <v>150</v>
      </c>
      <c r="D289" s="1" t="s">
        <v>175</v>
      </c>
      <c r="E289" s="5" t="s">
        <v>1081</v>
      </c>
      <c r="F289" s="6">
        <v>45637</v>
      </c>
      <c r="G289" s="1" t="s">
        <v>289</v>
      </c>
      <c r="H289" s="2" t="s">
        <v>157</v>
      </c>
      <c r="I289" s="2">
        <v>1</v>
      </c>
    </row>
    <row r="290" spans="1:9" ht="25.5" outlineLevel="1" x14ac:dyDescent="0.2">
      <c r="A290" s="25">
        <v>32</v>
      </c>
      <c r="B290" s="5" t="s">
        <v>1082</v>
      </c>
      <c r="C290" s="5" t="s">
        <v>1083</v>
      </c>
      <c r="D290" s="1" t="s">
        <v>1084</v>
      </c>
      <c r="E290" s="5" t="s">
        <v>1085</v>
      </c>
      <c r="F290" s="6">
        <v>45637</v>
      </c>
      <c r="G290" s="1" t="s">
        <v>289</v>
      </c>
      <c r="H290" s="2" t="s">
        <v>157</v>
      </c>
      <c r="I290" s="2">
        <v>1</v>
      </c>
    </row>
    <row r="291" spans="1:9" ht="25.5" outlineLevel="1" x14ac:dyDescent="0.2">
      <c r="A291" s="25">
        <v>33</v>
      </c>
      <c r="B291" s="5" t="s">
        <v>1086</v>
      </c>
      <c r="C291" s="5" t="s">
        <v>189</v>
      </c>
      <c r="D291" s="1" t="s">
        <v>242</v>
      </c>
      <c r="E291" s="5" t="s">
        <v>1087</v>
      </c>
      <c r="F291" s="6">
        <v>45637</v>
      </c>
      <c r="G291" s="1" t="s">
        <v>289</v>
      </c>
      <c r="H291" s="2" t="s">
        <v>157</v>
      </c>
      <c r="I291" s="2">
        <v>1</v>
      </c>
    </row>
    <row r="292" spans="1:9" ht="25.5" outlineLevel="1" x14ac:dyDescent="0.2">
      <c r="A292" s="25">
        <v>34</v>
      </c>
      <c r="B292" s="5" t="s">
        <v>1088</v>
      </c>
      <c r="C292" s="5" t="s">
        <v>128</v>
      </c>
      <c r="D292" s="1" t="s">
        <v>96</v>
      </c>
      <c r="E292" s="5" t="s">
        <v>1089</v>
      </c>
      <c r="F292" s="6">
        <v>45637</v>
      </c>
      <c r="G292" s="1" t="s">
        <v>289</v>
      </c>
      <c r="H292" s="2" t="s">
        <v>157</v>
      </c>
      <c r="I292" s="2">
        <v>1</v>
      </c>
    </row>
    <row r="293" spans="1:9" ht="25.5" outlineLevel="1" x14ac:dyDescent="0.2">
      <c r="A293" s="25">
        <v>35</v>
      </c>
      <c r="B293" s="5" t="s">
        <v>1090</v>
      </c>
      <c r="C293" s="5" t="s">
        <v>151</v>
      </c>
      <c r="D293" s="1" t="s">
        <v>152</v>
      </c>
      <c r="E293" s="5" t="s">
        <v>1091</v>
      </c>
      <c r="F293" s="6">
        <v>45637</v>
      </c>
      <c r="G293" s="1" t="s">
        <v>289</v>
      </c>
      <c r="H293" s="2" t="s">
        <v>157</v>
      </c>
      <c r="I293" s="2">
        <v>1</v>
      </c>
    </row>
    <row r="294" spans="1:9" ht="25.5" outlineLevel="1" x14ac:dyDescent="0.2">
      <c r="A294" s="25">
        <v>36</v>
      </c>
      <c r="B294" s="5" t="s">
        <v>1092</v>
      </c>
      <c r="C294" s="5" t="s">
        <v>1093</v>
      </c>
      <c r="D294" s="1" t="s">
        <v>1094</v>
      </c>
      <c r="E294" s="5" t="s">
        <v>1095</v>
      </c>
      <c r="F294" s="6">
        <v>45637</v>
      </c>
      <c r="G294" s="1" t="s">
        <v>289</v>
      </c>
      <c r="H294" s="2" t="s">
        <v>157</v>
      </c>
      <c r="I294" s="2">
        <v>1</v>
      </c>
    </row>
    <row r="295" spans="1:9" ht="25.5" outlineLevel="1" x14ac:dyDescent="0.2">
      <c r="A295" s="25">
        <v>37</v>
      </c>
      <c r="B295" s="5" t="s">
        <v>1096</v>
      </c>
      <c r="C295" s="5" t="s">
        <v>1097</v>
      </c>
      <c r="D295" s="1" t="s">
        <v>1098</v>
      </c>
      <c r="E295" s="5" t="s">
        <v>1099</v>
      </c>
      <c r="F295" s="6">
        <v>45637</v>
      </c>
      <c r="G295" s="1" t="s">
        <v>289</v>
      </c>
      <c r="H295" s="2" t="s">
        <v>157</v>
      </c>
      <c r="I295" s="2">
        <v>1</v>
      </c>
    </row>
    <row r="296" spans="1:9" ht="25.5" outlineLevel="1" x14ac:dyDescent="0.2">
      <c r="A296" s="25">
        <v>38</v>
      </c>
      <c r="B296" s="5" t="s">
        <v>1100</v>
      </c>
      <c r="C296" s="5" t="s">
        <v>1063</v>
      </c>
      <c r="D296" s="1" t="s">
        <v>1064</v>
      </c>
      <c r="E296" s="5" t="s">
        <v>1101</v>
      </c>
      <c r="F296" s="6">
        <v>45637</v>
      </c>
      <c r="G296" s="1" t="s">
        <v>289</v>
      </c>
      <c r="H296" s="2" t="s">
        <v>157</v>
      </c>
      <c r="I296" s="2">
        <v>1</v>
      </c>
    </row>
    <row r="297" spans="1:9" ht="25.5" outlineLevel="1" x14ac:dyDescent="0.2">
      <c r="A297" s="25">
        <v>39</v>
      </c>
      <c r="B297" s="5" t="s">
        <v>1102</v>
      </c>
      <c r="C297" s="5" t="s">
        <v>1063</v>
      </c>
      <c r="D297" s="1" t="s">
        <v>1064</v>
      </c>
      <c r="E297" s="5" t="s">
        <v>1103</v>
      </c>
      <c r="F297" s="6">
        <v>45637</v>
      </c>
      <c r="G297" s="1" t="s">
        <v>289</v>
      </c>
      <c r="H297" s="2" t="s">
        <v>157</v>
      </c>
      <c r="I297" s="2">
        <v>1</v>
      </c>
    </row>
    <row r="298" spans="1:9" ht="25.5" outlineLevel="1" x14ac:dyDescent="0.2">
      <c r="A298" s="25">
        <v>40</v>
      </c>
      <c r="B298" s="5" t="s">
        <v>1104</v>
      </c>
      <c r="C298" s="5" t="s">
        <v>1105</v>
      </c>
      <c r="D298" s="1" t="s">
        <v>1106</v>
      </c>
      <c r="E298" s="5" t="s">
        <v>77</v>
      </c>
      <c r="F298" s="6">
        <v>45637</v>
      </c>
      <c r="G298" s="1" t="s">
        <v>289</v>
      </c>
      <c r="H298" s="2" t="s">
        <v>157</v>
      </c>
      <c r="I298" s="2">
        <v>1</v>
      </c>
    </row>
    <row r="299" spans="1:9" ht="25.5" outlineLevel="1" x14ac:dyDescent="0.2">
      <c r="A299" s="25">
        <v>41</v>
      </c>
      <c r="B299" s="5" t="s">
        <v>1107</v>
      </c>
      <c r="C299" s="5" t="s">
        <v>1108</v>
      </c>
      <c r="D299" s="1" t="s">
        <v>1109</v>
      </c>
      <c r="E299" s="5" t="s">
        <v>290</v>
      </c>
      <c r="F299" s="6">
        <v>45637</v>
      </c>
      <c r="G299" s="1" t="s">
        <v>289</v>
      </c>
      <c r="H299" s="2" t="s">
        <v>157</v>
      </c>
      <c r="I299" s="2">
        <v>1</v>
      </c>
    </row>
    <row r="300" spans="1:9" ht="25.5" outlineLevel="1" x14ac:dyDescent="0.2">
      <c r="A300" s="25">
        <v>42</v>
      </c>
      <c r="B300" s="5" t="s">
        <v>1110</v>
      </c>
      <c r="C300" s="5" t="s">
        <v>1108</v>
      </c>
      <c r="D300" s="1" t="s">
        <v>1109</v>
      </c>
      <c r="E300" s="5" t="s">
        <v>1111</v>
      </c>
      <c r="F300" s="6">
        <v>45637</v>
      </c>
      <c r="G300" s="1" t="s">
        <v>289</v>
      </c>
      <c r="H300" s="2" t="s">
        <v>157</v>
      </c>
      <c r="I300" s="2">
        <v>1</v>
      </c>
    </row>
    <row r="301" spans="1:9" ht="25.5" outlineLevel="1" x14ac:dyDescent="0.2">
      <c r="A301" s="25">
        <v>43</v>
      </c>
      <c r="B301" s="5" t="s">
        <v>1112</v>
      </c>
      <c r="C301" s="5" t="s">
        <v>1113</v>
      </c>
      <c r="D301" s="1" t="s">
        <v>1114</v>
      </c>
      <c r="E301" s="5" t="s">
        <v>1115</v>
      </c>
      <c r="F301" s="6">
        <v>45637</v>
      </c>
      <c r="G301" s="1" t="s">
        <v>289</v>
      </c>
      <c r="H301" s="2" t="s">
        <v>157</v>
      </c>
      <c r="I301" s="2">
        <v>1</v>
      </c>
    </row>
    <row r="302" spans="1:9" ht="25.5" outlineLevel="1" x14ac:dyDescent="0.2">
      <c r="A302" s="25">
        <v>44</v>
      </c>
      <c r="B302" s="5" t="s">
        <v>1116</v>
      </c>
      <c r="C302" s="5" t="s">
        <v>1117</v>
      </c>
      <c r="D302" s="1" t="s">
        <v>1118</v>
      </c>
      <c r="E302" s="5" t="s">
        <v>266</v>
      </c>
      <c r="F302" s="6">
        <v>45645</v>
      </c>
      <c r="G302" s="1" t="s">
        <v>289</v>
      </c>
      <c r="H302" s="2" t="s">
        <v>157</v>
      </c>
      <c r="I302" s="2">
        <v>1</v>
      </c>
    </row>
    <row r="303" spans="1:9" ht="25.5" outlineLevel="1" x14ac:dyDescent="0.2">
      <c r="A303" s="25">
        <v>45</v>
      </c>
      <c r="B303" s="5" t="s">
        <v>1119</v>
      </c>
      <c r="C303" s="5" t="s">
        <v>1117</v>
      </c>
      <c r="D303" s="1" t="s">
        <v>1118</v>
      </c>
      <c r="E303" s="5" t="s">
        <v>169</v>
      </c>
      <c r="F303" s="6">
        <v>45645</v>
      </c>
      <c r="G303" s="1" t="s">
        <v>289</v>
      </c>
      <c r="H303" s="2" t="s">
        <v>157</v>
      </c>
      <c r="I303" s="2">
        <v>1</v>
      </c>
    </row>
    <row r="304" spans="1:9" ht="25.5" outlineLevel="1" x14ac:dyDescent="0.2">
      <c r="A304" s="25">
        <v>46</v>
      </c>
      <c r="B304" s="5" t="s">
        <v>1120</v>
      </c>
      <c r="C304" s="5" t="s">
        <v>1031</v>
      </c>
      <c r="D304" s="1" t="s">
        <v>1032</v>
      </c>
      <c r="E304" s="5" t="s">
        <v>1121</v>
      </c>
      <c r="F304" s="6">
        <v>45645</v>
      </c>
      <c r="G304" s="1" t="s">
        <v>289</v>
      </c>
      <c r="H304" s="2" t="s">
        <v>157</v>
      </c>
      <c r="I304" s="2">
        <v>1</v>
      </c>
    </row>
    <row r="305" spans="1:9" ht="25.5" outlineLevel="1" x14ac:dyDescent="0.2">
      <c r="A305" s="25">
        <v>47</v>
      </c>
      <c r="B305" s="5" t="s">
        <v>1122</v>
      </c>
      <c r="C305" s="5" t="s">
        <v>1031</v>
      </c>
      <c r="D305" s="1" t="s">
        <v>1032</v>
      </c>
      <c r="E305" s="5" t="s">
        <v>1123</v>
      </c>
      <c r="F305" s="6">
        <v>45645</v>
      </c>
      <c r="G305" s="1" t="s">
        <v>289</v>
      </c>
      <c r="H305" s="2" t="s">
        <v>157</v>
      </c>
      <c r="I305" s="2">
        <v>1</v>
      </c>
    </row>
    <row r="306" spans="1:9" ht="25.5" outlineLevel="1" x14ac:dyDescent="0.2">
      <c r="A306" s="25">
        <v>48</v>
      </c>
      <c r="B306" s="5" t="s">
        <v>1124</v>
      </c>
      <c r="C306" s="5" t="s">
        <v>1031</v>
      </c>
      <c r="D306" s="1" t="s">
        <v>1032</v>
      </c>
      <c r="E306" s="5" t="s">
        <v>1125</v>
      </c>
      <c r="F306" s="6">
        <v>45645</v>
      </c>
      <c r="G306" s="1" t="s">
        <v>289</v>
      </c>
      <c r="H306" s="2" t="s">
        <v>157</v>
      </c>
      <c r="I306" s="2">
        <v>1</v>
      </c>
    </row>
    <row r="307" spans="1:9" ht="25.5" outlineLevel="1" x14ac:dyDescent="0.2">
      <c r="A307" s="25">
        <v>49</v>
      </c>
      <c r="B307" s="5" t="s">
        <v>1126</v>
      </c>
      <c r="C307" s="5" t="s">
        <v>1127</v>
      </c>
      <c r="D307" s="1" t="s">
        <v>1128</v>
      </c>
      <c r="E307" s="5" t="s">
        <v>1129</v>
      </c>
      <c r="F307" s="6">
        <v>45645</v>
      </c>
      <c r="G307" s="1" t="s">
        <v>289</v>
      </c>
      <c r="H307" s="2" t="s">
        <v>157</v>
      </c>
      <c r="I307" s="2">
        <v>1</v>
      </c>
    </row>
    <row r="308" spans="1:9" ht="25.5" outlineLevel="1" x14ac:dyDescent="0.2">
      <c r="A308" s="25">
        <v>50</v>
      </c>
      <c r="B308" s="5" t="s">
        <v>1130</v>
      </c>
      <c r="C308" s="5" t="s">
        <v>1131</v>
      </c>
      <c r="D308" s="1" t="s">
        <v>1132</v>
      </c>
      <c r="E308" s="5" t="s">
        <v>1133</v>
      </c>
      <c r="F308" s="6">
        <v>45645</v>
      </c>
      <c r="G308" s="1" t="s">
        <v>289</v>
      </c>
      <c r="H308" s="2" t="s">
        <v>157</v>
      </c>
      <c r="I308" s="2">
        <v>1</v>
      </c>
    </row>
    <row r="309" spans="1:9" ht="25.5" outlineLevel="1" x14ac:dyDescent="0.2">
      <c r="A309" s="25">
        <v>51</v>
      </c>
      <c r="B309" s="5" t="s">
        <v>1134</v>
      </c>
      <c r="C309" s="5" t="s">
        <v>1135</v>
      </c>
      <c r="D309" s="1" t="s">
        <v>1136</v>
      </c>
      <c r="E309" s="5" t="s">
        <v>1137</v>
      </c>
      <c r="F309" s="6">
        <v>45646</v>
      </c>
      <c r="G309" s="1" t="s">
        <v>289</v>
      </c>
      <c r="H309" s="2" t="s">
        <v>157</v>
      </c>
      <c r="I309" s="2">
        <v>1</v>
      </c>
    </row>
    <row r="310" spans="1:9" ht="25.5" outlineLevel="1" x14ac:dyDescent="0.2">
      <c r="A310" s="25">
        <v>52</v>
      </c>
      <c r="B310" s="5" t="s">
        <v>1138</v>
      </c>
      <c r="C310" s="5" t="s">
        <v>1139</v>
      </c>
      <c r="D310" s="1" t="s">
        <v>1140</v>
      </c>
      <c r="E310" s="5" t="s">
        <v>216</v>
      </c>
      <c r="F310" s="6">
        <v>45646</v>
      </c>
      <c r="G310" s="1" t="s">
        <v>289</v>
      </c>
      <c r="H310" s="2" t="s">
        <v>157</v>
      </c>
      <c r="I310" s="2">
        <v>1</v>
      </c>
    </row>
    <row r="311" spans="1:9" ht="25.5" outlineLevel="1" x14ac:dyDescent="0.2">
      <c r="A311" s="25">
        <v>53</v>
      </c>
      <c r="B311" s="5" t="s">
        <v>1141</v>
      </c>
      <c r="C311" s="5" t="s">
        <v>1142</v>
      </c>
      <c r="D311" s="1" t="s">
        <v>1143</v>
      </c>
      <c r="E311" s="5" t="s">
        <v>1144</v>
      </c>
      <c r="F311" s="6">
        <v>45646</v>
      </c>
      <c r="G311" s="1" t="s">
        <v>289</v>
      </c>
      <c r="H311" s="2" t="s">
        <v>157</v>
      </c>
      <c r="I311" s="2">
        <v>1</v>
      </c>
    </row>
    <row r="312" spans="1:9" ht="25.5" outlineLevel="1" x14ac:dyDescent="0.2">
      <c r="A312" s="25">
        <v>54</v>
      </c>
      <c r="B312" s="5" t="s">
        <v>1145</v>
      </c>
      <c r="C312" s="5" t="s">
        <v>1146</v>
      </c>
      <c r="D312" s="1" t="s">
        <v>1147</v>
      </c>
      <c r="E312" s="5" t="s">
        <v>463</v>
      </c>
      <c r="F312" s="6">
        <v>45646</v>
      </c>
      <c r="G312" s="1" t="s">
        <v>289</v>
      </c>
      <c r="H312" s="2" t="s">
        <v>157</v>
      </c>
      <c r="I312" s="2">
        <v>1</v>
      </c>
    </row>
    <row r="313" spans="1:9" ht="25.5" outlineLevel="1" x14ac:dyDescent="0.2">
      <c r="A313" s="25">
        <v>55</v>
      </c>
      <c r="B313" s="5" t="s">
        <v>1148</v>
      </c>
      <c r="C313" s="5" t="s">
        <v>1149</v>
      </c>
      <c r="D313" s="1" t="s">
        <v>1150</v>
      </c>
      <c r="E313" s="5" t="s">
        <v>1151</v>
      </c>
      <c r="F313" s="6">
        <v>45646</v>
      </c>
      <c r="G313" s="1" t="s">
        <v>289</v>
      </c>
      <c r="H313" s="2" t="s">
        <v>157</v>
      </c>
      <c r="I313" s="2">
        <v>1</v>
      </c>
    </row>
    <row r="314" spans="1:9" ht="26.25" outlineLevel="1" thickBot="1" x14ac:dyDescent="0.25">
      <c r="A314" s="25">
        <v>56</v>
      </c>
      <c r="B314" s="5" t="s">
        <v>1152</v>
      </c>
      <c r="C314" s="5" t="s">
        <v>1153</v>
      </c>
      <c r="D314" s="1" t="s">
        <v>1154</v>
      </c>
      <c r="E314" s="5" t="s">
        <v>1155</v>
      </c>
      <c r="F314" s="6">
        <v>45646</v>
      </c>
      <c r="G314" s="1" t="s">
        <v>289</v>
      </c>
      <c r="H314" s="2" t="s">
        <v>157</v>
      </c>
      <c r="I314" s="2">
        <v>1</v>
      </c>
    </row>
    <row r="315" spans="1:9" ht="13.5" thickBot="1" x14ac:dyDescent="0.25">
      <c r="A315" s="23" t="s">
        <v>64</v>
      </c>
      <c r="B315" s="50" t="s">
        <v>15</v>
      </c>
      <c r="C315" s="51"/>
      <c r="D315" s="51"/>
      <c r="E315" s="51"/>
      <c r="F315" s="51"/>
      <c r="G315" s="52"/>
      <c r="H315" s="34"/>
      <c r="I315" s="37">
        <f>SUM(I316:I329)</f>
        <v>14</v>
      </c>
    </row>
    <row r="316" spans="1:9" outlineLevel="1" x14ac:dyDescent="0.2">
      <c r="A316" s="25">
        <v>1</v>
      </c>
      <c r="B316" s="5">
        <v>102502439</v>
      </c>
      <c r="C316" s="5" t="s">
        <v>1156</v>
      </c>
      <c r="D316" s="1" t="s">
        <v>1157</v>
      </c>
      <c r="E316" s="5" t="s">
        <v>1158</v>
      </c>
      <c r="F316" s="6">
        <v>45651</v>
      </c>
      <c r="G316" s="2" t="s">
        <v>251</v>
      </c>
      <c r="H316" s="2" t="s">
        <v>160</v>
      </c>
      <c r="I316" s="2">
        <v>1</v>
      </c>
    </row>
    <row r="317" spans="1:9" outlineLevel="1" x14ac:dyDescent="0.2">
      <c r="A317" s="25">
        <v>2</v>
      </c>
      <c r="B317" s="5">
        <v>102751210</v>
      </c>
      <c r="C317" s="5" t="s">
        <v>1159</v>
      </c>
      <c r="D317" s="1" t="s">
        <v>1160</v>
      </c>
      <c r="E317" s="5" t="s">
        <v>1161</v>
      </c>
      <c r="F317" s="6">
        <v>45651</v>
      </c>
      <c r="G317" s="2" t="s">
        <v>251</v>
      </c>
      <c r="H317" s="2" t="s">
        <v>160</v>
      </c>
      <c r="I317" s="2">
        <v>1</v>
      </c>
    </row>
    <row r="318" spans="1:9" outlineLevel="1" x14ac:dyDescent="0.2">
      <c r="A318" s="25">
        <v>3</v>
      </c>
      <c r="B318" s="5">
        <v>101282941</v>
      </c>
      <c r="C318" s="5" t="s">
        <v>296</v>
      </c>
      <c r="D318" s="1" t="s">
        <v>245</v>
      </c>
      <c r="E318" s="5" t="s">
        <v>188</v>
      </c>
      <c r="F318" s="6">
        <v>45652</v>
      </c>
      <c r="G318" s="2" t="s">
        <v>251</v>
      </c>
      <c r="H318" s="2" t="s">
        <v>160</v>
      </c>
      <c r="I318" s="2">
        <v>1</v>
      </c>
    </row>
    <row r="319" spans="1:9" outlineLevel="1" x14ac:dyDescent="0.2">
      <c r="A319" s="25">
        <v>4</v>
      </c>
      <c r="B319" s="5">
        <v>102505342</v>
      </c>
      <c r="C319" s="5" t="s">
        <v>1162</v>
      </c>
      <c r="D319" s="1" t="s">
        <v>1163</v>
      </c>
      <c r="E319" s="5" t="s">
        <v>1164</v>
      </c>
      <c r="F319" s="6">
        <v>45652</v>
      </c>
      <c r="G319" s="2" t="s">
        <v>251</v>
      </c>
      <c r="H319" s="2" t="s">
        <v>160</v>
      </c>
      <c r="I319" s="2">
        <v>1</v>
      </c>
    </row>
    <row r="320" spans="1:9" outlineLevel="1" x14ac:dyDescent="0.2">
      <c r="A320" s="25">
        <v>5</v>
      </c>
      <c r="B320" s="5">
        <v>102742497</v>
      </c>
      <c r="C320" s="5" t="s">
        <v>1165</v>
      </c>
      <c r="D320" s="1" t="s">
        <v>1166</v>
      </c>
      <c r="E320" s="5" t="s">
        <v>1167</v>
      </c>
      <c r="F320" s="6">
        <v>45652</v>
      </c>
      <c r="G320" s="2" t="s">
        <v>251</v>
      </c>
      <c r="H320" s="2" t="s">
        <v>160</v>
      </c>
      <c r="I320" s="2">
        <v>1</v>
      </c>
    </row>
    <row r="321" spans="1:9" outlineLevel="1" x14ac:dyDescent="0.2">
      <c r="A321" s="25">
        <v>6</v>
      </c>
      <c r="B321" s="5">
        <v>101273875</v>
      </c>
      <c r="C321" s="5" t="s">
        <v>296</v>
      </c>
      <c r="D321" s="1" t="s">
        <v>245</v>
      </c>
      <c r="E321" s="5" t="s">
        <v>291</v>
      </c>
      <c r="F321" s="6">
        <v>45652</v>
      </c>
      <c r="G321" s="2" t="s">
        <v>251</v>
      </c>
      <c r="H321" s="2" t="s">
        <v>160</v>
      </c>
      <c r="I321" s="2">
        <v>1</v>
      </c>
    </row>
    <row r="322" spans="1:9" outlineLevel="1" x14ac:dyDescent="0.2">
      <c r="A322" s="25">
        <v>7</v>
      </c>
      <c r="B322" s="5">
        <v>101282692</v>
      </c>
      <c r="C322" s="5" t="s">
        <v>1168</v>
      </c>
      <c r="D322" s="1" t="s">
        <v>1169</v>
      </c>
      <c r="E322" s="5" t="s">
        <v>1170</v>
      </c>
      <c r="F322" s="6">
        <v>45652</v>
      </c>
      <c r="G322" s="2" t="s">
        <v>251</v>
      </c>
      <c r="H322" s="2" t="s">
        <v>160</v>
      </c>
      <c r="I322" s="2">
        <v>1</v>
      </c>
    </row>
    <row r="323" spans="1:9" outlineLevel="1" x14ac:dyDescent="0.2">
      <c r="A323" s="25">
        <v>8</v>
      </c>
      <c r="B323" s="5">
        <v>101281891</v>
      </c>
      <c r="C323" s="5" t="s">
        <v>1162</v>
      </c>
      <c r="D323" s="1" t="s">
        <v>1163</v>
      </c>
      <c r="E323" s="5" t="s">
        <v>1171</v>
      </c>
      <c r="F323" s="6">
        <v>45652</v>
      </c>
      <c r="G323" s="2" t="s">
        <v>251</v>
      </c>
      <c r="H323" s="2" t="s">
        <v>160</v>
      </c>
      <c r="I323" s="2">
        <v>1</v>
      </c>
    </row>
    <row r="324" spans="1:9" outlineLevel="1" x14ac:dyDescent="0.2">
      <c r="A324" s="25">
        <v>9</v>
      </c>
      <c r="B324" s="5">
        <v>101274007</v>
      </c>
      <c r="C324" s="5" t="s">
        <v>1172</v>
      </c>
      <c r="D324" s="1" t="s">
        <v>1173</v>
      </c>
      <c r="E324" s="5" t="s">
        <v>1174</v>
      </c>
      <c r="F324" s="6">
        <v>45653</v>
      </c>
      <c r="G324" s="2" t="s">
        <v>251</v>
      </c>
      <c r="H324" s="2" t="s">
        <v>160</v>
      </c>
      <c r="I324" s="2">
        <v>1</v>
      </c>
    </row>
    <row r="325" spans="1:9" outlineLevel="1" x14ac:dyDescent="0.2">
      <c r="A325" s="25">
        <v>10</v>
      </c>
      <c r="B325" s="5">
        <v>101274548</v>
      </c>
      <c r="C325" s="5" t="s">
        <v>1175</v>
      </c>
      <c r="D325" s="1" t="s">
        <v>1176</v>
      </c>
      <c r="E325" s="5" t="s">
        <v>1177</v>
      </c>
      <c r="F325" s="6">
        <v>45653</v>
      </c>
      <c r="G325" s="2" t="s">
        <v>251</v>
      </c>
      <c r="H325" s="2" t="s">
        <v>160</v>
      </c>
      <c r="I325" s="2">
        <v>1</v>
      </c>
    </row>
    <row r="326" spans="1:9" outlineLevel="1" x14ac:dyDescent="0.2">
      <c r="A326" s="25">
        <v>11</v>
      </c>
      <c r="B326" s="5">
        <v>102221692</v>
      </c>
      <c r="C326" s="5" t="s">
        <v>1178</v>
      </c>
      <c r="D326" s="1" t="s">
        <v>1179</v>
      </c>
      <c r="E326" s="5" t="s">
        <v>1180</v>
      </c>
      <c r="F326" s="6">
        <v>45653</v>
      </c>
      <c r="G326" s="2" t="s">
        <v>251</v>
      </c>
      <c r="H326" s="2" t="s">
        <v>160</v>
      </c>
      <c r="I326" s="2">
        <v>1</v>
      </c>
    </row>
    <row r="327" spans="1:9" outlineLevel="1" x14ac:dyDescent="0.2">
      <c r="A327" s="25">
        <v>12</v>
      </c>
      <c r="B327" s="5">
        <v>102517551</v>
      </c>
      <c r="C327" s="5" t="s">
        <v>1159</v>
      </c>
      <c r="D327" s="1" t="s">
        <v>1160</v>
      </c>
      <c r="E327" s="5" t="s">
        <v>55</v>
      </c>
      <c r="F327" s="6">
        <v>45653</v>
      </c>
      <c r="G327" s="2" t="s">
        <v>251</v>
      </c>
      <c r="H327" s="2" t="s">
        <v>160</v>
      </c>
      <c r="I327" s="2">
        <v>1</v>
      </c>
    </row>
    <row r="328" spans="1:9" outlineLevel="1" x14ac:dyDescent="0.2">
      <c r="A328" s="25">
        <v>13</v>
      </c>
      <c r="B328" s="5">
        <v>101282665</v>
      </c>
      <c r="C328" s="5" t="s">
        <v>296</v>
      </c>
      <c r="D328" s="1" t="s">
        <v>245</v>
      </c>
      <c r="E328" s="5" t="s">
        <v>1181</v>
      </c>
      <c r="F328" s="6">
        <v>45653</v>
      </c>
      <c r="G328" s="2" t="s">
        <v>251</v>
      </c>
      <c r="H328" s="2" t="s">
        <v>160</v>
      </c>
      <c r="I328" s="2">
        <v>1</v>
      </c>
    </row>
    <row r="329" spans="1:9" ht="13.5" outlineLevel="1" thickBot="1" x14ac:dyDescent="0.25">
      <c r="A329" s="25">
        <v>14</v>
      </c>
      <c r="B329" s="5">
        <v>101274280</v>
      </c>
      <c r="C329" s="5" t="s">
        <v>1182</v>
      </c>
      <c r="D329" s="1" t="s">
        <v>1183</v>
      </c>
      <c r="E329" s="5" t="s">
        <v>1184</v>
      </c>
      <c r="F329" s="6">
        <v>45653</v>
      </c>
      <c r="G329" s="2" t="s">
        <v>251</v>
      </c>
      <c r="H329" s="2" t="s">
        <v>160</v>
      </c>
      <c r="I329" s="2">
        <v>1</v>
      </c>
    </row>
    <row r="330" spans="1:9" ht="13.5" thickBot="1" x14ac:dyDescent="0.25">
      <c r="A330" s="32" t="s">
        <v>73</v>
      </c>
      <c r="B330" s="60" t="s">
        <v>6</v>
      </c>
      <c r="C330" s="61"/>
      <c r="D330" s="61"/>
      <c r="E330" s="61"/>
      <c r="F330" s="61"/>
      <c r="G330" s="62"/>
      <c r="H330" s="38"/>
      <c r="I330" s="22">
        <f>I331+I380+I405</f>
        <v>138</v>
      </c>
    </row>
    <row r="331" spans="1:9" x14ac:dyDescent="0.2">
      <c r="A331" s="39" t="s">
        <v>74</v>
      </c>
      <c r="B331" s="63" t="s">
        <v>7</v>
      </c>
      <c r="C331" s="64"/>
      <c r="D331" s="64"/>
      <c r="E331" s="64"/>
      <c r="F331" s="64"/>
      <c r="G331" s="65"/>
      <c r="H331" s="39"/>
      <c r="I331" s="40">
        <f>SUM(I332:I379)</f>
        <v>48</v>
      </c>
    </row>
    <row r="332" spans="1:9" outlineLevel="1" x14ac:dyDescent="0.2">
      <c r="A332" s="25">
        <v>1</v>
      </c>
      <c r="B332" s="3" t="s">
        <v>1185</v>
      </c>
      <c r="C332" s="3" t="s">
        <v>272</v>
      </c>
      <c r="D332" s="1" t="s">
        <v>273</v>
      </c>
      <c r="E332" s="3" t="s">
        <v>1186</v>
      </c>
      <c r="F332" s="4" t="s">
        <v>1187</v>
      </c>
      <c r="G332" s="1" t="s">
        <v>212</v>
      </c>
      <c r="H332" s="1" t="s">
        <v>157</v>
      </c>
      <c r="I332" s="2">
        <v>1</v>
      </c>
    </row>
    <row r="333" spans="1:9" outlineLevel="1" x14ac:dyDescent="0.2">
      <c r="A333" s="25">
        <v>2</v>
      </c>
      <c r="B333" s="3" t="s">
        <v>1188</v>
      </c>
      <c r="C333" s="3" t="s">
        <v>1189</v>
      </c>
      <c r="D333" s="1" t="s">
        <v>1190</v>
      </c>
      <c r="E333" s="3" t="s">
        <v>1191</v>
      </c>
      <c r="F333" s="4" t="s">
        <v>1187</v>
      </c>
      <c r="G333" s="1" t="s">
        <v>212</v>
      </c>
      <c r="H333" s="1" t="s">
        <v>157</v>
      </c>
      <c r="I333" s="2">
        <v>1</v>
      </c>
    </row>
    <row r="334" spans="1:9" outlineLevel="1" x14ac:dyDescent="0.2">
      <c r="A334" s="25">
        <v>3</v>
      </c>
      <c r="B334" s="3" t="s">
        <v>1192</v>
      </c>
      <c r="C334" s="3" t="s">
        <v>1189</v>
      </c>
      <c r="D334" s="1" t="s">
        <v>1190</v>
      </c>
      <c r="E334" s="3" t="s">
        <v>1193</v>
      </c>
      <c r="F334" s="4" t="s">
        <v>1187</v>
      </c>
      <c r="G334" s="1" t="s">
        <v>212</v>
      </c>
      <c r="H334" s="1" t="s">
        <v>157</v>
      </c>
      <c r="I334" s="2">
        <v>1</v>
      </c>
    </row>
    <row r="335" spans="1:9" outlineLevel="1" x14ac:dyDescent="0.2">
      <c r="A335" s="25">
        <v>4</v>
      </c>
      <c r="B335" s="3" t="s">
        <v>1194</v>
      </c>
      <c r="C335" s="3" t="s">
        <v>1195</v>
      </c>
      <c r="D335" s="1" t="s">
        <v>1196</v>
      </c>
      <c r="E335" s="3" t="s">
        <v>305</v>
      </c>
      <c r="F335" s="4" t="s">
        <v>1187</v>
      </c>
      <c r="G335" s="1" t="s">
        <v>212</v>
      </c>
      <c r="H335" s="1" t="s">
        <v>157</v>
      </c>
      <c r="I335" s="2">
        <v>1</v>
      </c>
    </row>
    <row r="336" spans="1:9" outlineLevel="1" x14ac:dyDescent="0.2">
      <c r="A336" s="25">
        <v>5</v>
      </c>
      <c r="B336" s="3" t="s">
        <v>1197</v>
      </c>
      <c r="C336" s="3" t="s">
        <v>1195</v>
      </c>
      <c r="D336" s="1" t="s">
        <v>1196</v>
      </c>
      <c r="E336" s="3" t="s">
        <v>299</v>
      </c>
      <c r="F336" s="4" t="s">
        <v>1187</v>
      </c>
      <c r="G336" s="1" t="s">
        <v>212</v>
      </c>
      <c r="H336" s="1" t="s">
        <v>157</v>
      </c>
      <c r="I336" s="2">
        <v>1</v>
      </c>
    </row>
    <row r="337" spans="1:9" outlineLevel="1" x14ac:dyDescent="0.2">
      <c r="A337" s="25">
        <v>6</v>
      </c>
      <c r="B337" s="3" t="s">
        <v>1198</v>
      </c>
      <c r="C337" s="3" t="s">
        <v>1195</v>
      </c>
      <c r="D337" s="1" t="s">
        <v>1196</v>
      </c>
      <c r="E337" s="3" t="s">
        <v>1199</v>
      </c>
      <c r="F337" s="4" t="s">
        <v>1187</v>
      </c>
      <c r="G337" s="1" t="s">
        <v>212</v>
      </c>
      <c r="H337" s="1" t="s">
        <v>157</v>
      </c>
      <c r="I337" s="2">
        <v>1</v>
      </c>
    </row>
    <row r="338" spans="1:9" outlineLevel="1" x14ac:dyDescent="0.2">
      <c r="A338" s="25">
        <v>7</v>
      </c>
      <c r="B338" s="3" t="s">
        <v>1200</v>
      </c>
      <c r="C338" s="3" t="s">
        <v>1201</v>
      </c>
      <c r="D338" s="1" t="s">
        <v>1202</v>
      </c>
      <c r="E338" s="3" t="s">
        <v>322</v>
      </c>
      <c r="F338" s="4" t="s">
        <v>1187</v>
      </c>
      <c r="G338" s="1" t="s">
        <v>212</v>
      </c>
      <c r="H338" s="1" t="s">
        <v>157</v>
      </c>
      <c r="I338" s="2">
        <v>1</v>
      </c>
    </row>
    <row r="339" spans="1:9" outlineLevel="1" x14ac:dyDescent="0.2">
      <c r="A339" s="25">
        <v>8</v>
      </c>
      <c r="B339" s="3" t="s">
        <v>1203</v>
      </c>
      <c r="C339" s="3" t="s">
        <v>1204</v>
      </c>
      <c r="D339" s="1" t="s">
        <v>1205</v>
      </c>
      <c r="E339" s="3" t="s">
        <v>1206</v>
      </c>
      <c r="F339" s="4" t="s">
        <v>1187</v>
      </c>
      <c r="G339" s="1" t="s">
        <v>212</v>
      </c>
      <c r="H339" s="1" t="s">
        <v>157</v>
      </c>
      <c r="I339" s="2">
        <v>1</v>
      </c>
    </row>
    <row r="340" spans="1:9" outlineLevel="1" x14ac:dyDescent="0.2">
      <c r="A340" s="25">
        <v>9</v>
      </c>
      <c r="B340" s="3" t="s">
        <v>1207</v>
      </c>
      <c r="C340" s="3" t="s">
        <v>1208</v>
      </c>
      <c r="D340" s="1" t="s">
        <v>1209</v>
      </c>
      <c r="E340" s="3" t="s">
        <v>1210</v>
      </c>
      <c r="F340" s="4" t="s">
        <v>1211</v>
      </c>
      <c r="G340" s="1" t="s">
        <v>212</v>
      </c>
      <c r="H340" s="1" t="s">
        <v>157</v>
      </c>
      <c r="I340" s="2">
        <v>1</v>
      </c>
    </row>
    <row r="341" spans="1:9" outlineLevel="1" x14ac:dyDescent="0.2">
      <c r="A341" s="25">
        <v>10</v>
      </c>
      <c r="B341" s="3" t="s">
        <v>1212</v>
      </c>
      <c r="C341" s="3" t="s">
        <v>1213</v>
      </c>
      <c r="D341" s="1" t="s">
        <v>1214</v>
      </c>
      <c r="E341" s="3" t="s">
        <v>1215</v>
      </c>
      <c r="F341" s="4" t="s">
        <v>1211</v>
      </c>
      <c r="G341" s="1" t="s">
        <v>212</v>
      </c>
      <c r="H341" s="1" t="s">
        <v>157</v>
      </c>
      <c r="I341" s="2">
        <v>1</v>
      </c>
    </row>
    <row r="342" spans="1:9" outlineLevel="1" x14ac:dyDescent="0.2">
      <c r="A342" s="25">
        <v>11</v>
      </c>
      <c r="B342" s="3" t="s">
        <v>1216</v>
      </c>
      <c r="C342" s="3" t="s">
        <v>1217</v>
      </c>
      <c r="D342" s="1" t="s">
        <v>1218</v>
      </c>
      <c r="E342" s="3" t="s">
        <v>1219</v>
      </c>
      <c r="F342" s="4" t="s">
        <v>1211</v>
      </c>
      <c r="G342" s="1" t="s">
        <v>212</v>
      </c>
      <c r="H342" s="1" t="s">
        <v>157</v>
      </c>
      <c r="I342" s="2">
        <v>1</v>
      </c>
    </row>
    <row r="343" spans="1:9" outlineLevel="1" x14ac:dyDescent="0.2">
      <c r="A343" s="25">
        <v>12</v>
      </c>
      <c r="B343" s="3" t="s">
        <v>1220</v>
      </c>
      <c r="C343" s="3" t="s">
        <v>1221</v>
      </c>
      <c r="D343" s="1" t="s">
        <v>1222</v>
      </c>
      <c r="E343" s="3" t="s">
        <v>1223</v>
      </c>
      <c r="F343" s="4" t="s">
        <v>1211</v>
      </c>
      <c r="G343" s="1" t="s">
        <v>212</v>
      </c>
      <c r="H343" s="1" t="s">
        <v>157</v>
      </c>
      <c r="I343" s="2">
        <v>1</v>
      </c>
    </row>
    <row r="344" spans="1:9" outlineLevel="1" x14ac:dyDescent="0.2">
      <c r="A344" s="25">
        <v>13</v>
      </c>
      <c r="B344" s="3" t="s">
        <v>1224</v>
      </c>
      <c r="C344" s="3" t="s">
        <v>1225</v>
      </c>
      <c r="D344" s="1" t="s">
        <v>1226</v>
      </c>
      <c r="E344" s="3" t="s">
        <v>1227</v>
      </c>
      <c r="F344" s="4" t="s">
        <v>1211</v>
      </c>
      <c r="G344" s="1" t="s">
        <v>212</v>
      </c>
      <c r="H344" s="1" t="s">
        <v>157</v>
      </c>
      <c r="I344" s="2">
        <v>1</v>
      </c>
    </row>
    <row r="345" spans="1:9" outlineLevel="1" x14ac:dyDescent="0.2">
      <c r="A345" s="25">
        <v>14</v>
      </c>
      <c r="B345" s="3" t="s">
        <v>1228</v>
      </c>
      <c r="C345" s="3" t="s">
        <v>1229</v>
      </c>
      <c r="D345" s="1" t="s">
        <v>1230</v>
      </c>
      <c r="E345" s="3" t="s">
        <v>1231</v>
      </c>
      <c r="F345" s="4" t="s">
        <v>1211</v>
      </c>
      <c r="G345" s="1" t="s">
        <v>212</v>
      </c>
      <c r="H345" s="1" t="s">
        <v>157</v>
      </c>
      <c r="I345" s="2">
        <v>1</v>
      </c>
    </row>
    <row r="346" spans="1:9" outlineLevel="1" x14ac:dyDescent="0.2">
      <c r="A346" s="25">
        <v>15</v>
      </c>
      <c r="B346" s="3" t="s">
        <v>1232</v>
      </c>
      <c r="C346" s="3" t="s">
        <v>189</v>
      </c>
      <c r="D346" s="1" t="s">
        <v>242</v>
      </c>
      <c r="E346" s="3" t="s">
        <v>1233</v>
      </c>
      <c r="F346" s="4" t="s">
        <v>1211</v>
      </c>
      <c r="G346" s="1" t="s">
        <v>212</v>
      </c>
      <c r="H346" s="1" t="s">
        <v>157</v>
      </c>
      <c r="I346" s="2">
        <v>1</v>
      </c>
    </row>
    <row r="347" spans="1:9" outlineLevel="1" x14ac:dyDescent="0.2">
      <c r="A347" s="25">
        <v>16</v>
      </c>
      <c r="B347" s="3">
        <v>101280643</v>
      </c>
      <c r="C347" s="3" t="s">
        <v>1234</v>
      </c>
      <c r="D347" s="1" t="s">
        <v>1235</v>
      </c>
      <c r="E347" s="3" t="s">
        <v>1236</v>
      </c>
      <c r="F347" s="4" t="s">
        <v>1237</v>
      </c>
      <c r="G347" s="1" t="s">
        <v>212</v>
      </c>
      <c r="H347" s="1" t="s">
        <v>157</v>
      </c>
      <c r="I347" s="2">
        <v>1</v>
      </c>
    </row>
    <row r="348" spans="1:9" outlineLevel="1" x14ac:dyDescent="0.2">
      <c r="A348" s="25">
        <v>17</v>
      </c>
      <c r="B348" s="3">
        <v>101282776</v>
      </c>
      <c r="C348" s="3" t="s">
        <v>1238</v>
      </c>
      <c r="D348" s="1" t="s">
        <v>1239</v>
      </c>
      <c r="E348" s="3" t="s">
        <v>1240</v>
      </c>
      <c r="F348" s="4" t="s">
        <v>1237</v>
      </c>
      <c r="G348" s="1" t="s">
        <v>212</v>
      </c>
      <c r="H348" s="1" t="s">
        <v>157</v>
      </c>
      <c r="I348" s="2">
        <v>1</v>
      </c>
    </row>
    <row r="349" spans="1:9" outlineLevel="1" x14ac:dyDescent="0.2">
      <c r="A349" s="25">
        <v>18</v>
      </c>
      <c r="B349" s="3">
        <v>101280750</v>
      </c>
      <c r="C349" s="3" t="s">
        <v>1241</v>
      </c>
      <c r="D349" s="1" t="s">
        <v>1242</v>
      </c>
      <c r="E349" s="3" t="s">
        <v>1243</v>
      </c>
      <c r="F349" s="4" t="s">
        <v>1237</v>
      </c>
      <c r="G349" s="1" t="s">
        <v>212</v>
      </c>
      <c r="H349" s="1" t="s">
        <v>157</v>
      </c>
      <c r="I349" s="2">
        <v>1</v>
      </c>
    </row>
    <row r="350" spans="1:9" outlineLevel="1" x14ac:dyDescent="0.2">
      <c r="A350" s="25">
        <v>19</v>
      </c>
      <c r="B350" s="3">
        <v>102134988</v>
      </c>
      <c r="C350" s="3" t="s">
        <v>1244</v>
      </c>
      <c r="D350" s="1" t="s">
        <v>1245</v>
      </c>
      <c r="E350" s="3" t="s">
        <v>34</v>
      </c>
      <c r="F350" s="4" t="s">
        <v>1237</v>
      </c>
      <c r="G350" s="1" t="s">
        <v>212</v>
      </c>
      <c r="H350" s="1" t="s">
        <v>157</v>
      </c>
      <c r="I350" s="2">
        <v>1</v>
      </c>
    </row>
    <row r="351" spans="1:9" outlineLevel="1" x14ac:dyDescent="0.2">
      <c r="A351" s="25">
        <v>20</v>
      </c>
      <c r="B351" s="3">
        <v>101282659</v>
      </c>
      <c r="C351" s="3" t="s">
        <v>1246</v>
      </c>
      <c r="D351" s="1" t="s">
        <v>1247</v>
      </c>
      <c r="E351" s="3" t="s">
        <v>1248</v>
      </c>
      <c r="F351" s="4" t="s">
        <v>1237</v>
      </c>
      <c r="G351" s="1" t="s">
        <v>212</v>
      </c>
      <c r="H351" s="1" t="s">
        <v>157</v>
      </c>
      <c r="I351" s="2">
        <v>1</v>
      </c>
    </row>
    <row r="352" spans="1:9" outlineLevel="1" x14ac:dyDescent="0.2">
      <c r="A352" s="25">
        <v>21</v>
      </c>
      <c r="B352" s="3">
        <v>101283166</v>
      </c>
      <c r="C352" s="3" t="s">
        <v>236</v>
      </c>
      <c r="D352" s="1" t="s">
        <v>1249</v>
      </c>
      <c r="E352" s="3" t="s">
        <v>1250</v>
      </c>
      <c r="F352" s="4" t="s">
        <v>1237</v>
      </c>
      <c r="G352" s="1" t="s">
        <v>212</v>
      </c>
      <c r="H352" s="1" t="s">
        <v>157</v>
      </c>
      <c r="I352" s="2">
        <v>1</v>
      </c>
    </row>
    <row r="353" spans="1:9" outlineLevel="1" x14ac:dyDescent="0.2">
      <c r="A353" s="25">
        <v>22</v>
      </c>
      <c r="B353" s="3">
        <v>101280443</v>
      </c>
      <c r="C353" s="3" t="s">
        <v>1251</v>
      </c>
      <c r="D353" s="1" t="s">
        <v>1252</v>
      </c>
      <c r="E353" s="3" t="s">
        <v>298</v>
      </c>
      <c r="F353" s="4" t="s">
        <v>1237</v>
      </c>
      <c r="G353" s="1" t="s">
        <v>212</v>
      </c>
      <c r="H353" s="1" t="s">
        <v>157</v>
      </c>
      <c r="I353" s="2">
        <v>1</v>
      </c>
    </row>
    <row r="354" spans="1:9" outlineLevel="1" x14ac:dyDescent="0.2">
      <c r="A354" s="25">
        <v>23</v>
      </c>
      <c r="B354" s="3">
        <v>101280446</v>
      </c>
      <c r="C354" s="3" t="s">
        <v>1253</v>
      </c>
      <c r="D354" s="1" t="s">
        <v>1254</v>
      </c>
      <c r="E354" s="3" t="s">
        <v>1255</v>
      </c>
      <c r="F354" s="4" t="s">
        <v>1237</v>
      </c>
      <c r="G354" s="1" t="s">
        <v>212</v>
      </c>
      <c r="H354" s="1" t="s">
        <v>157</v>
      </c>
      <c r="I354" s="2">
        <v>1</v>
      </c>
    </row>
    <row r="355" spans="1:9" outlineLevel="1" x14ac:dyDescent="0.2">
      <c r="A355" s="25">
        <v>24</v>
      </c>
      <c r="B355" s="3">
        <v>101280447</v>
      </c>
      <c r="C355" s="3" t="s">
        <v>1253</v>
      </c>
      <c r="D355" s="1" t="s">
        <v>1254</v>
      </c>
      <c r="E355" s="3" t="s">
        <v>1256</v>
      </c>
      <c r="F355" s="4" t="s">
        <v>1237</v>
      </c>
      <c r="G355" s="1" t="s">
        <v>212</v>
      </c>
      <c r="H355" s="1" t="s">
        <v>157</v>
      </c>
      <c r="I355" s="2">
        <v>1</v>
      </c>
    </row>
    <row r="356" spans="1:9" outlineLevel="1" x14ac:dyDescent="0.2">
      <c r="A356" s="25">
        <v>25</v>
      </c>
      <c r="B356" s="3">
        <v>101280309</v>
      </c>
      <c r="C356" s="3" t="s">
        <v>1257</v>
      </c>
      <c r="D356" s="1" t="s">
        <v>1258</v>
      </c>
      <c r="E356" s="3" t="s">
        <v>1259</v>
      </c>
      <c r="F356" s="4" t="s">
        <v>1237</v>
      </c>
      <c r="G356" s="1" t="s">
        <v>212</v>
      </c>
      <c r="H356" s="1" t="s">
        <v>157</v>
      </c>
      <c r="I356" s="2">
        <v>1</v>
      </c>
    </row>
    <row r="357" spans="1:9" ht="25.5" outlineLevel="1" x14ac:dyDescent="0.2">
      <c r="A357" s="25">
        <v>26</v>
      </c>
      <c r="B357" s="3">
        <v>101280624</v>
      </c>
      <c r="C357" s="3" t="s">
        <v>1260</v>
      </c>
      <c r="D357" s="1" t="s">
        <v>218</v>
      </c>
      <c r="E357" s="3" t="s">
        <v>1261</v>
      </c>
      <c r="F357" s="4" t="s">
        <v>1237</v>
      </c>
      <c r="G357" s="1" t="s">
        <v>212</v>
      </c>
      <c r="H357" s="1" t="s">
        <v>157</v>
      </c>
      <c r="I357" s="2">
        <v>1</v>
      </c>
    </row>
    <row r="358" spans="1:9" outlineLevel="1" x14ac:dyDescent="0.2">
      <c r="A358" s="25">
        <v>27</v>
      </c>
      <c r="B358" s="3">
        <v>101280081</v>
      </c>
      <c r="C358" s="3" t="s">
        <v>1262</v>
      </c>
      <c r="D358" s="1" t="s">
        <v>1263</v>
      </c>
      <c r="E358" s="3" t="s">
        <v>1264</v>
      </c>
      <c r="F358" s="4" t="s">
        <v>1237</v>
      </c>
      <c r="G358" s="1" t="s">
        <v>212</v>
      </c>
      <c r="H358" s="1" t="s">
        <v>157</v>
      </c>
      <c r="I358" s="2">
        <v>1</v>
      </c>
    </row>
    <row r="359" spans="1:9" ht="25.5" outlineLevel="1" x14ac:dyDescent="0.2">
      <c r="A359" s="25">
        <v>28</v>
      </c>
      <c r="B359" s="3">
        <v>101282547</v>
      </c>
      <c r="C359" s="3" t="s">
        <v>150</v>
      </c>
      <c r="D359" s="1" t="s">
        <v>175</v>
      </c>
      <c r="E359" s="3" t="s">
        <v>1265</v>
      </c>
      <c r="F359" s="4" t="s">
        <v>1237</v>
      </c>
      <c r="G359" s="1" t="s">
        <v>212</v>
      </c>
      <c r="H359" s="1" t="s">
        <v>157</v>
      </c>
      <c r="I359" s="2">
        <v>1</v>
      </c>
    </row>
    <row r="360" spans="1:9" outlineLevel="1" x14ac:dyDescent="0.2">
      <c r="A360" s="25">
        <v>29</v>
      </c>
      <c r="B360" s="3">
        <v>101282553</v>
      </c>
      <c r="C360" s="3" t="s">
        <v>150</v>
      </c>
      <c r="D360" s="1" t="s">
        <v>175</v>
      </c>
      <c r="E360" s="3" t="s">
        <v>1266</v>
      </c>
      <c r="F360" s="4" t="s">
        <v>1237</v>
      </c>
      <c r="G360" s="1" t="s">
        <v>212</v>
      </c>
      <c r="H360" s="1" t="s">
        <v>157</v>
      </c>
      <c r="I360" s="2">
        <v>1</v>
      </c>
    </row>
    <row r="361" spans="1:9" outlineLevel="1" x14ac:dyDescent="0.2">
      <c r="A361" s="25">
        <v>30</v>
      </c>
      <c r="B361" s="3">
        <v>101282557</v>
      </c>
      <c r="C361" s="3" t="s">
        <v>150</v>
      </c>
      <c r="D361" s="1" t="s">
        <v>175</v>
      </c>
      <c r="E361" s="3" t="s">
        <v>1267</v>
      </c>
      <c r="F361" s="4" t="s">
        <v>1237</v>
      </c>
      <c r="G361" s="1" t="s">
        <v>212</v>
      </c>
      <c r="H361" s="1" t="s">
        <v>157</v>
      </c>
      <c r="I361" s="2">
        <v>1</v>
      </c>
    </row>
    <row r="362" spans="1:9" outlineLevel="1" x14ac:dyDescent="0.2">
      <c r="A362" s="25">
        <v>31</v>
      </c>
      <c r="B362" s="3">
        <v>101282560</v>
      </c>
      <c r="C362" s="3" t="s">
        <v>150</v>
      </c>
      <c r="D362" s="1" t="s">
        <v>175</v>
      </c>
      <c r="E362" s="3" t="s">
        <v>1268</v>
      </c>
      <c r="F362" s="4" t="s">
        <v>1237</v>
      </c>
      <c r="G362" s="1" t="s">
        <v>212</v>
      </c>
      <c r="H362" s="1" t="s">
        <v>157</v>
      </c>
      <c r="I362" s="2">
        <v>1</v>
      </c>
    </row>
    <row r="363" spans="1:9" outlineLevel="1" x14ac:dyDescent="0.2">
      <c r="A363" s="25">
        <v>32</v>
      </c>
      <c r="B363" s="3">
        <v>101282563</v>
      </c>
      <c r="C363" s="3" t="s">
        <v>150</v>
      </c>
      <c r="D363" s="1" t="s">
        <v>175</v>
      </c>
      <c r="E363" s="3" t="s">
        <v>1269</v>
      </c>
      <c r="F363" s="4" t="s">
        <v>1237</v>
      </c>
      <c r="G363" s="1" t="s">
        <v>212</v>
      </c>
      <c r="H363" s="1" t="s">
        <v>157</v>
      </c>
      <c r="I363" s="2">
        <v>1</v>
      </c>
    </row>
    <row r="364" spans="1:9" outlineLevel="1" x14ac:dyDescent="0.2">
      <c r="A364" s="25">
        <v>33</v>
      </c>
      <c r="B364" s="3">
        <v>101282564</v>
      </c>
      <c r="C364" s="3" t="s">
        <v>150</v>
      </c>
      <c r="D364" s="1" t="s">
        <v>175</v>
      </c>
      <c r="E364" s="3" t="s">
        <v>1270</v>
      </c>
      <c r="F364" s="4" t="s">
        <v>1237</v>
      </c>
      <c r="G364" s="1" t="s">
        <v>212</v>
      </c>
      <c r="H364" s="1" t="s">
        <v>157</v>
      </c>
      <c r="I364" s="2">
        <v>1</v>
      </c>
    </row>
    <row r="365" spans="1:9" outlineLevel="1" x14ac:dyDescent="0.2">
      <c r="A365" s="25">
        <v>34</v>
      </c>
      <c r="B365" s="3">
        <v>101283715</v>
      </c>
      <c r="C365" s="3" t="s">
        <v>1271</v>
      </c>
      <c r="D365" s="1" t="s">
        <v>1272</v>
      </c>
      <c r="E365" s="3" t="s">
        <v>1273</v>
      </c>
      <c r="F365" s="4" t="s">
        <v>1237</v>
      </c>
      <c r="G365" s="1" t="s">
        <v>212</v>
      </c>
      <c r="H365" s="1" t="s">
        <v>157</v>
      </c>
      <c r="I365" s="2">
        <v>1</v>
      </c>
    </row>
    <row r="366" spans="1:9" outlineLevel="1" x14ac:dyDescent="0.2">
      <c r="A366" s="25">
        <v>35</v>
      </c>
      <c r="B366" s="3">
        <v>101280724</v>
      </c>
      <c r="C366" s="3" t="s">
        <v>1274</v>
      </c>
      <c r="D366" s="1" t="s">
        <v>1275</v>
      </c>
      <c r="E366" s="3" t="s">
        <v>210</v>
      </c>
      <c r="F366" s="4" t="s">
        <v>1276</v>
      </c>
      <c r="G366" s="1" t="s">
        <v>212</v>
      </c>
      <c r="H366" s="1" t="s">
        <v>157</v>
      </c>
      <c r="I366" s="2">
        <v>1</v>
      </c>
    </row>
    <row r="367" spans="1:9" outlineLevel="1" x14ac:dyDescent="0.2">
      <c r="A367" s="25">
        <v>36</v>
      </c>
      <c r="B367" s="3">
        <v>101282650</v>
      </c>
      <c r="C367" s="3" t="s">
        <v>1277</v>
      </c>
      <c r="D367" s="1" t="s">
        <v>1278</v>
      </c>
      <c r="E367" s="3" t="s">
        <v>1279</v>
      </c>
      <c r="F367" s="4" t="s">
        <v>1276</v>
      </c>
      <c r="G367" s="1" t="s">
        <v>212</v>
      </c>
      <c r="H367" s="1" t="s">
        <v>157</v>
      </c>
      <c r="I367" s="2">
        <v>1</v>
      </c>
    </row>
    <row r="368" spans="1:9" outlineLevel="1" x14ac:dyDescent="0.2">
      <c r="A368" s="25">
        <v>37</v>
      </c>
      <c r="B368" s="3">
        <v>101280621</v>
      </c>
      <c r="C368" s="3" t="s">
        <v>1280</v>
      </c>
      <c r="D368" s="1" t="s">
        <v>1281</v>
      </c>
      <c r="E368" s="3" t="s">
        <v>1282</v>
      </c>
      <c r="F368" s="4" t="s">
        <v>1276</v>
      </c>
      <c r="G368" s="1" t="s">
        <v>212</v>
      </c>
      <c r="H368" s="1" t="s">
        <v>157</v>
      </c>
      <c r="I368" s="2">
        <v>1</v>
      </c>
    </row>
    <row r="369" spans="1:9" outlineLevel="1" x14ac:dyDescent="0.2">
      <c r="A369" s="25">
        <v>38</v>
      </c>
      <c r="B369" s="3">
        <v>102105057</v>
      </c>
      <c r="C369" s="3" t="s">
        <v>1283</v>
      </c>
      <c r="D369" s="1" t="s">
        <v>1284</v>
      </c>
      <c r="E369" s="3" t="s">
        <v>1285</v>
      </c>
      <c r="F369" s="4" t="s">
        <v>1276</v>
      </c>
      <c r="G369" s="1" t="s">
        <v>212</v>
      </c>
      <c r="H369" s="1" t="s">
        <v>157</v>
      </c>
      <c r="I369" s="2">
        <v>1</v>
      </c>
    </row>
    <row r="370" spans="1:9" outlineLevel="1" x14ac:dyDescent="0.2">
      <c r="A370" s="25">
        <v>39</v>
      </c>
      <c r="B370" s="3">
        <v>101283514</v>
      </c>
      <c r="C370" s="3" t="s">
        <v>1286</v>
      </c>
      <c r="D370" s="1" t="s">
        <v>1287</v>
      </c>
      <c r="E370" s="3" t="s">
        <v>1288</v>
      </c>
      <c r="F370" s="4" t="s">
        <v>1276</v>
      </c>
      <c r="G370" s="1" t="s">
        <v>212</v>
      </c>
      <c r="H370" s="1" t="s">
        <v>157</v>
      </c>
      <c r="I370" s="2">
        <v>1</v>
      </c>
    </row>
    <row r="371" spans="1:9" outlineLevel="1" x14ac:dyDescent="0.2">
      <c r="A371" s="25">
        <v>40</v>
      </c>
      <c r="B371" s="3">
        <v>102480188</v>
      </c>
      <c r="C371" s="3" t="s">
        <v>1289</v>
      </c>
      <c r="D371" s="1" t="s">
        <v>1290</v>
      </c>
      <c r="E371" s="3" t="s">
        <v>55</v>
      </c>
      <c r="F371" s="4" t="s">
        <v>1276</v>
      </c>
      <c r="G371" s="1" t="s">
        <v>212</v>
      </c>
      <c r="H371" s="1" t="s">
        <v>157</v>
      </c>
      <c r="I371" s="2">
        <v>1</v>
      </c>
    </row>
    <row r="372" spans="1:9" outlineLevel="1" x14ac:dyDescent="0.2">
      <c r="A372" s="25">
        <v>41</v>
      </c>
      <c r="B372" s="3">
        <v>101283679</v>
      </c>
      <c r="C372" s="3" t="s">
        <v>1291</v>
      </c>
      <c r="D372" s="1" t="s">
        <v>1292</v>
      </c>
      <c r="E372" s="3" t="s">
        <v>1293</v>
      </c>
      <c r="F372" s="4">
        <v>45637</v>
      </c>
      <c r="G372" s="1" t="s">
        <v>212</v>
      </c>
      <c r="H372" s="1" t="s">
        <v>157</v>
      </c>
      <c r="I372" s="2">
        <v>1</v>
      </c>
    </row>
    <row r="373" spans="1:9" outlineLevel="1" x14ac:dyDescent="0.2">
      <c r="A373" s="25">
        <v>42</v>
      </c>
      <c r="B373" s="3">
        <v>101283320</v>
      </c>
      <c r="C373" s="3" t="s">
        <v>1294</v>
      </c>
      <c r="D373" s="1" t="s">
        <v>1295</v>
      </c>
      <c r="E373" s="3" t="s">
        <v>1296</v>
      </c>
      <c r="F373" s="4">
        <v>45637</v>
      </c>
      <c r="G373" s="1" t="s">
        <v>212</v>
      </c>
      <c r="H373" s="1" t="s">
        <v>157</v>
      </c>
      <c r="I373" s="2">
        <v>1</v>
      </c>
    </row>
    <row r="374" spans="1:9" outlineLevel="1" x14ac:dyDescent="0.2">
      <c r="A374" s="25">
        <v>43</v>
      </c>
      <c r="B374" s="3">
        <v>101280629</v>
      </c>
      <c r="C374" s="3" t="s">
        <v>1297</v>
      </c>
      <c r="D374" s="1" t="s">
        <v>1298</v>
      </c>
      <c r="E374" s="3" t="s">
        <v>261</v>
      </c>
      <c r="F374" s="4">
        <v>45637</v>
      </c>
      <c r="G374" s="1" t="s">
        <v>212</v>
      </c>
      <c r="H374" s="1" t="s">
        <v>157</v>
      </c>
      <c r="I374" s="2">
        <v>1</v>
      </c>
    </row>
    <row r="375" spans="1:9" outlineLevel="1" x14ac:dyDescent="0.2">
      <c r="A375" s="25">
        <v>44</v>
      </c>
      <c r="B375" s="3">
        <v>101280075</v>
      </c>
      <c r="C375" s="3" t="s">
        <v>1299</v>
      </c>
      <c r="D375" s="1" t="s">
        <v>1300</v>
      </c>
      <c r="E375" s="3" t="s">
        <v>1301</v>
      </c>
      <c r="F375" s="4">
        <v>45637</v>
      </c>
      <c r="G375" s="1" t="s">
        <v>212</v>
      </c>
      <c r="H375" s="1" t="s">
        <v>157</v>
      </c>
      <c r="I375" s="2">
        <v>1</v>
      </c>
    </row>
    <row r="376" spans="1:9" outlineLevel="1" x14ac:dyDescent="0.2">
      <c r="A376" s="25">
        <v>45</v>
      </c>
      <c r="B376" s="3">
        <v>102340454</v>
      </c>
      <c r="C376" s="3" t="s">
        <v>1302</v>
      </c>
      <c r="D376" s="1" t="s">
        <v>1303</v>
      </c>
      <c r="E376" s="3" t="s">
        <v>1304</v>
      </c>
      <c r="F376" s="4">
        <v>45637</v>
      </c>
      <c r="G376" s="1" t="s">
        <v>212</v>
      </c>
      <c r="H376" s="1" t="s">
        <v>157</v>
      </c>
      <c r="I376" s="2">
        <v>1</v>
      </c>
    </row>
    <row r="377" spans="1:9" outlineLevel="1" x14ac:dyDescent="0.2">
      <c r="A377" s="25">
        <v>46</v>
      </c>
      <c r="B377" s="3" t="s">
        <v>1305</v>
      </c>
      <c r="C377" s="3" t="s">
        <v>1306</v>
      </c>
      <c r="D377" s="1" t="s">
        <v>1307</v>
      </c>
      <c r="E377" s="3" t="s">
        <v>1308</v>
      </c>
      <c r="F377" s="4" t="s">
        <v>1309</v>
      </c>
      <c r="G377" s="1" t="s">
        <v>212</v>
      </c>
      <c r="H377" s="1" t="s">
        <v>157</v>
      </c>
      <c r="I377" s="2">
        <v>1</v>
      </c>
    </row>
    <row r="378" spans="1:9" outlineLevel="1" x14ac:dyDescent="0.2">
      <c r="A378" s="25">
        <v>47</v>
      </c>
      <c r="B378" s="3" t="s">
        <v>1310</v>
      </c>
      <c r="C378" s="3" t="s">
        <v>1311</v>
      </c>
      <c r="D378" s="1" t="s">
        <v>1312</v>
      </c>
      <c r="E378" s="3" t="s">
        <v>1313</v>
      </c>
      <c r="F378" s="4" t="s">
        <v>1309</v>
      </c>
      <c r="G378" s="1" t="s">
        <v>212</v>
      </c>
      <c r="H378" s="1" t="s">
        <v>157</v>
      </c>
      <c r="I378" s="2">
        <v>1</v>
      </c>
    </row>
    <row r="379" spans="1:9" ht="13.5" outlineLevel="1" thickBot="1" x14ac:dyDescent="0.25">
      <c r="A379" s="25">
        <v>48</v>
      </c>
      <c r="B379" s="3" t="s">
        <v>1314</v>
      </c>
      <c r="C379" s="3" t="s">
        <v>1315</v>
      </c>
      <c r="D379" s="1" t="s">
        <v>1316</v>
      </c>
      <c r="E379" s="3" t="s">
        <v>1317</v>
      </c>
      <c r="F379" s="4" t="s">
        <v>1309</v>
      </c>
      <c r="G379" s="1" t="s">
        <v>212</v>
      </c>
      <c r="H379" s="1" t="s">
        <v>157</v>
      </c>
      <c r="I379" s="2">
        <v>1</v>
      </c>
    </row>
    <row r="380" spans="1:9" ht="13.5" thickBot="1" x14ac:dyDescent="0.25">
      <c r="A380" s="23" t="s">
        <v>65</v>
      </c>
      <c r="B380" s="54" t="s">
        <v>26</v>
      </c>
      <c r="C380" s="55"/>
      <c r="D380" s="55"/>
      <c r="E380" s="55"/>
      <c r="F380" s="55"/>
      <c r="G380" s="56"/>
      <c r="H380" s="23"/>
      <c r="I380" s="24">
        <f>SUM(I381:I404)</f>
        <v>24</v>
      </c>
    </row>
    <row r="381" spans="1:9" outlineLevel="1" x14ac:dyDescent="0.2">
      <c r="A381" s="25">
        <v>1</v>
      </c>
      <c r="B381" s="5" t="s">
        <v>1318</v>
      </c>
      <c r="C381" s="5" t="s">
        <v>221</v>
      </c>
      <c r="D381" s="1" t="s">
        <v>241</v>
      </c>
      <c r="E381" s="5" t="s">
        <v>1319</v>
      </c>
      <c r="F381" s="6" t="s">
        <v>385</v>
      </c>
      <c r="G381" s="2" t="s">
        <v>302</v>
      </c>
      <c r="H381" s="2" t="s">
        <v>157</v>
      </c>
      <c r="I381" s="2">
        <v>1</v>
      </c>
    </row>
    <row r="382" spans="1:9" outlineLevel="1" x14ac:dyDescent="0.2">
      <c r="A382" s="25">
        <v>2</v>
      </c>
      <c r="B382" s="5" t="s">
        <v>1320</v>
      </c>
      <c r="C382" s="5" t="s">
        <v>221</v>
      </c>
      <c r="D382" s="1" t="s">
        <v>241</v>
      </c>
      <c r="E382" s="5" t="s">
        <v>1321</v>
      </c>
      <c r="F382" s="6" t="s">
        <v>385</v>
      </c>
      <c r="G382" s="2" t="s">
        <v>302</v>
      </c>
      <c r="H382" s="2" t="s">
        <v>157</v>
      </c>
      <c r="I382" s="2">
        <v>1</v>
      </c>
    </row>
    <row r="383" spans="1:9" outlineLevel="1" x14ac:dyDescent="0.2">
      <c r="A383" s="25">
        <v>3</v>
      </c>
      <c r="B383" s="5" t="s">
        <v>1322</v>
      </c>
      <c r="C383" s="5" t="s">
        <v>189</v>
      </c>
      <c r="D383" s="1" t="s">
        <v>242</v>
      </c>
      <c r="E383" s="5" t="s">
        <v>1323</v>
      </c>
      <c r="F383" s="6" t="s">
        <v>385</v>
      </c>
      <c r="G383" s="2" t="s">
        <v>302</v>
      </c>
      <c r="H383" s="2" t="s">
        <v>157</v>
      </c>
      <c r="I383" s="2">
        <v>1</v>
      </c>
    </row>
    <row r="384" spans="1:9" outlineLevel="1" x14ac:dyDescent="0.2">
      <c r="A384" s="25">
        <v>4</v>
      </c>
      <c r="B384" s="5" t="s">
        <v>1324</v>
      </c>
      <c r="C384" s="5" t="s">
        <v>137</v>
      </c>
      <c r="D384" s="1" t="s">
        <v>138</v>
      </c>
      <c r="E384" s="5" t="s">
        <v>1325</v>
      </c>
      <c r="F384" s="6" t="s">
        <v>385</v>
      </c>
      <c r="G384" s="2" t="s">
        <v>302</v>
      </c>
      <c r="H384" s="2" t="s">
        <v>157</v>
      </c>
      <c r="I384" s="2">
        <v>1</v>
      </c>
    </row>
    <row r="385" spans="1:9" outlineLevel="1" x14ac:dyDescent="0.2">
      <c r="A385" s="25">
        <v>5</v>
      </c>
      <c r="B385" s="5" t="s">
        <v>1326</v>
      </c>
      <c r="C385" s="5" t="s">
        <v>1327</v>
      </c>
      <c r="D385" s="1" t="s">
        <v>161</v>
      </c>
      <c r="E385" s="5" t="s">
        <v>1328</v>
      </c>
      <c r="F385" s="6" t="s">
        <v>385</v>
      </c>
      <c r="G385" s="2" t="s">
        <v>302</v>
      </c>
      <c r="H385" s="2" t="s">
        <v>157</v>
      </c>
      <c r="I385" s="2">
        <v>1</v>
      </c>
    </row>
    <row r="386" spans="1:9" outlineLevel="1" x14ac:dyDescent="0.2">
      <c r="A386" s="25">
        <v>6</v>
      </c>
      <c r="B386" s="5" t="s">
        <v>1329</v>
      </c>
      <c r="C386" s="5" t="s">
        <v>228</v>
      </c>
      <c r="D386" s="1" t="s">
        <v>166</v>
      </c>
      <c r="E386" s="5" t="s">
        <v>1330</v>
      </c>
      <c r="F386" s="6" t="s">
        <v>385</v>
      </c>
      <c r="G386" s="2" t="s">
        <v>302</v>
      </c>
      <c r="H386" s="2" t="s">
        <v>157</v>
      </c>
      <c r="I386" s="2">
        <v>1</v>
      </c>
    </row>
    <row r="387" spans="1:9" outlineLevel="1" x14ac:dyDescent="0.2">
      <c r="A387" s="25">
        <v>7</v>
      </c>
      <c r="B387" s="5" t="s">
        <v>1331</v>
      </c>
      <c r="C387" s="5" t="s">
        <v>225</v>
      </c>
      <c r="D387" s="1" t="s">
        <v>241</v>
      </c>
      <c r="E387" s="5" t="s">
        <v>1332</v>
      </c>
      <c r="F387" s="6" t="s">
        <v>385</v>
      </c>
      <c r="G387" s="2" t="s">
        <v>302</v>
      </c>
      <c r="H387" s="2" t="s">
        <v>157</v>
      </c>
      <c r="I387" s="2">
        <v>1</v>
      </c>
    </row>
    <row r="388" spans="1:9" outlineLevel="1" x14ac:dyDescent="0.2">
      <c r="A388" s="25">
        <v>8</v>
      </c>
      <c r="B388" s="5" t="s">
        <v>1333</v>
      </c>
      <c r="C388" s="5" t="s">
        <v>1334</v>
      </c>
      <c r="D388" s="1" t="s">
        <v>1335</v>
      </c>
      <c r="E388" s="5" t="s">
        <v>163</v>
      </c>
      <c r="F388" s="6" t="s">
        <v>385</v>
      </c>
      <c r="G388" s="2" t="s">
        <v>302</v>
      </c>
      <c r="H388" s="2" t="s">
        <v>157</v>
      </c>
      <c r="I388" s="2">
        <v>1</v>
      </c>
    </row>
    <row r="389" spans="1:9" outlineLevel="1" x14ac:dyDescent="0.2">
      <c r="A389" s="25">
        <v>9</v>
      </c>
      <c r="B389" s="5" t="s">
        <v>1336</v>
      </c>
      <c r="C389" s="5" t="s">
        <v>1337</v>
      </c>
      <c r="D389" s="1" t="s">
        <v>1338</v>
      </c>
      <c r="E389" s="5" t="s">
        <v>1339</v>
      </c>
      <c r="F389" s="6" t="s">
        <v>387</v>
      </c>
      <c r="G389" s="2" t="s">
        <v>302</v>
      </c>
      <c r="H389" s="2" t="s">
        <v>157</v>
      </c>
      <c r="I389" s="2">
        <v>1</v>
      </c>
    </row>
    <row r="390" spans="1:9" outlineLevel="1" x14ac:dyDescent="0.2">
      <c r="A390" s="25">
        <v>10</v>
      </c>
      <c r="B390" s="5" t="s">
        <v>1340</v>
      </c>
      <c r="C390" s="5" t="s">
        <v>1341</v>
      </c>
      <c r="D390" s="1" t="s">
        <v>1342</v>
      </c>
      <c r="E390" s="5" t="s">
        <v>1343</v>
      </c>
      <c r="F390" s="6" t="s">
        <v>387</v>
      </c>
      <c r="G390" s="2" t="s">
        <v>302</v>
      </c>
      <c r="H390" s="2" t="s">
        <v>157</v>
      </c>
      <c r="I390" s="2">
        <v>1</v>
      </c>
    </row>
    <row r="391" spans="1:9" outlineLevel="1" x14ac:dyDescent="0.2">
      <c r="A391" s="25">
        <v>11</v>
      </c>
      <c r="B391" s="5" t="s">
        <v>1344</v>
      </c>
      <c r="C391" s="5" t="s">
        <v>165</v>
      </c>
      <c r="D391" s="1" t="s">
        <v>164</v>
      </c>
      <c r="E391" s="5" t="s">
        <v>1345</v>
      </c>
      <c r="F391" s="6" t="s">
        <v>387</v>
      </c>
      <c r="G391" s="2" t="s">
        <v>302</v>
      </c>
      <c r="H391" s="2" t="s">
        <v>157</v>
      </c>
      <c r="I391" s="2">
        <v>1</v>
      </c>
    </row>
    <row r="392" spans="1:9" outlineLevel="1" x14ac:dyDescent="0.2">
      <c r="A392" s="25">
        <v>12</v>
      </c>
      <c r="B392" s="5" t="s">
        <v>1346</v>
      </c>
      <c r="C392" s="5" t="s">
        <v>189</v>
      </c>
      <c r="D392" s="1" t="s">
        <v>242</v>
      </c>
      <c r="E392" s="5" t="s">
        <v>1347</v>
      </c>
      <c r="F392" s="6" t="s">
        <v>387</v>
      </c>
      <c r="G392" s="2" t="s">
        <v>302</v>
      </c>
      <c r="H392" s="2" t="s">
        <v>157</v>
      </c>
      <c r="I392" s="2">
        <v>1</v>
      </c>
    </row>
    <row r="393" spans="1:9" outlineLevel="1" x14ac:dyDescent="0.2">
      <c r="A393" s="25">
        <v>13</v>
      </c>
      <c r="B393" s="5" t="s">
        <v>1348</v>
      </c>
      <c r="C393" s="5" t="s">
        <v>137</v>
      </c>
      <c r="D393" s="1" t="s">
        <v>138</v>
      </c>
      <c r="E393" s="5" t="s">
        <v>1349</v>
      </c>
      <c r="F393" s="6" t="s">
        <v>387</v>
      </c>
      <c r="G393" s="2" t="s">
        <v>302</v>
      </c>
      <c r="H393" s="2" t="s">
        <v>157</v>
      </c>
      <c r="I393" s="2">
        <v>1</v>
      </c>
    </row>
    <row r="394" spans="1:9" outlineLevel="1" x14ac:dyDescent="0.2">
      <c r="A394" s="25">
        <v>14</v>
      </c>
      <c r="B394" s="5" t="s">
        <v>1350</v>
      </c>
      <c r="C394" s="5" t="s">
        <v>221</v>
      </c>
      <c r="D394" s="1" t="s">
        <v>241</v>
      </c>
      <c r="E394" s="5" t="s">
        <v>1351</v>
      </c>
      <c r="F394" s="6" t="s">
        <v>387</v>
      </c>
      <c r="G394" s="2" t="s">
        <v>302</v>
      </c>
      <c r="H394" s="2" t="s">
        <v>157</v>
      </c>
      <c r="I394" s="2">
        <v>1</v>
      </c>
    </row>
    <row r="395" spans="1:9" outlineLevel="1" x14ac:dyDescent="0.2">
      <c r="A395" s="25">
        <v>15</v>
      </c>
      <c r="B395" s="5" t="s">
        <v>1352</v>
      </c>
      <c r="C395" s="5" t="s">
        <v>228</v>
      </c>
      <c r="D395" s="1" t="s">
        <v>166</v>
      </c>
      <c r="E395" s="5" t="s">
        <v>1353</v>
      </c>
      <c r="F395" s="6" t="s">
        <v>387</v>
      </c>
      <c r="G395" s="2" t="s">
        <v>302</v>
      </c>
      <c r="H395" s="2" t="s">
        <v>157</v>
      </c>
      <c r="I395" s="2">
        <v>1</v>
      </c>
    </row>
    <row r="396" spans="1:9" outlineLevel="1" x14ac:dyDescent="0.2">
      <c r="A396" s="25">
        <v>16</v>
      </c>
      <c r="B396" s="5" t="s">
        <v>1354</v>
      </c>
      <c r="C396" s="5" t="s">
        <v>189</v>
      </c>
      <c r="D396" s="1" t="s">
        <v>242</v>
      </c>
      <c r="E396" s="5" t="s">
        <v>1355</v>
      </c>
      <c r="F396" s="6" t="s">
        <v>386</v>
      </c>
      <c r="G396" s="2" t="s">
        <v>302</v>
      </c>
      <c r="H396" s="2" t="s">
        <v>157</v>
      </c>
      <c r="I396" s="2">
        <v>1</v>
      </c>
    </row>
    <row r="397" spans="1:9" outlineLevel="1" x14ac:dyDescent="0.2">
      <c r="A397" s="25">
        <v>17</v>
      </c>
      <c r="B397" s="5" t="s">
        <v>1356</v>
      </c>
      <c r="C397" s="5" t="s">
        <v>137</v>
      </c>
      <c r="D397" s="1" t="s">
        <v>138</v>
      </c>
      <c r="E397" s="5" t="s">
        <v>1357</v>
      </c>
      <c r="F397" s="6" t="s">
        <v>386</v>
      </c>
      <c r="G397" s="2" t="s">
        <v>302</v>
      </c>
      <c r="H397" s="2" t="s">
        <v>157</v>
      </c>
      <c r="I397" s="2">
        <v>1</v>
      </c>
    </row>
    <row r="398" spans="1:9" outlineLevel="1" x14ac:dyDescent="0.2">
      <c r="A398" s="25">
        <v>18</v>
      </c>
      <c r="B398" s="5" t="s">
        <v>1358</v>
      </c>
      <c r="C398" s="5" t="s">
        <v>221</v>
      </c>
      <c r="D398" s="1" t="s">
        <v>241</v>
      </c>
      <c r="E398" s="5" t="s">
        <v>1359</v>
      </c>
      <c r="F398" s="6" t="s">
        <v>386</v>
      </c>
      <c r="G398" s="2" t="s">
        <v>302</v>
      </c>
      <c r="H398" s="2" t="s">
        <v>157</v>
      </c>
      <c r="I398" s="2">
        <v>1</v>
      </c>
    </row>
    <row r="399" spans="1:9" outlineLevel="1" x14ac:dyDescent="0.2">
      <c r="A399" s="25">
        <v>19</v>
      </c>
      <c r="B399" s="5" t="s">
        <v>1360</v>
      </c>
      <c r="C399" s="5" t="s">
        <v>221</v>
      </c>
      <c r="D399" s="1" t="s">
        <v>241</v>
      </c>
      <c r="E399" s="5" t="s">
        <v>1361</v>
      </c>
      <c r="F399" s="6" t="s">
        <v>386</v>
      </c>
      <c r="G399" s="2" t="s">
        <v>302</v>
      </c>
      <c r="H399" s="2" t="s">
        <v>157</v>
      </c>
      <c r="I399" s="2">
        <v>1</v>
      </c>
    </row>
    <row r="400" spans="1:9" outlineLevel="1" x14ac:dyDescent="0.2">
      <c r="A400" s="25">
        <v>20</v>
      </c>
      <c r="B400" s="5" t="s">
        <v>1362</v>
      </c>
      <c r="C400" s="5" t="s">
        <v>228</v>
      </c>
      <c r="D400" s="1" t="s">
        <v>166</v>
      </c>
      <c r="E400" s="5" t="s">
        <v>1363</v>
      </c>
      <c r="F400" s="6" t="s">
        <v>386</v>
      </c>
      <c r="G400" s="2" t="s">
        <v>302</v>
      </c>
      <c r="H400" s="2" t="s">
        <v>157</v>
      </c>
      <c r="I400" s="2">
        <v>1</v>
      </c>
    </row>
    <row r="401" spans="1:9" outlineLevel="1" x14ac:dyDescent="0.2">
      <c r="A401" s="25">
        <v>21</v>
      </c>
      <c r="B401" s="5" t="s">
        <v>1364</v>
      </c>
      <c r="C401" s="5" t="s">
        <v>1365</v>
      </c>
      <c r="D401" s="1" t="s">
        <v>1366</v>
      </c>
      <c r="E401" s="5" t="s">
        <v>314</v>
      </c>
      <c r="F401" s="6" t="s">
        <v>386</v>
      </c>
      <c r="G401" s="2" t="s">
        <v>302</v>
      </c>
      <c r="H401" s="2" t="s">
        <v>157</v>
      </c>
      <c r="I401" s="2">
        <v>1</v>
      </c>
    </row>
    <row r="402" spans="1:9" outlineLevel="1" x14ac:dyDescent="0.2">
      <c r="A402" s="25">
        <v>22</v>
      </c>
      <c r="B402" s="5" t="s">
        <v>1367</v>
      </c>
      <c r="C402" s="5" t="s">
        <v>1368</v>
      </c>
      <c r="D402" s="1" t="s">
        <v>1369</v>
      </c>
      <c r="E402" s="5" t="s">
        <v>127</v>
      </c>
      <c r="F402" s="6" t="s">
        <v>386</v>
      </c>
      <c r="G402" s="2" t="s">
        <v>302</v>
      </c>
      <c r="H402" s="2" t="s">
        <v>157</v>
      </c>
      <c r="I402" s="2">
        <v>1</v>
      </c>
    </row>
    <row r="403" spans="1:9" outlineLevel="1" x14ac:dyDescent="0.2">
      <c r="A403" s="25">
        <v>23</v>
      </c>
      <c r="B403" s="5" t="s">
        <v>1370</v>
      </c>
      <c r="C403" s="5" t="s">
        <v>275</v>
      </c>
      <c r="D403" s="1" t="s">
        <v>276</v>
      </c>
      <c r="E403" s="5" t="s">
        <v>1371</v>
      </c>
      <c r="F403" s="6" t="s">
        <v>386</v>
      </c>
      <c r="G403" s="2" t="s">
        <v>302</v>
      </c>
      <c r="H403" s="2" t="s">
        <v>157</v>
      </c>
      <c r="I403" s="2">
        <v>1</v>
      </c>
    </row>
    <row r="404" spans="1:9" ht="13.5" outlineLevel="1" thickBot="1" x14ac:dyDescent="0.25">
      <c r="A404" s="25">
        <v>24</v>
      </c>
      <c r="B404" s="5" t="s">
        <v>1372</v>
      </c>
      <c r="C404" s="5" t="s">
        <v>1373</v>
      </c>
      <c r="D404" s="1" t="s">
        <v>1374</v>
      </c>
      <c r="E404" s="5" t="s">
        <v>314</v>
      </c>
      <c r="F404" s="6" t="s">
        <v>386</v>
      </c>
      <c r="G404" s="2" t="s">
        <v>302</v>
      </c>
      <c r="H404" s="2" t="s">
        <v>157</v>
      </c>
      <c r="I404" s="2">
        <v>1</v>
      </c>
    </row>
    <row r="405" spans="1:9" ht="13.5" thickBot="1" x14ac:dyDescent="0.25">
      <c r="A405" s="23" t="s">
        <v>66</v>
      </c>
      <c r="B405" s="54" t="s">
        <v>8</v>
      </c>
      <c r="C405" s="55"/>
      <c r="D405" s="55"/>
      <c r="E405" s="55"/>
      <c r="F405" s="55"/>
      <c r="G405" s="56"/>
      <c r="H405" s="23"/>
      <c r="I405" s="35">
        <f>SUM(I406:I471)</f>
        <v>66</v>
      </c>
    </row>
    <row r="406" spans="1:9" outlineLevel="1" x14ac:dyDescent="0.2">
      <c r="A406" s="25">
        <v>1</v>
      </c>
      <c r="B406" s="3">
        <v>101283413</v>
      </c>
      <c r="C406" s="3">
        <v>90103</v>
      </c>
      <c r="D406" s="1" t="s">
        <v>153</v>
      </c>
      <c r="E406" s="3" t="s">
        <v>1375</v>
      </c>
      <c r="F406" s="4">
        <v>45628</v>
      </c>
      <c r="G406" s="1" t="s">
        <v>235</v>
      </c>
      <c r="H406" s="1" t="s">
        <v>157</v>
      </c>
      <c r="I406" s="2">
        <v>1</v>
      </c>
    </row>
    <row r="407" spans="1:9" outlineLevel="1" x14ac:dyDescent="0.2">
      <c r="A407" s="25">
        <v>2</v>
      </c>
      <c r="B407" s="3">
        <v>102730278</v>
      </c>
      <c r="C407" s="3">
        <v>46547</v>
      </c>
      <c r="D407" s="1" t="s">
        <v>1376</v>
      </c>
      <c r="E407" s="3" t="s">
        <v>1377</v>
      </c>
      <c r="F407" s="4">
        <v>45628</v>
      </c>
      <c r="G407" s="1" t="s">
        <v>235</v>
      </c>
      <c r="H407" s="1" t="s">
        <v>157</v>
      </c>
      <c r="I407" s="2">
        <v>1</v>
      </c>
    </row>
    <row r="408" spans="1:9" outlineLevel="1" x14ac:dyDescent="0.2">
      <c r="A408" s="25">
        <v>3</v>
      </c>
      <c r="B408" s="3">
        <v>101283484</v>
      </c>
      <c r="C408" s="3">
        <v>46545</v>
      </c>
      <c r="D408" s="1" t="s">
        <v>1378</v>
      </c>
      <c r="E408" s="3" t="s">
        <v>1379</v>
      </c>
      <c r="F408" s="4">
        <v>45629</v>
      </c>
      <c r="G408" s="1" t="s">
        <v>235</v>
      </c>
      <c r="H408" s="1" t="s">
        <v>157</v>
      </c>
      <c r="I408" s="2">
        <v>1</v>
      </c>
    </row>
    <row r="409" spans="1:9" outlineLevel="1" x14ac:dyDescent="0.2">
      <c r="A409" s="25">
        <v>4</v>
      </c>
      <c r="B409" s="3">
        <v>101281127</v>
      </c>
      <c r="C409" s="3">
        <v>40703</v>
      </c>
      <c r="D409" s="1" t="s">
        <v>1380</v>
      </c>
      <c r="E409" s="3" t="s">
        <v>1381</v>
      </c>
      <c r="F409" s="4">
        <v>45629</v>
      </c>
      <c r="G409" s="1" t="s">
        <v>235</v>
      </c>
      <c r="H409" s="1" t="s">
        <v>157</v>
      </c>
      <c r="I409" s="2">
        <v>1</v>
      </c>
    </row>
    <row r="410" spans="1:9" outlineLevel="1" x14ac:dyDescent="0.2">
      <c r="A410" s="25">
        <v>5</v>
      </c>
      <c r="B410" s="3">
        <v>101281129</v>
      </c>
      <c r="C410" s="3">
        <v>40703</v>
      </c>
      <c r="D410" s="1" t="s">
        <v>1380</v>
      </c>
      <c r="E410" s="3" t="s">
        <v>1382</v>
      </c>
      <c r="F410" s="4">
        <v>45629</v>
      </c>
      <c r="G410" s="1" t="s">
        <v>235</v>
      </c>
      <c r="H410" s="1" t="s">
        <v>157</v>
      </c>
      <c r="I410" s="2">
        <v>1</v>
      </c>
    </row>
    <row r="411" spans="1:9" outlineLevel="1" x14ac:dyDescent="0.2">
      <c r="A411" s="25">
        <v>6</v>
      </c>
      <c r="B411" s="3">
        <v>101280986</v>
      </c>
      <c r="C411" s="3">
        <v>40725</v>
      </c>
      <c r="D411" s="1" t="s">
        <v>1383</v>
      </c>
      <c r="E411" s="3" t="s">
        <v>1384</v>
      </c>
      <c r="F411" s="4">
        <v>45629</v>
      </c>
      <c r="G411" s="1" t="s">
        <v>235</v>
      </c>
      <c r="H411" s="1" t="s">
        <v>157</v>
      </c>
      <c r="I411" s="2">
        <v>1</v>
      </c>
    </row>
    <row r="412" spans="1:9" outlineLevel="1" x14ac:dyDescent="0.2">
      <c r="A412" s="25">
        <v>7</v>
      </c>
      <c r="B412" s="3">
        <v>101283883</v>
      </c>
      <c r="C412" s="3">
        <v>40715</v>
      </c>
      <c r="D412" s="1" t="s">
        <v>1385</v>
      </c>
      <c r="E412" s="3" t="s">
        <v>1386</v>
      </c>
      <c r="F412" s="4">
        <v>45630</v>
      </c>
      <c r="G412" s="1" t="s">
        <v>235</v>
      </c>
      <c r="H412" s="1" t="s">
        <v>157</v>
      </c>
      <c r="I412" s="2">
        <v>1</v>
      </c>
    </row>
    <row r="413" spans="1:9" outlineLevel="1" x14ac:dyDescent="0.2">
      <c r="A413" s="25">
        <v>8</v>
      </c>
      <c r="B413" s="3">
        <v>101281105</v>
      </c>
      <c r="C413" s="3">
        <v>40013</v>
      </c>
      <c r="D413" s="1" t="s">
        <v>1387</v>
      </c>
      <c r="E413" s="3" t="s">
        <v>1388</v>
      </c>
      <c r="F413" s="4">
        <v>45630</v>
      </c>
      <c r="G413" s="1" t="s">
        <v>235</v>
      </c>
      <c r="H413" s="1" t="s">
        <v>157</v>
      </c>
      <c r="I413" s="2">
        <v>1</v>
      </c>
    </row>
    <row r="414" spans="1:9" outlineLevel="1" x14ac:dyDescent="0.2">
      <c r="A414" s="25">
        <v>9</v>
      </c>
      <c r="B414" s="3">
        <v>101280989</v>
      </c>
      <c r="C414" s="3">
        <v>40013</v>
      </c>
      <c r="D414" s="1" t="s">
        <v>1387</v>
      </c>
      <c r="E414" s="3" t="s">
        <v>1389</v>
      </c>
      <c r="F414" s="4">
        <v>45630</v>
      </c>
      <c r="G414" s="1" t="s">
        <v>235</v>
      </c>
      <c r="H414" s="1" t="s">
        <v>157</v>
      </c>
      <c r="I414" s="2">
        <v>1</v>
      </c>
    </row>
    <row r="415" spans="1:9" outlineLevel="1" x14ac:dyDescent="0.2">
      <c r="A415" s="25">
        <v>10</v>
      </c>
      <c r="B415" s="3">
        <v>101280988</v>
      </c>
      <c r="C415" s="3">
        <v>40013</v>
      </c>
      <c r="D415" s="1" t="s">
        <v>1387</v>
      </c>
      <c r="E415" s="3" t="s">
        <v>1390</v>
      </c>
      <c r="F415" s="4">
        <v>45630</v>
      </c>
      <c r="G415" s="1" t="s">
        <v>235</v>
      </c>
      <c r="H415" s="1" t="s">
        <v>157</v>
      </c>
      <c r="I415" s="2">
        <v>1</v>
      </c>
    </row>
    <row r="416" spans="1:9" outlineLevel="1" x14ac:dyDescent="0.2">
      <c r="A416" s="25">
        <v>11</v>
      </c>
      <c r="B416" s="3">
        <v>101282782</v>
      </c>
      <c r="C416" s="3">
        <v>40881</v>
      </c>
      <c r="D416" s="1" t="s">
        <v>1391</v>
      </c>
      <c r="E416" s="3" t="s">
        <v>1392</v>
      </c>
      <c r="F416" s="4">
        <v>45631</v>
      </c>
      <c r="G416" s="1" t="s">
        <v>235</v>
      </c>
      <c r="H416" s="1" t="s">
        <v>157</v>
      </c>
      <c r="I416" s="2">
        <v>1</v>
      </c>
    </row>
    <row r="417" spans="1:9" outlineLevel="1" x14ac:dyDescent="0.2">
      <c r="A417" s="25">
        <v>12</v>
      </c>
      <c r="B417" s="3">
        <v>101283787</v>
      </c>
      <c r="C417" s="3">
        <v>90110</v>
      </c>
      <c r="D417" s="1" t="s">
        <v>1393</v>
      </c>
      <c r="E417" s="3" t="s">
        <v>1394</v>
      </c>
      <c r="F417" s="4">
        <v>45631</v>
      </c>
      <c r="G417" s="1" t="s">
        <v>235</v>
      </c>
      <c r="H417" s="1" t="s">
        <v>157</v>
      </c>
      <c r="I417" s="2">
        <v>1</v>
      </c>
    </row>
    <row r="418" spans="1:9" outlineLevel="1" x14ac:dyDescent="0.2">
      <c r="A418" s="25">
        <v>13</v>
      </c>
      <c r="B418" s="3">
        <v>101281107</v>
      </c>
      <c r="C418" s="3">
        <v>42335</v>
      </c>
      <c r="D418" s="1" t="s">
        <v>1395</v>
      </c>
      <c r="E418" s="3" t="s">
        <v>1396</v>
      </c>
      <c r="F418" s="4">
        <v>45631</v>
      </c>
      <c r="G418" s="1" t="s">
        <v>235</v>
      </c>
      <c r="H418" s="1" t="s">
        <v>157</v>
      </c>
      <c r="I418" s="2">
        <v>1</v>
      </c>
    </row>
    <row r="419" spans="1:9" ht="38.25" outlineLevel="1" x14ac:dyDescent="0.2">
      <c r="A419" s="25">
        <v>14</v>
      </c>
      <c r="B419" s="3">
        <v>101281274</v>
      </c>
      <c r="C419" s="3">
        <v>46603</v>
      </c>
      <c r="D419" s="1" t="s">
        <v>306</v>
      </c>
      <c r="E419" s="3" t="s">
        <v>48</v>
      </c>
      <c r="F419" s="4">
        <v>45631</v>
      </c>
      <c r="G419" s="1" t="s">
        <v>235</v>
      </c>
      <c r="H419" s="1" t="s">
        <v>157</v>
      </c>
      <c r="I419" s="2">
        <v>1</v>
      </c>
    </row>
    <row r="420" spans="1:9" outlineLevel="1" x14ac:dyDescent="0.2">
      <c r="A420" s="25">
        <v>15</v>
      </c>
      <c r="B420" s="3">
        <v>101281020</v>
      </c>
      <c r="C420" s="3">
        <v>40421</v>
      </c>
      <c r="D420" s="1" t="s">
        <v>1397</v>
      </c>
      <c r="E420" s="3" t="s">
        <v>214</v>
      </c>
      <c r="F420" s="4">
        <v>45632</v>
      </c>
      <c r="G420" s="1" t="s">
        <v>235</v>
      </c>
      <c r="H420" s="1" t="s">
        <v>157</v>
      </c>
      <c r="I420" s="2">
        <v>1</v>
      </c>
    </row>
    <row r="421" spans="1:9" outlineLevel="1" x14ac:dyDescent="0.2">
      <c r="A421" s="25">
        <v>16</v>
      </c>
      <c r="B421" s="3">
        <v>101283468</v>
      </c>
      <c r="C421" s="3">
        <v>40764</v>
      </c>
      <c r="D421" s="1" t="s">
        <v>1398</v>
      </c>
      <c r="E421" s="3" t="s">
        <v>1399</v>
      </c>
      <c r="F421" s="4">
        <v>45632</v>
      </c>
      <c r="G421" s="1" t="s">
        <v>235</v>
      </c>
      <c r="H421" s="1" t="s">
        <v>157</v>
      </c>
      <c r="I421" s="2">
        <v>1</v>
      </c>
    </row>
    <row r="422" spans="1:9" outlineLevel="1" x14ac:dyDescent="0.2">
      <c r="A422" s="25">
        <v>17</v>
      </c>
      <c r="B422" s="3">
        <v>101283769</v>
      </c>
      <c r="C422" s="3">
        <v>42478</v>
      </c>
      <c r="D422" s="1" t="s">
        <v>1400</v>
      </c>
      <c r="E422" s="3" t="s">
        <v>329</v>
      </c>
      <c r="F422" s="4">
        <v>45632</v>
      </c>
      <c r="G422" s="1" t="s">
        <v>235</v>
      </c>
      <c r="H422" s="1" t="s">
        <v>157</v>
      </c>
      <c r="I422" s="2">
        <v>1</v>
      </c>
    </row>
    <row r="423" spans="1:9" outlineLevel="1" x14ac:dyDescent="0.2">
      <c r="A423" s="25">
        <v>18</v>
      </c>
      <c r="B423" s="3">
        <v>101281357</v>
      </c>
      <c r="C423" s="3">
        <v>46594</v>
      </c>
      <c r="D423" s="1" t="s">
        <v>1401</v>
      </c>
      <c r="E423" s="3" t="s">
        <v>1402</v>
      </c>
      <c r="F423" s="4">
        <v>45632</v>
      </c>
      <c r="G423" s="1" t="s">
        <v>235</v>
      </c>
      <c r="H423" s="1" t="s">
        <v>157</v>
      </c>
      <c r="I423" s="2">
        <v>1</v>
      </c>
    </row>
    <row r="424" spans="1:9" outlineLevel="1" x14ac:dyDescent="0.2">
      <c r="A424" s="25">
        <v>19</v>
      </c>
      <c r="B424" s="3">
        <v>101282881</v>
      </c>
      <c r="C424" s="3">
        <v>40780</v>
      </c>
      <c r="D424" s="1" t="s">
        <v>1403</v>
      </c>
      <c r="E424" s="3" t="s">
        <v>1404</v>
      </c>
      <c r="F424" s="4">
        <v>45635</v>
      </c>
      <c r="G424" s="1" t="s">
        <v>235</v>
      </c>
      <c r="H424" s="1" t="s">
        <v>157</v>
      </c>
      <c r="I424" s="2">
        <v>1</v>
      </c>
    </row>
    <row r="425" spans="1:9" outlineLevel="1" x14ac:dyDescent="0.2">
      <c r="A425" s="25">
        <v>20</v>
      </c>
      <c r="B425" s="3">
        <v>101282787</v>
      </c>
      <c r="C425" s="3">
        <v>40881</v>
      </c>
      <c r="D425" s="1" t="s">
        <v>1391</v>
      </c>
      <c r="E425" s="3" t="s">
        <v>1405</v>
      </c>
      <c r="F425" s="4">
        <v>45635</v>
      </c>
      <c r="G425" s="1" t="s">
        <v>235</v>
      </c>
      <c r="H425" s="1" t="s">
        <v>157</v>
      </c>
      <c r="I425" s="2">
        <v>1</v>
      </c>
    </row>
    <row r="426" spans="1:9" outlineLevel="1" x14ac:dyDescent="0.2">
      <c r="A426" s="25">
        <v>21</v>
      </c>
      <c r="B426" s="3">
        <v>101281264</v>
      </c>
      <c r="C426" s="3">
        <v>42342</v>
      </c>
      <c r="D426" s="1" t="s">
        <v>1406</v>
      </c>
      <c r="E426" s="3" t="s">
        <v>1407</v>
      </c>
      <c r="F426" s="4">
        <v>45635</v>
      </c>
      <c r="G426" s="1" t="s">
        <v>235</v>
      </c>
      <c r="H426" s="1" t="s">
        <v>157</v>
      </c>
      <c r="I426" s="2">
        <v>1</v>
      </c>
    </row>
    <row r="427" spans="1:9" outlineLevel="1" x14ac:dyDescent="0.2">
      <c r="A427" s="25">
        <v>22</v>
      </c>
      <c r="B427" s="3">
        <v>101281270</v>
      </c>
      <c r="C427" s="3">
        <v>42342</v>
      </c>
      <c r="D427" s="1" t="s">
        <v>1406</v>
      </c>
      <c r="E427" s="3" t="s">
        <v>1408</v>
      </c>
      <c r="F427" s="4">
        <v>45635</v>
      </c>
      <c r="G427" s="1" t="s">
        <v>235</v>
      </c>
      <c r="H427" s="1" t="s">
        <v>157</v>
      </c>
      <c r="I427" s="2">
        <v>1</v>
      </c>
    </row>
    <row r="428" spans="1:9" outlineLevel="1" x14ac:dyDescent="0.2">
      <c r="A428" s="25">
        <v>23</v>
      </c>
      <c r="B428" s="3">
        <v>101282503</v>
      </c>
      <c r="C428" s="3">
        <v>41740</v>
      </c>
      <c r="D428" s="1" t="s">
        <v>1409</v>
      </c>
      <c r="E428" s="3" t="s">
        <v>1410</v>
      </c>
      <c r="F428" s="4">
        <v>45636</v>
      </c>
      <c r="G428" s="1" t="s">
        <v>235</v>
      </c>
      <c r="H428" s="1" t="s">
        <v>157</v>
      </c>
      <c r="I428" s="2">
        <v>1</v>
      </c>
    </row>
    <row r="429" spans="1:9" outlineLevel="1" x14ac:dyDescent="0.2">
      <c r="A429" s="25">
        <v>24</v>
      </c>
      <c r="B429" s="3">
        <v>101283575</v>
      </c>
      <c r="C429" s="3">
        <v>42490</v>
      </c>
      <c r="D429" s="1" t="s">
        <v>1411</v>
      </c>
      <c r="E429" s="3" t="s">
        <v>1412</v>
      </c>
      <c r="F429" s="4">
        <v>45636</v>
      </c>
      <c r="G429" s="1" t="s">
        <v>235</v>
      </c>
      <c r="H429" s="1" t="s">
        <v>301</v>
      </c>
      <c r="I429" s="2">
        <v>1</v>
      </c>
    </row>
    <row r="430" spans="1:9" outlineLevel="1" x14ac:dyDescent="0.2">
      <c r="A430" s="25">
        <v>25</v>
      </c>
      <c r="B430" s="3">
        <v>101280895</v>
      </c>
      <c r="C430" s="3">
        <v>40706</v>
      </c>
      <c r="D430" s="1" t="s">
        <v>1413</v>
      </c>
      <c r="E430" s="3" t="s">
        <v>1414</v>
      </c>
      <c r="F430" s="4">
        <v>45637</v>
      </c>
      <c r="G430" s="1" t="s">
        <v>235</v>
      </c>
      <c r="H430" s="1" t="s">
        <v>157</v>
      </c>
      <c r="I430" s="2">
        <v>1</v>
      </c>
    </row>
    <row r="431" spans="1:9" outlineLevel="1" x14ac:dyDescent="0.2">
      <c r="A431" s="25">
        <v>26</v>
      </c>
      <c r="B431" s="3">
        <v>101281161</v>
      </c>
      <c r="C431" s="3">
        <v>40779</v>
      </c>
      <c r="D431" s="1" t="s">
        <v>1415</v>
      </c>
      <c r="E431" s="3" t="s">
        <v>229</v>
      </c>
      <c r="F431" s="4">
        <v>45637</v>
      </c>
      <c r="G431" s="1" t="s">
        <v>235</v>
      </c>
      <c r="H431" s="1" t="s">
        <v>157</v>
      </c>
      <c r="I431" s="2">
        <v>1</v>
      </c>
    </row>
    <row r="432" spans="1:9" ht="38.25" outlineLevel="1" x14ac:dyDescent="0.2">
      <c r="A432" s="25">
        <v>27</v>
      </c>
      <c r="B432" s="3">
        <v>101283974</v>
      </c>
      <c r="C432" s="3">
        <v>42421</v>
      </c>
      <c r="D432" s="1" t="s">
        <v>1416</v>
      </c>
      <c r="E432" s="3" t="s">
        <v>48</v>
      </c>
      <c r="F432" s="4">
        <v>45637</v>
      </c>
      <c r="G432" s="1" t="s">
        <v>235</v>
      </c>
      <c r="H432" s="1" t="s">
        <v>157</v>
      </c>
      <c r="I432" s="2">
        <v>1</v>
      </c>
    </row>
    <row r="433" spans="1:9" outlineLevel="1" x14ac:dyDescent="0.2">
      <c r="A433" s="25">
        <v>28</v>
      </c>
      <c r="B433" s="3">
        <v>102501116</v>
      </c>
      <c r="C433" s="3">
        <v>46507</v>
      </c>
      <c r="D433" s="1" t="s">
        <v>1417</v>
      </c>
      <c r="E433" s="3" t="s">
        <v>207</v>
      </c>
      <c r="F433" s="4">
        <v>45637</v>
      </c>
      <c r="G433" s="1" t="s">
        <v>235</v>
      </c>
      <c r="H433" s="1" t="s">
        <v>157</v>
      </c>
      <c r="I433" s="2">
        <v>1</v>
      </c>
    </row>
    <row r="434" spans="1:9" outlineLevel="1" x14ac:dyDescent="0.2">
      <c r="A434" s="25">
        <v>29</v>
      </c>
      <c r="B434" s="3">
        <v>101283854</v>
      </c>
      <c r="C434" s="3">
        <v>40719</v>
      </c>
      <c r="D434" s="1" t="s">
        <v>1418</v>
      </c>
      <c r="E434" s="3" t="s">
        <v>1419</v>
      </c>
      <c r="F434" s="4">
        <v>45638</v>
      </c>
      <c r="G434" s="1" t="s">
        <v>235</v>
      </c>
      <c r="H434" s="1" t="s">
        <v>157</v>
      </c>
      <c r="I434" s="2">
        <v>1</v>
      </c>
    </row>
    <row r="435" spans="1:9" outlineLevel="1" x14ac:dyDescent="0.2">
      <c r="A435" s="25">
        <v>30</v>
      </c>
      <c r="B435" s="3">
        <v>101282849</v>
      </c>
      <c r="C435" s="3">
        <v>42478</v>
      </c>
      <c r="D435" s="1" t="s">
        <v>1400</v>
      </c>
      <c r="E435" s="3" t="s">
        <v>1420</v>
      </c>
      <c r="F435" s="4">
        <v>45638</v>
      </c>
      <c r="G435" s="1" t="s">
        <v>235</v>
      </c>
      <c r="H435" s="1" t="s">
        <v>157</v>
      </c>
      <c r="I435" s="2">
        <v>1</v>
      </c>
    </row>
    <row r="436" spans="1:9" outlineLevel="1" x14ac:dyDescent="0.2">
      <c r="A436" s="25">
        <v>31</v>
      </c>
      <c r="B436" s="3">
        <v>101282850</v>
      </c>
      <c r="C436" s="3">
        <v>42478</v>
      </c>
      <c r="D436" s="1" t="s">
        <v>1400</v>
      </c>
      <c r="E436" s="3" t="s">
        <v>1421</v>
      </c>
      <c r="F436" s="4">
        <v>45638</v>
      </c>
      <c r="G436" s="1" t="s">
        <v>235</v>
      </c>
      <c r="H436" s="1" t="s">
        <v>157</v>
      </c>
      <c r="I436" s="2">
        <v>1</v>
      </c>
    </row>
    <row r="437" spans="1:9" outlineLevel="1" x14ac:dyDescent="0.2">
      <c r="A437" s="25">
        <v>32</v>
      </c>
      <c r="B437" s="3">
        <v>102073574</v>
      </c>
      <c r="C437" s="3">
        <v>42478</v>
      </c>
      <c r="D437" s="1" t="s">
        <v>1400</v>
      </c>
      <c r="E437" s="3" t="s">
        <v>1422</v>
      </c>
      <c r="F437" s="4">
        <v>45639</v>
      </c>
      <c r="G437" s="1" t="s">
        <v>235</v>
      </c>
      <c r="H437" s="1" t="s">
        <v>157</v>
      </c>
      <c r="I437" s="2">
        <v>1</v>
      </c>
    </row>
    <row r="438" spans="1:9" outlineLevel="1" x14ac:dyDescent="0.2">
      <c r="A438" s="25">
        <v>33</v>
      </c>
      <c r="B438" s="3">
        <v>101281412</v>
      </c>
      <c r="C438" s="3">
        <v>40427</v>
      </c>
      <c r="D438" s="1" t="s">
        <v>1423</v>
      </c>
      <c r="E438" s="3" t="s">
        <v>1424</v>
      </c>
      <c r="F438" s="4">
        <v>45639</v>
      </c>
      <c r="G438" s="1" t="s">
        <v>237</v>
      </c>
      <c r="H438" s="1" t="s">
        <v>157</v>
      </c>
      <c r="I438" s="2">
        <v>1</v>
      </c>
    </row>
    <row r="439" spans="1:9" outlineLevel="1" x14ac:dyDescent="0.2">
      <c r="A439" s="25">
        <v>34</v>
      </c>
      <c r="B439" s="3">
        <v>101281267</v>
      </c>
      <c r="C439" s="3">
        <v>42342</v>
      </c>
      <c r="D439" s="1" t="s">
        <v>1406</v>
      </c>
      <c r="E439" s="3" t="s">
        <v>1425</v>
      </c>
      <c r="F439" s="4">
        <v>45639</v>
      </c>
      <c r="G439" s="1" t="s">
        <v>237</v>
      </c>
      <c r="H439" s="1" t="s">
        <v>157</v>
      </c>
      <c r="I439" s="2">
        <v>1</v>
      </c>
    </row>
    <row r="440" spans="1:9" outlineLevel="1" x14ac:dyDescent="0.2">
      <c r="A440" s="25">
        <v>35</v>
      </c>
      <c r="B440" s="3">
        <v>101281382</v>
      </c>
      <c r="C440" s="3">
        <v>42483</v>
      </c>
      <c r="D440" s="1" t="s">
        <v>1406</v>
      </c>
      <c r="E440" s="3" t="s">
        <v>1426</v>
      </c>
      <c r="F440" s="4">
        <v>45642</v>
      </c>
      <c r="G440" s="1" t="s">
        <v>237</v>
      </c>
      <c r="H440" s="1" t="s">
        <v>157</v>
      </c>
      <c r="I440" s="2">
        <v>1</v>
      </c>
    </row>
    <row r="441" spans="1:9" outlineLevel="1" x14ac:dyDescent="0.2">
      <c r="A441" s="25">
        <v>36</v>
      </c>
      <c r="B441" s="3">
        <v>102293347</v>
      </c>
      <c r="C441" s="3">
        <v>45047</v>
      </c>
      <c r="D441" s="1" t="s">
        <v>1427</v>
      </c>
      <c r="E441" s="3" t="s">
        <v>261</v>
      </c>
      <c r="F441" s="4">
        <v>45642</v>
      </c>
      <c r="G441" s="1" t="s">
        <v>237</v>
      </c>
      <c r="H441" s="1" t="s">
        <v>157</v>
      </c>
      <c r="I441" s="2">
        <v>1</v>
      </c>
    </row>
    <row r="442" spans="1:9" outlineLevel="1" x14ac:dyDescent="0.2">
      <c r="A442" s="25">
        <v>37</v>
      </c>
      <c r="B442" s="3">
        <v>102104268</v>
      </c>
      <c r="C442" s="3">
        <v>40800</v>
      </c>
      <c r="D442" s="1" t="s">
        <v>1428</v>
      </c>
      <c r="E442" s="3" t="s">
        <v>1377</v>
      </c>
      <c r="F442" s="4">
        <v>45642</v>
      </c>
      <c r="G442" s="1" t="s">
        <v>237</v>
      </c>
      <c r="H442" s="1" t="s">
        <v>157</v>
      </c>
      <c r="I442" s="2">
        <v>1</v>
      </c>
    </row>
    <row r="443" spans="1:9" outlineLevel="1" x14ac:dyDescent="0.2">
      <c r="A443" s="25">
        <v>38</v>
      </c>
      <c r="B443" s="3">
        <v>101282784</v>
      </c>
      <c r="C443" s="3">
        <v>40881</v>
      </c>
      <c r="D443" s="1" t="s">
        <v>1391</v>
      </c>
      <c r="E443" s="3" t="s">
        <v>1429</v>
      </c>
      <c r="F443" s="4">
        <v>45642</v>
      </c>
      <c r="G443" s="1" t="s">
        <v>237</v>
      </c>
      <c r="H443" s="1" t="s">
        <v>157</v>
      </c>
      <c r="I443" s="2">
        <v>1</v>
      </c>
    </row>
    <row r="444" spans="1:9" outlineLevel="1" x14ac:dyDescent="0.2">
      <c r="A444" s="25">
        <v>39</v>
      </c>
      <c r="B444" s="3">
        <v>101282786</v>
      </c>
      <c r="C444" s="3">
        <v>40881</v>
      </c>
      <c r="D444" s="1" t="s">
        <v>1391</v>
      </c>
      <c r="E444" s="3" t="s">
        <v>297</v>
      </c>
      <c r="F444" s="4">
        <v>45643</v>
      </c>
      <c r="G444" s="1" t="s">
        <v>237</v>
      </c>
      <c r="H444" s="1" t="s">
        <v>157</v>
      </c>
      <c r="I444" s="2">
        <v>1</v>
      </c>
    </row>
    <row r="445" spans="1:9" outlineLevel="1" x14ac:dyDescent="0.2">
      <c r="A445" s="25">
        <v>40</v>
      </c>
      <c r="B445" s="3">
        <v>101281420</v>
      </c>
      <c r="C445" s="3">
        <v>40067</v>
      </c>
      <c r="D445" s="1" t="s">
        <v>195</v>
      </c>
      <c r="E445" s="3" t="s">
        <v>1430</v>
      </c>
      <c r="F445" s="4">
        <v>45643</v>
      </c>
      <c r="G445" s="1" t="s">
        <v>237</v>
      </c>
      <c r="H445" s="1" t="s">
        <v>157</v>
      </c>
      <c r="I445" s="2">
        <v>1</v>
      </c>
    </row>
    <row r="446" spans="1:9" outlineLevel="1" x14ac:dyDescent="0.2">
      <c r="A446" s="25">
        <v>41</v>
      </c>
      <c r="B446" s="3">
        <v>101281474</v>
      </c>
      <c r="C446" s="3">
        <v>40741</v>
      </c>
      <c r="D446" s="1" t="s">
        <v>1431</v>
      </c>
      <c r="E446" s="3" t="s">
        <v>186</v>
      </c>
      <c r="F446" s="4">
        <v>45643</v>
      </c>
      <c r="G446" s="1" t="s">
        <v>237</v>
      </c>
      <c r="H446" s="1" t="s">
        <v>157</v>
      </c>
      <c r="I446" s="2">
        <v>1</v>
      </c>
    </row>
    <row r="447" spans="1:9" outlineLevel="1" x14ac:dyDescent="0.2">
      <c r="A447" s="25">
        <v>42</v>
      </c>
      <c r="B447" s="3">
        <v>101282624</v>
      </c>
      <c r="C447" s="3">
        <v>42368</v>
      </c>
      <c r="D447" s="1" t="s">
        <v>1432</v>
      </c>
      <c r="E447" s="3" t="s">
        <v>57</v>
      </c>
      <c r="F447" s="4">
        <v>45643</v>
      </c>
      <c r="G447" s="1" t="s">
        <v>237</v>
      </c>
      <c r="H447" s="1" t="s">
        <v>157</v>
      </c>
      <c r="I447" s="2">
        <v>1</v>
      </c>
    </row>
    <row r="448" spans="1:9" outlineLevel="1" x14ac:dyDescent="0.2">
      <c r="A448" s="25">
        <v>43</v>
      </c>
      <c r="B448" s="3">
        <v>101281383</v>
      </c>
      <c r="C448" s="3">
        <v>42483</v>
      </c>
      <c r="D448" s="1" t="s">
        <v>1406</v>
      </c>
      <c r="E448" s="3" t="s">
        <v>1433</v>
      </c>
      <c r="F448" s="4">
        <v>45644</v>
      </c>
      <c r="G448" s="1" t="s">
        <v>237</v>
      </c>
      <c r="H448" s="1" t="s">
        <v>157</v>
      </c>
      <c r="I448" s="2">
        <v>1</v>
      </c>
    </row>
    <row r="449" spans="1:9" outlineLevel="1" x14ac:dyDescent="0.2">
      <c r="A449" s="25">
        <v>44</v>
      </c>
      <c r="B449" s="3">
        <v>102712642</v>
      </c>
      <c r="C449" s="3">
        <v>46543</v>
      </c>
      <c r="D449" s="1" t="s">
        <v>1434</v>
      </c>
      <c r="E449" s="3" t="s">
        <v>1435</v>
      </c>
      <c r="F449" s="4">
        <v>45644</v>
      </c>
      <c r="G449" s="1" t="s">
        <v>237</v>
      </c>
      <c r="H449" s="1" t="s">
        <v>157</v>
      </c>
      <c r="I449" s="2">
        <v>1</v>
      </c>
    </row>
    <row r="450" spans="1:9" outlineLevel="1" x14ac:dyDescent="0.2">
      <c r="A450" s="25">
        <v>45</v>
      </c>
      <c r="B450" s="3">
        <v>101281213</v>
      </c>
      <c r="C450" s="3">
        <v>46600</v>
      </c>
      <c r="D450" s="1" t="s">
        <v>1436</v>
      </c>
      <c r="E450" s="3" t="s">
        <v>1174</v>
      </c>
      <c r="F450" s="4">
        <v>45644</v>
      </c>
      <c r="G450" s="1" t="s">
        <v>237</v>
      </c>
      <c r="H450" s="1" t="s">
        <v>157</v>
      </c>
      <c r="I450" s="2">
        <v>1</v>
      </c>
    </row>
    <row r="451" spans="1:9" outlineLevel="1" x14ac:dyDescent="0.2">
      <c r="A451" s="25">
        <v>46</v>
      </c>
      <c r="B451" s="3">
        <v>101283768</v>
      </c>
      <c r="C451" s="3">
        <v>42478</v>
      </c>
      <c r="D451" s="1" t="s">
        <v>1400</v>
      </c>
      <c r="E451" s="3" t="s">
        <v>1437</v>
      </c>
      <c r="F451" s="4">
        <v>45644</v>
      </c>
      <c r="G451" s="1" t="s">
        <v>237</v>
      </c>
      <c r="H451" s="1" t="s">
        <v>157</v>
      </c>
      <c r="I451" s="2">
        <v>1</v>
      </c>
    </row>
    <row r="452" spans="1:9" outlineLevel="1" x14ac:dyDescent="0.2">
      <c r="A452" s="25">
        <v>47</v>
      </c>
      <c r="B452" s="3">
        <v>101281254</v>
      </c>
      <c r="C452" s="3" t="s">
        <v>151</v>
      </c>
      <c r="D452" s="1" t="s">
        <v>152</v>
      </c>
      <c r="E452" s="3" t="s">
        <v>1438</v>
      </c>
      <c r="F452" s="4">
        <v>45645</v>
      </c>
      <c r="G452" s="1" t="s">
        <v>237</v>
      </c>
      <c r="H452" s="1" t="s">
        <v>157</v>
      </c>
      <c r="I452" s="2">
        <v>1</v>
      </c>
    </row>
    <row r="453" spans="1:9" outlineLevel="1" x14ac:dyDescent="0.2">
      <c r="A453" s="25">
        <v>48</v>
      </c>
      <c r="B453" s="3">
        <v>101282543</v>
      </c>
      <c r="C453" s="3">
        <v>90011</v>
      </c>
      <c r="D453" s="1" t="s">
        <v>175</v>
      </c>
      <c r="E453" s="3" t="s">
        <v>1439</v>
      </c>
      <c r="F453" s="4">
        <v>45645</v>
      </c>
      <c r="G453" s="1" t="s">
        <v>237</v>
      </c>
      <c r="H453" s="1" t="s">
        <v>157</v>
      </c>
      <c r="I453" s="2">
        <v>1</v>
      </c>
    </row>
    <row r="454" spans="1:9" outlineLevel="1" x14ac:dyDescent="0.2">
      <c r="A454" s="25">
        <v>49</v>
      </c>
      <c r="B454" s="3">
        <v>101281143</v>
      </c>
      <c r="C454" s="3">
        <v>40703</v>
      </c>
      <c r="D454" s="1" t="s">
        <v>1440</v>
      </c>
      <c r="E454" s="3" t="s">
        <v>1441</v>
      </c>
      <c r="F454" s="4">
        <v>45646</v>
      </c>
      <c r="G454" s="1" t="s">
        <v>237</v>
      </c>
      <c r="H454" s="1" t="s">
        <v>157</v>
      </c>
      <c r="I454" s="2">
        <v>1</v>
      </c>
    </row>
    <row r="455" spans="1:9" outlineLevel="1" x14ac:dyDescent="0.2">
      <c r="A455" s="25">
        <v>50</v>
      </c>
      <c r="B455" s="3">
        <v>101281389</v>
      </c>
      <c r="C455" s="3">
        <v>40881</v>
      </c>
      <c r="D455" s="1" t="s">
        <v>1391</v>
      </c>
      <c r="E455" s="3" t="s">
        <v>1442</v>
      </c>
      <c r="F455" s="4">
        <v>45646</v>
      </c>
      <c r="G455" s="1" t="s">
        <v>237</v>
      </c>
      <c r="H455" s="1" t="s">
        <v>157</v>
      </c>
      <c r="I455" s="2">
        <v>1</v>
      </c>
    </row>
    <row r="456" spans="1:9" outlineLevel="1" x14ac:dyDescent="0.2">
      <c r="A456" s="25">
        <v>51</v>
      </c>
      <c r="B456" s="3">
        <v>101281486</v>
      </c>
      <c r="C456" s="3">
        <v>40705</v>
      </c>
      <c r="D456" s="1" t="s">
        <v>1443</v>
      </c>
      <c r="E456" s="3" t="s">
        <v>1444</v>
      </c>
      <c r="F456" s="4">
        <v>45646</v>
      </c>
      <c r="G456" s="1" t="s">
        <v>237</v>
      </c>
      <c r="H456" s="1" t="s">
        <v>157</v>
      </c>
      <c r="I456" s="2">
        <v>1</v>
      </c>
    </row>
    <row r="457" spans="1:9" outlineLevel="1" x14ac:dyDescent="0.2">
      <c r="A457" s="25">
        <v>52</v>
      </c>
      <c r="B457" s="3">
        <v>101281487</v>
      </c>
      <c r="C457" s="3">
        <v>40705</v>
      </c>
      <c r="D457" s="1" t="s">
        <v>1443</v>
      </c>
      <c r="E457" s="3" t="s">
        <v>1445</v>
      </c>
      <c r="F457" s="4">
        <v>45649</v>
      </c>
      <c r="G457" s="1" t="s">
        <v>237</v>
      </c>
      <c r="H457" s="1" t="s">
        <v>157</v>
      </c>
      <c r="I457" s="2">
        <v>1</v>
      </c>
    </row>
    <row r="458" spans="1:9" outlineLevel="1" x14ac:dyDescent="0.2">
      <c r="A458" s="25">
        <v>53</v>
      </c>
      <c r="B458" s="3">
        <v>101281488</v>
      </c>
      <c r="C458" s="3">
        <v>40705</v>
      </c>
      <c r="D458" s="1" t="s">
        <v>1443</v>
      </c>
      <c r="E458" s="3" t="s">
        <v>1446</v>
      </c>
      <c r="F458" s="4">
        <v>45649</v>
      </c>
      <c r="G458" s="1" t="s">
        <v>237</v>
      </c>
      <c r="H458" s="1" t="s">
        <v>157</v>
      </c>
      <c r="I458" s="2">
        <v>1</v>
      </c>
    </row>
    <row r="459" spans="1:9" outlineLevel="1" x14ac:dyDescent="0.2">
      <c r="A459" s="25">
        <v>54</v>
      </c>
      <c r="B459" s="3">
        <v>101281489</v>
      </c>
      <c r="C459" s="3">
        <v>40705</v>
      </c>
      <c r="D459" s="1" t="s">
        <v>1443</v>
      </c>
      <c r="E459" s="3" t="s">
        <v>1447</v>
      </c>
      <c r="F459" s="4">
        <v>45649</v>
      </c>
      <c r="G459" s="1" t="s">
        <v>237</v>
      </c>
      <c r="H459" s="1" t="s">
        <v>157</v>
      </c>
      <c r="I459" s="2">
        <v>1</v>
      </c>
    </row>
    <row r="460" spans="1:9" outlineLevel="1" x14ac:dyDescent="0.2">
      <c r="A460" s="25">
        <v>55</v>
      </c>
      <c r="B460" s="3">
        <v>101282355</v>
      </c>
      <c r="C460" s="3">
        <v>46578</v>
      </c>
      <c r="D460" s="1" t="s">
        <v>1448</v>
      </c>
      <c r="E460" s="3" t="s">
        <v>1449</v>
      </c>
      <c r="F460" s="4">
        <v>45649</v>
      </c>
      <c r="G460" s="1" t="s">
        <v>237</v>
      </c>
      <c r="H460" s="1" t="s">
        <v>157</v>
      </c>
      <c r="I460" s="2">
        <v>1</v>
      </c>
    </row>
    <row r="461" spans="1:9" outlineLevel="1" x14ac:dyDescent="0.2">
      <c r="A461" s="25">
        <v>56</v>
      </c>
      <c r="B461" s="3">
        <v>101282970</v>
      </c>
      <c r="C461" s="3">
        <v>40871</v>
      </c>
      <c r="D461" s="1" t="s">
        <v>1450</v>
      </c>
      <c r="E461" s="3" t="s">
        <v>154</v>
      </c>
      <c r="F461" s="4">
        <v>45650</v>
      </c>
      <c r="G461" s="1" t="s">
        <v>237</v>
      </c>
      <c r="H461" s="1" t="s">
        <v>157</v>
      </c>
      <c r="I461" s="2">
        <v>1</v>
      </c>
    </row>
    <row r="462" spans="1:9" outlineLevel="1" x14ac:dyDescent="0.2">
      <c r="A462" s="25">
        <v>57</v>
      </c>
      <c r="B462" s="3">
        <v>101282971</v>
      </c>
      <c r="C462" s="3">
        <v>40871</v>
      </c>
      <c r="D462" s="1" t="s">
        <v>1450</v>
      </c>
      <c r="E462" s="3" t="s">
        <v>57</v>
      </c>
      <c r="F462" s="4">
        <v>45650</v>
      </c>
      <c r="G462" s="1" t="s">
        <v>237</v>
      </c>
      <c r="H462" s="1" t="s">
        <v>157</v>
      </c>
      <c r="I462" s="2">
        <v>1</v>
      </c>
    </row>
    <row r="463" spans="1:9" outlineLevel="1" x14ac:dyDescent="0.2">
      <c r="A463" s="25">
        <v>58</v>
      </c>
      <c r="B463" s="3">
        <v>102807176</v>
      </c>
      <c r="C463" s="3">
        <v>41474</v>
      </c>
      <c r="D463" s="1" t="s">
        <v>1451</v>
      </c>
      <c r="E463" s="3" t="s">
        <v>1435</v>
      </c>
      <c r="F463" s="4">
        <v>45650</v>
      </c>
      <c r="G463" s="1" t="s">
        <v>237</v>
      </c>
      <c r="H463" s="1" t="s">
        <v>157</v>
      </c>
      <c r="I463" s="2">
        <v>1</v>
      </c>
    </row>
    <row r="464" spans="1:9" outlineLevel="1" x14ac:dyDescent="0.2">
      <c r="A464" s="25">
        <v>59</v>
      </c>
      <c r="B464" s="3">
        <v>101281130</v>
      </c>
      <c r="C464" s="3">
        <v>40705</v>
      </c>
      <c r="D464" s="1" t="s">
        <v>1443</v>
      </c>
      <c r="E464" s="3" t="s">
        <v>1452</v>
      </c>
      <c r="F464" s="4">
        <v>45650</v>
      </c>
      <c r="G464" s="1" t="s">
        <v>237</v>
      </c>
      <c r="H464" s="1" t="s">
        <v>157</v>
      </c>
      <c r="I464" s="2">
        <v>1</v>
      </c>
    </row>
    <row r="465" spans="1:9" outlineLevel="1" x14ac:dyDescent="0.2">
      <c r="A465" s="25">
        <v>60</v>
      </c>
      <c r="B465" s="3">
        <v>101281034</v>
      </c>
      <c r="C465" s="3">
        <v>40933</v>
      </c>
      <c r="D465" s="1" t="s">
        <v>213</v>
      </c>
      <c r="E465" s="3" t="s">
        <v>1453</v>
      </c>
      <c r="F465" s="4">
        <v>45651</v>
      </c>
      <c r="G465" s="1" t="s">
        <v>237</v>
      </c>
      <c r="H465" s="1" t="s">
        <v>157</v>
      </c>
      <c r="I465" s="2">
        <v>1</v>
      </c>
    </row>
    <row r="466" spans="1:9" outlineLevel="1" x14ac:dyDescent="0.2">
      <c r="A466" s="25">
        <v>61</v>
      </c>
      <c r="B466" s="3">
        <v>101733551</v>
      </c>
      <c r="C466" s="3">
        <v>46511</v>
      </c>
      <c r="D466" s="1" t="s">
        <v>1454</v>
      </c>
      <c r="E466" s="3" t="s">
        <v>1455</v>
      </c>
      <c r="F466" s="4">
        <v>45651</v>
      </c>
      <c r="G466" s="1" t="s">
        <v>237</v>
      </c>
      <c r="H466" s="1" t="s">
        <v>157</v>
      </c>
      <c r="I466" s="2">
        <v>1</v>
      </c>
    </row>
    <row r="467" spans="1:9" outlineLevel="1" x14ac:dyDescent="0.2">
      <c r="A467" s="25">
        <v>62</v>
      </c>
      <c r="B467" s="3">
        <v>101283398</v>
      </c>
      <c r="C467" s="3">
        <v>40872</v>
      </c>
      <c r="D467" s="1" t="s">
        <v>1454</v>
      </c>
      <c r="E467" s="3" t="s">
        <v>57</v>
      </c>
      <c r="F467" s="4">
        <v>45651</v>
      </c>
      <c r="G467" s="1" t="s">
        <v>237</v>
      </c>
      <c r="H467" s="1" t="s">
        <v>157</v>
      </c>
      <c r="I467" s="2">
        <v>1</v>
      </c>
    </row>
    <row r="468" spans="1:9" outlineLevel="1" x14ac:dyDescent="0.2">
      <c r="A468" s="25">
        <v>63</v>
      </c>
      <c r="B468" s="3">
        <v>101281101</v>
      </c>
      <c r="C468" s="3">
        <v>41727</v>
      </c>
      <c r="D468" s="1" t="s">
        <v>1456</v>
      </c>
      <c r="E468" s="3" t="s">
        <v>1457</v>
      </c>
      <c r="F468" s="4">
        <v>45652</v>
      </c>
      <c r="G468" s="1" t="s">
        <v>237</v>
      </c>
      <c r="H468" s="1" t="s">
        <v>157</v>
      </c>
      <c r="I468" s="2">
        <v>1</v>
      </c>
    </row>
    <row r="469" spans="1:9" outlineLevel="1" x14ac:dyDescent="0.2">
      <c r="A469" s="25">
        <v>64</v>
      </c>
      <c r="B469" s="3">
        <v>102166519</v>
      </c>
      <c r="C469" s="3">
        <v>42462</v>
      </c>
      <c r="D469" s="1" t="s">
        <v>1458</v>
      </c>
      <c r="E469" s="3" t="s">
        <v>1377</v>
      </c>
      <c r="F469" s="4">
        <v>45652</v>
      </c>
      <c r="G469" s="1" t="s">
        <v>237</v>
      </c>
      <c r="H469" s="1" t="s">
        <v>157</v>
      </c>
      <c r="I469" s="2">
        <v>1</v>
      </c>
    </row>
    <row r="470" spans="1:9" outlineLevel="1" x14ac:dyDescent="0.2">
      <c r="A470" s="25">
        <v>65</v>
      </c>
      <c r="B470" s="3" t="s">
        <v>310</v>
      </c>
      <c r="C470" s="3" t="s">
        <v>308</v>
      </c>
      <c r="D470" s="1" t="s">
        <v>309</v>
      </c>
      <c r="E470" s="3" t="s">
        <v>311</v>
      </c>
      <c r="F470" s="4">
        <v>45622</v>
      </c>
      <c r="G470" s="1" t="s">
        <v>237</v>
      </c>
      <c r="H470" s="1" t="s">
        <v>157</v>
      </c>
      <c r="I470" s="2">
        <v>1</v>
      </c>
    </row>
    <row r="471" spans="1:9" ht="13.5" outlineLevel="1" thickBot="1" x14ac:dyDescent="0.25">
      <c r="A471" s="25">
        <v>66</v>
      </c>
      <c r="B471" s="3" t="s">
        <v>312</v>
      </c>
      <c r="C471" s="3" t="s">
        <v>173</v>
      </c>
      <c r="D471" s="1" t="s">
        <v>161</v>
      </c>
      <c r="E471" s="3" t="s">
        <v>313</v>
      </c>
      <c r="F471" s="4">
        <v>45622</v>
      </c>
      <c r="G471" s="1" t="s">
        <v>237</v>
      </c>
      <c r="H471" s="1" t="s">
        <v>157</v>
      </c>
      <c r="I471" s="2">
        <v>1</v>
      </c>
    </row>
    <row r="472" spans="1:9" ht="13.5" thickBot="1" x14ac:dyDescent="0.25">
      <c r="A472" s="21" t="s">
        <v>75</v>
      </c>
      <c r="B472" s="60" t="s">
        <v>0</v>
      </c>
      <c r="C472" s="61"/>
      <c r="D472" s="61"/>
      <c r="E472" s="61"/>
      <c r="F472" s="61"/>
      <c r="G472" s="62"/>
      <c r="H472" s="41"/>
      <c r="I472" s="42">
        <f>SUM(I473,I643,I549,I607,I573)</f>
        <v>205</v>
      </c>
    </row>
    <row r="473" spans="1:9" ht="13.5" thickBot="1" x14ac:dyDescent="0.25">
      <c r="A473" s="23" t="s">
        <v>13</v>
      </c>
      <c r="B473" s="50" t="s">
        <v>4</v>
      </c>
      <c r="C473" s="51"/>
      <c r="D473" s="51"/>
      <c r="E473" s="51"/>
      <c r="F473" s="51"/>
      <c r="G473" s="52"/>
      <c r="H473" s="34"/>
      <c r="I473" s="24">
        <f>SUM(I474:I548)</f>
        <v>75</v>
      </c>
    </row>
    <row r="474" spans="1:9" outlineLevel="1" x14ac:dyDescent="0.2">
      <c r="A474" s="25">
        <v>1</v>
      </c>
      <c r="B474" s="5" t="s">
        <v>1461</v>
      </c>
      <c r="C474" s="5" t="s">
        <v>1462</v>
      </c>
      <c r="D474" s="1" t="s">
        <v>1463</v>
      </c>
      <c r="E474" s="5" t="s">
        <v>1464</v>
      </c>
      <c r="F474" s="6" t="s">
        <v>1465</v>
      </c>
      <c r="G474" s="2" t="s">
        <v>271</v>
      </c>
      <c r="H474" s="2" t="s">
        <v>202</v>
      </c>
      <c r="I474" s="2">
        <v>1</v>
      </c>
    </row>
    <row r="475" spans="1:9" outlineLevel="1" x14ac:dyDescent="0.2">
      <c r="A475" s="25">
        <v>2</v>
      </c>
      <c r="B475" s="5" t="s">
        <v>1466</v>
      </c>
      <c r="C475" s="5" t="s">
        <v>1462</v>
      </c>
      <c r="D475" s="1" t="s">
        <v>1463</v>
      </c>
      <c r="E475" s="5" t="s">
        <v>1467</v>
      </c>
      <c r="F475" s="6" t="s">
        <v>1465</v>
      </c>
      <c r="G475" s="2" t="s">
        <v>271</v>
      </c>
      <c r="H475" s="2" t="s">
        <v>202</v>
      </c>
      <c r="I475" s="2">
        <v>1</v>
      </c>
    </row>
    <row r="476" spans="1:9" outlineLevel="1" x14ac:dyDescent="0.2">
      <c r="A476" s="25">
        <v>3</v>
      </c>
      <c r="B476" s="5" t="s">
        <v>1468</v>
      </c>
      <c r="C476" s="5" t="s">
        <v>1462</v>
      </c>
      <c r="D476" s="1" t="s">
        <v>1463</v>
      </c>
      <c r="E476" s="5" t="s">
        <v>1469</v>
      </c>
      <c r="F476" s="6" t="s">
        <v>1465</v>
      </c>
      <c r="G476" s="2" t="s">
        <v>271</v>
      </c>
      <c r="H476" s="2" t="s">
        <v>202</v>
      </c>
      <c r="I476" s="2">
        <v>1</v>
      </c>
    </row>
    <row r="477" spans="1:9" outlineLevel="1" x14ac:dyDescent="0.2">
      <c r="A477" s="25">
        <v>4</v>
      </c>
      <c r="B477" s="5" t="s">
        <v>1470</v>
      </c>
      <c r="C477" s="5" t="s">
        <v>1471</v>
      </c>
      <c r="D477" s="1" t="s">
        <v>1472</v>
      </c>
      <c r="E477" s="5" t="s">
        <v>1473</v>
      </c>
      <c r="F477" s="6" t="s">
        <v>1465</v>
      </c>
      <c r="G477" s="2" t="s">
        <v>271</v>
      </c>
      <c r="H477" s="2" t="s">
        <v>202</v>
      </c>
      <c r="I477" s="2">
        <v>1</v>
      </c>
    </row>
    <row r="478" spans="1:9" outlineLevel="1" x14ac:dyDescent="0.2">
      <c r="A478" s="25">
        <v>5</v>
      </c>
      <c r="B478" s="5" t="s">
        <v>1474</v>
      </c>
      <c r="C478" s="5" t="s">
        <v>1471</v>
      </c>
      <c r="D478" s="1" t="s">
        <v>1472</v>
      </c>
      <c r="E478" s="5" t="s">
        <v>1475</v>
      </c>
      <c r="F478" s="6" t="s">
        <v>1465</v>
      </c>
      <c r="G478" s="2" t="s">
        <v>271</v>
      </c>
      <c r="H478" s="2" t="s">
        <v>202</v>
      </c>
      <c r="I478" s="2">
        <v>1</v>
      </c>
    </row>
    <row r="479" spans="1:9" outlineLevel="1" x14ac:dyDescent="0.2">
      <c r="A479" s="25">
        <v>6</v>
      </c>
      <c r="B479" s="5" t="s">
        <v>1476</v>
      </c>
      <c r="C479" s="5" t="s">
        <v>1471</v>
      </c>
      <c r="D479" s="1" t="s">
        <v>1472</v>
      </c>
      <c r="E479" s="5" t="s">
        <v>1477</v>
      </c>
      <c r="F479" s="6" t="s">
        <v>1465</v>
      </c>
      <c r="G479" s="2" t="s">
        <v>271</v>
      </c>
      <c r="H479" s="2" t="s">
        <v>202</v>
      </c>
      <c r="I479" s="2">
        <v>1</v>
      </c>
    </row>
    <row r="480" spans="1:9" outlineLevel="1" x14ac:dyDescent="0.2">
      <c r="A480" s="25">
        <v>7</v>
      </c>
      <c r="B480" s="5" t="s">
        <v>1478</v>
      </c>
      <c r="C480" s="5" t="s">
        <v>1471</v>
      </c>
      <c r="D480" s="1" t="s">
        <v>1472</v>
      </c>
      <c r="E480" s="5" t="s">
        <v>1479</v>
      </c>
      <c r="F480" s="6" t="s">
        <v>1465</v>
      </c>
      <c r="G480" s="2" t="s">
        <v>271</v>
      </c>
      <c r="H480" s="2" t="s">
        <v>202</v>
      </c>
      <c r="I480" s="2">
        <v>1</v>
      </c>
    </row>
    <row r="481" spans="1:9" outlineLevel="1" x14ac:dyDescent="0.2">
      <c r="A481" s="25">
        <v>8</v>
      </c>
      <c r="B481" s="5" t="s">
        <v>1480</v>
      </c>
      <c r="C481" s="5" t="s">
        <v>1471</v>
      </c>
      <c r="D481" s="1" t="s">
        <v>1472</v>
      </c>
      <c r="E481" s="5" t="s">
        <v>1481</v>
      </c>
      <c r="F481" s="6" t="s">
        <v>1465</v>
      </c>
      <c r="G481" s="2" t="s">
        <v>271</v>
      </c>
      <c r="H481" s="2" t="s">
        <v>202</v>
      </c>
      <c r="I481" s="2">
        <v>1</v>
      </c>
    </row>
    <row r="482" spans="1:9" outlineLevel="1" x14ac:dyDescent="0.2">
      <c r="A482" s="25">
        <v>9</v>
      </c>
      <c r="B482" s="5" t="s">
        <v>1482</v>
      </c>
      <c r="C482" s="5" t="s">
        <v>1471</v>
      </c>
      <c r="D482" s="1" t="s">
        <v>1472</v>
      </c>
      <c r="E482" s="5" t="s">
        <v>1483</v>
      </c>
      <c r="F482" s="6" t="s">
        <v>1465</v>
      </c>
      <c r="G482" s="2" t="s">
        <v>271</v>
      </c>
      <c r="H482" s="2" t="s">
        <v>202</v>
      </c>
      <c r="I482" s="2">
        <v>1</v>
      </c>
    </row>
    <row r="483" spans="1:9" outlineLevel="1" x14ac:dyDescent="0.2">
      <c r="A483" s="25">
        <v>10</v>
      </c>
      <c r="B483" s="5" t="s">
        <v>1484</v>
      </c>
      <c r="C483" s="5" t="s">
        <v>1471</v>
      </c>
      <c r="D483" s="1" t="s">
        <v>1472</v>
      </c>
      <c r="E483" s="5" t="s">
        <v>1485</v>
      </c>
      <c r="F483" s="6" t="s">
        <v>1465</v>
      </c>
      <c r="G483" s="2" t="s">
        <v>271</v>
      </c>
      <c r="H483" s="2" t="s">
        <v>202</v>
      </c>
      <c r="I483" s="2">
        <v>1</v>
      </c>
    </row>
    <row r="484" spans="1:9" outlineLevel="1" x14ac:dyDescent="0.2">
      <c r="A484" s="25">
        <v>11</v>
      </c>
      <c r="B484" s="5" t="s">
        <v>1486</v>
      </c>
      <c r="C484" s="5" t="s">
        <v>1471</v>
      </c>
      <c r="D484" s="1" t="s">
        <v>1472</v>
      </c>
      <c r="E484" s="5" t="s">
        <v>1487</v>
      </c>
      <c r="F484" s="6" t="s">
        <v>1465</v>
      </c>
      <c r="G484" s="2" t="s">
        <v>271</v>
      </c>
      <c r="H484" s="2" t="s">
        <v>202</v>
      </c>
      <c r="I484" s="2">
        <v>1</v>
      </c>
    </row>
    <row r="485" spans="1:9" outlineLevel="1" x14ac:dyDescent="0.2">
      <c r="A485" s="25">
        <v>12</v>
      </c>
      <c r="B485" s="5" t="s">
        <v>1488</v>
      </c>
      <c r="C485" s="5" t="s">
        <v>1471</v>
      </c>
      <c r="D485" s="1" t="s">
        <v>1472</v>
      </c>
      <c r="E485" s="5" t="s">
        <v>1489</v>
      </c>
      <c r="F485" s="6" t="s">
        <v>1465</v>
      </c>
      <c r="G485" s="2" t="s">
        <v>271</v>
      </c>
      <c r="H485" s="2" t="s">
        <v>202</v>
      </c>
      <c r="I485" s="2">
        <v>1</v>
      </c>
    </row>
    <row r="486" spans="1:9" outlineLevel="1" x14ac:dyDescent="0.2">
      <c r="A486" s="25">
        <v>13</v>
      </c>
      <c r="B486" s="5" t="s">
        <v>1490</v>
      </c>
      <c r="C486" s="5" t="s">
        <v>1471</v>
      </c>
      <c r="D486" s="1" t="s">
        <v>1472</v>
      </c>
      <c r="E486" s="5" t="s">
        <v>1491</v>
      </c>
      <c r="F486" s="6" t="s">
        <v>1465</v>
      </c>
      <c r="G486" s="2" t="s">
        <v>271</v>
      </c>
      <c r="H486" s="2" t="s">
        <v>202</v>
      </c>
      <c r="I486" s="2">
        <v>1</v>
      </c>
    </row>
    <row r="487" spans="1:9" outlineLevel="1" x14ac:dyDescent="0.2">
      <c r="A487" s="25">
        <v>14</v>
      </c>
      <c r="B487" s="5" t="s">
        <v>1492</v>
      </c>
      <c r="C487" s="5" t="s">
        <v>240</v>
      </c>
      <c r="D487" s="1" t="s">
        <v>1493</v>
      </c>
      <c r="E487" s="5" t="s">
        <v>1494</v>
      </c>
      <c r="F487" s="6" t="s">
        <v>1465</v>
      </c>
      <c r="G487" s="2" t="s">
        <v>271</v>
      </c>
      <c r="H487" s="2" t="s">
        <v>202</v>
      </c>
      <c r="I487" s="2">
        <v>1</v>
      </c>
    </row>
    <row r="488" spans="1:9" outlineLevel="1" x14ac:dyDescent="0.2">
      <c r="A488" s="25">
        <v>15</v>
      </c>
      <c r="B488" s="5" t="s">
        <v>1495</v>
      </c>
      <c r="C488" s="5" t="s">
        <v>1496</v>
      </c>
      <c r="D488" s="1" t="s">
        <v>1497</v>
      </c>
      <c r="E488" s="5" t="s">
        <v>53</v>
      </c>
      <c r="F488" s="6" t="s">
        <v>1465</v>
      </c>
      <c r="G488" s="2" t="s">
        <v>271</v>
      </c>
      <c r="H488" s="2" t="s">
        <v>202</v>
      </c>
      <c r="I488" s="2">
        <v>1</v>
      </c>
    </row>
    <row r="489" spans="1:9" outlineLevel="1" x14ac:dyDescent="0.2">
      <c r="A489" s="25">
        <v>16</v>
      </c>
      <c r="B489" s="5" t="s">
        <v>1498</v>
      </c>
      <c r="C489" s="5" t="s">
        <v>1499</v>
      </c>
      <c r="D489" s="1" t="s">
        <v>1500</v>
      </c>
      <c r="E489" s="5" t="s">
        <v>55</v>
      </c>
      <c r="F489" s="6" t="s">
        <v>1465</v>
      </c>
      <c r="G489" s="2" t="s">
        <v>271</v>
      </c>
      <c r="H489" s="2" t="s">
        <v>202</v>
      </c>
      <c r="I489" s="2">
        <v>1</v>
      </c>
    </row>
    <row r="490" spans="1:9" outlineLevel="1" x14ac:dyDescent="0.2">
      <c r="A490" s="25">
        <v>17</v>
      </c>
      <c r="B490" s="5" t="s">
        <v>1501</v>
      </c>
      <c r="C490" s="5" t="s">
        <v>1502</v>
      </c>
      <c r="D490" s="1" t="s">
        <v>1503</v>
      </c>
      <c r="E490" s="5" t="s">
        <v>1504</v>
      </c>
      <c r="F490" s="6" t="s">
        <v>1465</v>
      </c>
      <c r="G490" s="2" t="s">
        <v>271</v>
      </c>
      <c r="H490" s="2" t="s">
        <v>202</v>
      </c>
      <c r="I490" s="2">
        <v>1</v>
      </c>
    </row>
    <row r="491" spans="1:9" outlineLevel="1" x14ac:dyDescent="0.2">
      <c r="A491" s="25">
        <v>18</v>
      </c>
      <c r="B491" s="5" t="s">
        <v>1505</v>
      </c>
      <c r="C491" s="5" t="s">
        <v>1506</v>
      </c>
      <c r="D491" s="1" t="s">
        <v>1507</v>
      </c>
      <c r="E491" s="5" t="s">
        <v>1508</v>
      </c>
      <c r="F491" s="6" t="s">
        <v>1465</v>
      </c>
      <c r="G491" s="2" t="s">
        <v>271</v>
      </c>
      <c r="H491" s="2" t="s">
        <v>202</v>
      </c>
      <c r="I491" s="2">
        <v>1</v>
      </c>
    </row>
    <row r="492" spans="1:9" outlineLevel="1" x14ac:dyDescent="0.2">
      <c r="A492" s="25">
        <v>19</v>
      </c>
      <c r="B492" s="5" t="s">
        <v>1509</v>
      </c>
      <c r="C492" s="5" t="s">
        <v>1510</v>
      </c>
      <c r="D492" s="1" t="s">
        <v>1511</v>
      </c>
      <c r="E492" s="5" t="s">
        <v>1512</v>
      </c>
      <c r="F492" s="6" t="s">
        <v>1465</v>
      </c>
      <c r="G492" s="2" t="s">
        <v>271</v>
      </c>
      <c r="H492" s="2" t="s">
        <v>202</v>
      </c>
      <c r="I492" s="2">
        <v>1</v>
      </c>
    </row>
    <row r="493" spans="1:9" outlineLevel="1" x14ac:dyDescent="0.2">
      <c r="A493" s="25">
        <v>20</v>
      </c>
      <c r="B493" s="5" t="s">
        <v>1513</v>
      </c>
      <c r="C493" s="5" t="s">
        <v>1514</v>
      </c>
      <c r="D493" s="1" t="s">
        <v>1515</v>
      </c>
      <c r="E493" s="5" t="s">
        <v>163</v>
      </c>
      <c r="F493" s="6" t="s">
        <v>1516</v>
      </c>
      <c r="G493" s="2" t="s">
        <v>271</v>
      </c>
      <c r="H493" s="2" t="s">
        <v>202</v>
      </c>
      <c r="I493" s="2">
        <v>1</v>
      </c>
    </row>
    <row r="494" spans="1:9" outlineLevel="1" x14ac:dyDescent="0.2">
      <c r="A494" s="25">
        <v>21</v>
      </c>
      <c r="B494" s="5" t="s">
        <v>1517</v>
      </c>
      <c r="C494" s="5" t="s">
        <v>1518</v>
      </c>
      <c r="D494" s="1" t="s">
        <v>1519</v>
      </c>
      <c r="E494" s="5" t="s">
        <v>1520</v>
      </c>
      <c r="F494" s="6" t="s">
        <v>1516</v>
      </c>
      <c r="G494" s="2" t="s">
        <v>271</v>
      </c>
      <c r="H494" s="2" t="s">
        <v>202</v>
      </c>
      <c r="I494" s="2">
        <v>1</v>
      </c>
    </row>
    <row r="495" spans="1:9" outlineLevel="1" x14ac:dyDescent="0.2">
      <c r="A495" s="25">
        <v>22</v>
      </c>
      <c r="B495" s="5" t="s">
        <v>1521</v>
      </c>
      <c r="C495" s="5" t="s">
        <v>1522</v>
      </c>
      <c r="D495" s="1" t="s">
        <v>1523</v>
      </c>
      <c r="E495" s="5" t="s">
        <v>1524</v>
      </c>
      <c r="F495" s="6" t="s">
        <v>1516</v>
      </c>
      <c r="G495" s="2" t="s">
        <v>271</v>
      </c>
      <c r="H495" s="2" t="s">
        <v>202</v>
      </c>
      <c r="I495" s="2">
        <v>1</v>
      </c>
    </row>
    <row r="496" spans="1:9" outlineLevel="1" x14ac:dyDescent="0.2">
      <c r="A496" s="25">
        <v>23</v>
      </c>
      <c r="B496" s="5" t="s">
        <v>1525</v>
      </c>
      <c r="C496" s="5" t="s">
        <v>1526</v>
      </c>
      <c r="D496" s="1" t="s">
        <v>1527</v>
      </c>
      <c r="E496" s="5" t="s">
        <v>77</v>
      </c>
      <c r="F496" s="6" t="s">
        <v>1516</v>
      </c>
      <c r="G496" s="2" t="s">
        <v>271</v>
      </c>
      <c r="H496" s="2" t="s">
        <v>202</v>
      </c>
      <c r="I496" s="2">
        <v>1</v>
      </c>
    </row>
    <row r="497" spans="1:9" outlineLevel="1" x14ac:dyDescent="0.2">
      <c r="A497" s="25">
        <v>24</v>
      </c>
      <c r="B497" s="5" t="s">
        <v>1528</v>
      </c>
      <c r="C497" s="5" t="s">
        <v>1529</v>
      </c>
      <c r="D497" s="1" t="s">
        <v>1530</v>
      </c>
      <c r="E497" s="5" t="s">
        <v>53</v>
      </c>
      <c r="F497" s="6" t="s">
        <v>1516</v>
      </c>
      <c r="G497" s="2" t="s">
        <v>271</v>
      </c>
      <c r="H497" s="2" t="s">
        <v>202</v>
      </c>
      <c r="I497" s="2">
        <v>1</v>
      </c>
    </row>
    <row r="498" spans="1:9" outlineLevel="1" x14ac:dyDescent="0.2">
      <c r="A498" s="25">
        <v>25</v>
      </c>
      <c r="B498" s="5" t="s">
        <v>1531</v>
      </c>
      <c r="C498" s="5" t="s">
        <v>1529</v>
      </c>
      <c r="D498" s="1" t="s">
        <v>1530</v>
      </c>
      <c r="E498" s="5" t="s">
        <v>1532</v>
      </c>
      <c r="F498" s="6" t="s">
        <v>1516</v>
      </c>
      <c r="G498" s="2" t="s">
        <v>271</v>
      </c>
      <c r="H498" s="2" t="s">
        <v>202</v>
      </c>
      <c r="I498" s="2">
        <v>1</v>
      </c>
    </row>
    <row r="499" spans="1:9" outlineLevel="1" x14ac:dyDescent="0.2">
      <c r="A499" s="25">
        <v>26</v>
      </c>
      <c r="B499" s="5" t="s">
        <v>1533</v>
      </c>
      <c r="C499" s="5" t="s">
        <v>1534</v>
      </c>
      <c r="D499" s="1" t="s">
        <v>1535</v>
      </c>
      <c r="E499" s="5" t="s">
        <v>1536</v>
      </c>
      <c r="F499" s="6" t="s">
        <v>1516</v>
      </c>
      <c r="G499" s="2" t="s">
        <v>271</v>
      </c>
      <c r="H499" s="2" t="s">
        <v>202</v>
      </c>
      <c r="I499" s="2">
        <v>1</v>
      </c>
    </row>
    <row r="500" spans="1:9" outlineLevel="1" x14ac:dyDescent="0.2">
      <c r="A500" s="25">
        <v>27</v>
      </c>
      <c r="B500" s="5" t="s">
        <v>1537</v>
      </c>
      <c r="C500" s="5" t="s">
        <v>1538</v>
      </c>
      <c r="D500" s="1" t="s">
        <v>1539</v>
      </c>
      <c r="E500" s="5" t="s">
        <v>1540</v>
      </c>
      <c r="F500" s="6" t="s">
        <v>1516</v>
      </c>
      <c r="G500" s="2" t="s">
        <v>271</v>
      </c>
      <c r="H500" s="2" t="s">
        <v>202</v>
      </c>
      <c r="I500" s="2">
        <v>1</v>
      </c>
    </row>
    <row r="501" spans="1:9" outlineLevel="1" x14ac:dyDescent="0.2">
      <c r="A501" s="25">
        <v>28</v>
      </c>
      <c r="B501" s="5" t="s">
        <v>1541</v>
      </c>
      <c r="C501" s="5" t="s">
        <v>1538</v>
      </c>
      <c r="D501" s="1" t="s">
        <v>1539</v>
      </c>
      <c r="E501" s="5" t="s">
        <v>1542</v>
      </c>
      <c r="F501" s="6" t="s">
        <v>1516</v>
      </c>
      <c r="G501" s="2" t="s">
        <v>271</v>
      </c>
      <c r="H501" s="2" t="s">
        <v>202</v>
      </c>
      <c r="I501" s="2">
        <v>1</v>
      </c>
    </row>
    <row r="502" spans="1:9" outlineLevel="1" x14ac:dyDescent="0.2">
      <c r="A502" s="25">
        <v>29</v>
      </c>
      <c r="B502" s="5" t="s">
        <v>1543</v>
      </c>
      <c r="C502" s="5" t="s">
        <v>1538</v>
      </c>
      <c r="D502" s="1" t="s">
        <v>1539</v>
      </c>
      <c r="E502" s="5" t="s">
        <v>1544</v>
      </c>
      <c r="F502" s="6" t="s">
        <v>1516</v>
      </c>
      <c r="G502" s="2" t="s">
        <v>271</v>
      </c>
      <c r="H502" s="2" t="s">
        <v>202</v>
      </c>
      <c r="I502" s="2">
        <v>1</v>
      </c>
    </row>
    <row r="503" spans="1:9" outlineLevel="1" x14ac:dyDescent="0.2">
      <c r="A503" s="25">
        <v>30</v>
      </c>
      <c r="B503" s="5" t="s">
        <v>1545</v>
      </c>
      <c r="C503" s="5" t="s">
        <v>1538</v>
      </c>
      <c r="D503" s="1" t="s">
        <v>1539</v>
      </c>
      <c r="E503" s="5" t="s">
        <v>1546</v>
      </c>
      <c r="F503" s="6" t="s">
        <v>1516</v>
      </c>
      <c r="G503" s="2" t="s">
        <v>271</v>
      </c>
      <c r="H503" s="2" t="s">
        <v>202</v>
      </c>
      <c r="I503" s="2">
        <v>1</v>
      </c>
    </row>
    <row r="504" spans="1:9" outlineLevel="1" x14ac:dyDescent="0.2">
      <c r="A504" s="25">
        <v>31</v>
      </c>
      <c r="B504" s="5" t="s">
        <v>1547</v>
      </c>
      <c r="C504" s="5" t="s">
        <v>1538</v>
      </c>
      <c r="D504" s="1" t="s">
        <v>1539</v>
      </c>
      <c r="E504" s="5" t="s">
        <v>1548</v>
      </c>
      <c r="F504" s="6" t="s">
        <v>1516</v>
      </c>
      <c r="G504" s="2" t="s">
        <v>271</v>
      </c>
      <c r="H504" s="2" t="s">
        <v>202</v>
      </c>
      <c r="I504" s="2">
        <v>1</v>
      </c>
    </row>
    <row r="505" spans="1:9" outlineLevel="1" x14ac:dyDescent="0.2">
      <c r="A505" s="25">
        <v>32</v>
      </c>
      <c r="B505" s="5" t="s">
        <v>1549</v>
      </c>
      <c r="C505" s="5" t="s">
        <v>1538</v>
      </c>
      <c r="D505" s="1" t="s">
        <v>1539</v>
      </c>
      <c r="E505" s="5" t="s">
        <v>1550</v>
      </c>
      <c r="F505" s="6" t="s">
        <v>1516</v>
      </c>
      <c r="G505" s="2" t="s">
        <v>271</v>
      </c>
      <c r="H505" s="2" t="s">
        <v>202</v>
      </c>
      <c r="I505" s="2">
        <v>1</v>
      </c>
    </row>
    <row r="506" spans="1:9" outlineLevel="1" x14ac:dyDescent="0.2">
      <c r="A506" s="25">
        <v>33</v>
      </c>
      <c r="B506" s="5" t="s">
        <v>1551</v>
      </c>
      <c r="C506" s="5" t="s">
        <v>1538</v>
      </c>
      <c r="D506" s="1" t="s">
        <v>1539</v>
      </c>
      <c r="E506" s="5" t="s">
        <v>1552</v>
      </c>
      <c r="F506" s="6" t="s">
        <v>1516</v>
      </c>
      <c r="G506" s="2" t="s">
        <v>271</v>
      </c>
      <c r="H506" s="2" t="s">
        <v>202</v>
      </c>
      <c r="I506" s="2">
        <v>1</v>
      </c>
    </row>
    <row r="507" spans="1:9" outlineLevel="1" x14ac:dyDescent="0.2">
      <c r="A507" s="25">
        <v>34</v>
      </c>
      <c r="B507" s="5" t="s">
        <v>1553</v>
      </c>
      <c r="C507" s="5" t="s">
        <v>1554</v>
      </c>
      <c r="D507" s="1" t="s">
        <v>1555</v>
      </c>
      <c r="E507" s="5" t="s">
        <v>54</v>
      </c>
      <c r="F507" s="6" t="s">
        <v>1516</v>
      </c>
      <c r="G507" s="2" t="s">
        <v>271</v>
      </c>
      <c r="H507" s="2" t="s">
        <v>202</v>
      </c>
      <c r="I507" s="2">
        <v>1</v>
      </c>
    </row>
    <row r="508" spans="1:9" outlineLevel="1" x14ac:dyDescent="0.2">
      <c r="A508" s="25">
        <v>35</v>
      </c>
      <c r="B508" s="5" t="s">
        <v>1556</v>
      </c>
      <c r="C508" s="5" t="s">
        <v>1557</v>
      </c>
      <c r="D508" s="1" t="s">
        <v>1558</v>
      </c>
      <c r="E508" s="5" t="s">
        <v>163</v>
      </c>
      <c r="F508" s="6" t="s">
        <v>1516</v>
      </c>
      <c r="G508" s="2" t="s">
        <v>271</v>
      </c>
      <c r="H508" s="2" t="s">
        <v>202</v>
      </c>
      <c r="I508" s="2">
        <v>1</v>
      </c>
    </row>
    <row r="509" spans="1:9" outlineLevel="1" x14ac:dyDescent="0.2">
      <c r="A509" s="25">
        <v>36</v>
      </c>
      <c r="B509" s="5" t="s">
        <v>1559</v>
      </c>
      <c r="C509" s="5" t="s">
        <v>1560</v>
      </c>
      <c r="D509" s="1" t="s">
        <v>1561</v>
      </c>
      <c r="E509" s="5" t="s">
        <v>277</v>
      </c>
      <c r="F509" s="6" t="s">
        <v>1516</v>
      </c>
      <c r="G509" s="2" t="s">
        <v>271</v>
      </c>
      <c r="H509" s="2" t="s">
        <v>202</v>
      </c>
      <c r="I509" s="2">
        <v>1</v>
      </c>
    </row>
    <row r="510" spans="1:9" outlineLevel="1" x14ac:dyDescent="0.2">
      <c r="A510" s="25">
        <v>37</v>
      </c>
      <c r="B510" s="5" t="s">
        <v>1562</v>
      </c>
      <c r="C510" s="5" t="s">
        <v>1560</v>
      </c>
      <c r="D510" s="1" t="s">
        <v>1561</v>
      </c>
      <c r="E510" s="5" t="s">
        <v>1563</v>
      </c>
      <c r="F510" s="6" t="s">
        <v>1516</v>
      </c>
      <c r="G510" s="2" t="s">
        <v>271</v>
      </c>
      <c r="H510" s="2" t="s">
        <v>202</v>
      </c>
      <c r="I510" s="2">
        <v>1</v>
      </c>
    </row>
    <row r="511" spans="1:9" outlineLevel="1" x14ac:dyDescent="0.2">
      <c r="A511" s="25">
        <v>38</v>
      </c>
      <c r="B511" s="5" t="s">
        <v>1564</v>
      </c>
      <c r="C511" s="5" t="s">
        <v>1565</v>
      </c>
      <c r="D511" s="1" t="s">
        <v>1566</v>
      </c>
      <c r="E511" s="5" t="s">
        <v>1567</v>
      </c>
      <c r="F511" s="6" t="s">
        <v>1516</v>
      </c>
      <c r="G511" s="2" t="s">
        <v>271</v>
      </c>
      <c r="H511" s="2" t="s">
        <v>202</v>
      </c>
      <c r="I511" s="2">
        <v>1</v>
      </c>
    </row>
    <row r="512" spans="1:9" outlineLevel="1" x14ac:dyDescent="0.2">
      <c r="A512" s="25">
        <v>39</v>
      </c>
      <c r="B512" s="5" t="s">
        <v>1568</v>
      </c>
      <c r="C512" s="5" t="s">
        <v>151</v>
      </c>
      <c r="D512" s="1" t="s">
        <v>152</v>
      </c>
      <c r="E512" s="5" t="s">
        <v>1569</v>
      </c>
      <c r="F512" s="6" t="s">
        <v>1516</v>
      </c>
      <c r="G512" s="2" t="s">
        <v>271</v>
      </c>
      <c r="H512" s="2" t="s">
        <v>202</v>
      </c>
      <c r="I512" s="2">
        <v>1</v>
      </c>
    </row>
    <row r="513" spans="1:9" outlineLevel="1" x14ac:dyDescent="0.2">
      <c r="A513" s="25">
        <v>40</v>
      </c>
      <c r="B513" s="5" t="s">
        <v>1570</v>
      </c>
      <c r="C513" s="5" t="s">
        <v>151</v>
      </c>
      <c r="D513" s="1" t="s">
        <v>152</v>
      </c>
      <c r="E513" s="5" t="s">
        <v>1571</v>
      </c>
      <c r="F513" s="6" t="s">
        <v>1516</v>
      </c>
      <c r="G513" s="2" t="s">
        <v>271</v>
      </c>
      <c r="H513" s="2" t="s">
        <v>202</v>
      </c>
      <c r="I513" s="2">
        <v>1</v>
      </c>
    </row>
    <row r="514" spans="1:9" outlineLevel="1" x14ac:dyDescent="0.2">
      <c r="A514" s="25">
        <v>41</v>
      </c>
      <c r="B514" s="5" t="s">
        <v>1572</v>
      </c>
      <c r="C514" s="5" t="s">
        <v>1573</v>
      </c>
      <c r="D514" s="1" t="s">
        <v>1574</v>
      </c>
      <c r="E514" s="5" t="s">
        <v>54</v>
      </c>
      <c r="F514" s="6" t="s">
        <v>1516</v>
      </c>
      <c r="G514" s="2" t="s">
        <v>271</v>
      </c>
      <c r="H514" s="2" t="s">
        <v>202</v>
      </c>
      <c r="I514" s="2">
        <v>1</v>
      </c>
    </row>
    <row r="515" spans="1:9" outlineLevel="1" x14ac:dyDescent="0.2">
      <c r="A515" s="25">
        <v>42</v>
      </c>
      <c r="B515" s="5" t="s">
        <v>1575</v>
      </c>
      <c r="C515" s="5" t="s">
        <v>222</v>
      </c>
      <c r="D515" s="1" t="s">
        <v>223</v>
      </c>
      <c r="E515" s="5" t="s">
        <v>184</v>
      </c>
      <c r="F515" s="6" t="s">
        <v>1516</v>
      </c>
      <c r="G515" s="2" t="s">
        <v>271</v>
      </c>
      <c r="H515" s="2" t="s">
        <v>202</v>
      </c>
      <c r="I515" s="2">
        <v>1</v>
      </c>
    </row>
    <row r="516" spans="1:9" outlineLevel="1" x14ac:dyDescent="0.2">
      <c r="A516" s="25">
        <v>43</v>
      </c>
      <c r="B516" s="5" t="s">
        <v>1576</v>
      </c>
      <c r="C516" s="5" t="s">
        <v>1577</v>
      </c>
      <c r="D516" s="1" t="s">
        <v>379</v>
      </c>
      <c r="E516" s="5" t="s">
        <v>53</v>
      </c>
      <c r="F516" s="6" t="s">
        <v>1516</v>
      </c>
      <c r="G516" s="2" t="s">
        <v>271</v>
      </c>
      <c r="H516" s="2" t="s">
        <v>202</v>
      </c>
      <c r="I516" s="2">
        <v>1</v>
      </c>
    </row>
    <row r="517" spans="1:9" outlineLevel="1" x14ac:dyDescent="0.2">
      <c r="A517" s="25">
        <v>44</v>
      </c>
      <c r="B517" s="5" t="s">
        <v>1578</v>
      </c>
      <c r="C517" s="5" t="s">
        <v>1577</v>
      </c>
      <c r="D517" s="1" t="s">
        <v>379</v>
      </c>
      <c r="E517" s="5" t="s">
        <v>54</v>
      </c>
      <c r="F517" s="6" t="s">
        <v>1579</v>
      </c>
      <c r="G517" s="2" t="s">
        <v>271</v>
      </c>
      <c r="H517" s="2" t="s">
        <v>202</v>
      </c>
      <c r="I517" s="2">
        <v>1</v>
      </c>
    </row>
    <row r="518" spans="1:9" ht="25.5" outlineLevel="1" x14ac:dyDescent="0.2">
      <c r="A518" s="25">
        <v>45</v>
      </c>
      <c r="B518" s="5" t="s">
        <v>1580</v>
      </c>
      <c r="C518" s="5" t="s">
        <v>1581</v>
      </c>
      <c r="D518" s="1" t="s">
        <v>224</v>
      </c>
      <c r="E518" s="5" t="s">
        <v>163</v>
      </c>
      <c r="F518" s="6" t="s">
        <v>1579</v>
      </c>
      <c r="G518" s="2" t="s">
        <v>271</v>
      </c>
      <c r="H518" s="2" t="s">
        <v>202</v>
      </c>
      <c r="I518" s="2">
        <v>1</v>
      </c>
    </row>
    <row r="519" spans="1:9" ht="25.5" outlineLevel="1" x14ac:dyDescent="0.2">
      <c r="A519" s="25">
        <v>46</v>
      </c>
      <c r="B519" s="5" t="s">
        <v>1582</v>
      </c>
      <c r="C519" s="5" t="s">
        <v>1260</v>
      </c>
      <c r="D519" s="1" t="s">
        <v>218</v>
      </c>
      <c r="E519" s="5" t="s">
        <v>53</v>
      </c>
      <c r="F519" s="6" t="s">
        <v>1579</v>
      </c>
      <c r="G519" s="2" t="s">
        <v>271</v>
      </c>
      <c r="H519" s="2" t="s">
        <v>202</v>
      </c>
      <c r="I519" s="2">
        <v>1</v>
      </c>
    </row>
    <row r="520" spans="1:9" outlineLevel="1" x14ac:dyDescent="0.2">
      <c r="A520" s="25">
        <v>47</v>
      </c>
      <c r="B520" s="5" t="s">
        <v>1583</v>
      </c>
      <c r="C520" s="5" t="s">
        <v>1471</v>
      </c>
      <c r="D520" s="1" t="s">
        <v>1472</v>
      </c>
      <c r="E520" s="5" t="s">
        <v>1584</v>
      </c>
      <c r="F520" s="6" t="s">
        <v>1579</v>
      </c>
      <c r="G520" s="2" t="s">
        <v>271</v>
      </c>
      <c r="H520" s="2" t="s">
        <v>202</v>
      </c>
      <c r="I520" s="2">
        <v>1</v>
      </c>
    </row>
    <row r="521" spans="1:9" outlineLevel="1" x14ac:dyDescent="0.2">
      <c r="A521" s="25">
        <v>48</v>
      </c>
      <c r="B521" s="5" t="s">
        <v>1585</v>
      </c>
      <c r="C521" s="5" t="s">
        <v>1586</v>
      </c>
      <c r="D521" s="1" t="s">
        <v>1587</v>
      </c>
      <c r="E521" s="5" t="s">
        <v>319</v>
      </c>
      <c r="F521" s="6" t="s">
        <v>1579</v>
      </c>
      <c r="G521" s="2" t="s">
        <v>271</v>
      </c>
      <c r="H521" s="2" t="s">
        <v>202</v>
      </c>
      <c r="I521" s="2">
        <v>1</v>
      </c>
    </row>
    <row r="522" spans="1:9" outlineLevel="1" x14ac:dyDescent="0.2">
      <c r="A522" s="25">
        <v>49</v>
      </c>
      <c r="B522" s="5" t="s">
        <v>1588</v>
      </c>
      <c r="C522" s="5" t="s">
        <v>240</v>
      </c>
      <c r="D522" s="1" t="s">
        <v>1493</v>
      </c>
      <c r="E522" s="5" t="s">
        <v>1589</v>
      </c>
      <c r="F522" s="6" t="s">
        <v>1579</v>
      </c>
      <c r="G522" s="2" t="s">
        <v>271</v>
      </c>
      <c r="H522" s="2" t="s">
        <v>202</v>
      </c>
      <c r="I522" s="2">
        <v>1</v>
      </c>
    </row>
    <row r="523" spans="1:9" outlineLevel="1" x14ac:dyDescent="0.2">
      <c r="A523" s="25">
        <v>50</v>
      </c>
      <c r="B523" s="5" t="s">
        <v>1590</v>
      </c>
      <c r="C523" s="5" t="s">
        <v>1591</v>
      </c>
      <c r="D523" s="1" t="s">
        <v>1592</v>
      </c>
      <c r="E523" s="5" t="s">
        <v>54</v>
      </c>
      <c r="F523" s="6" t="s">
        <v>1579</v>
      </c>
      <c r="G523" s="2" t="s">
        <v>271</v>
      </c>
      <c r="H523" s="2" t="s">
        <v>202</v>
      </c>
      <c r="I523" s="2">
        <v>1</v>
      </c>
    </row>
    <row r="524" spans="1:9" outlineLevel="1" x14ac:dyDescent="0.2">
      <c r="A524" s="25">
        <v>51</v>
      </c>
      <c r="B524" s="5" t="s">
        <v>1593</v>
      </c>
      <c r="C524" s="5" t="s">
        <v>1594</v>
      </c>
      <c r="D524" s="1" t="s">
        <v>1595</v>
      </c>
      <c r="E524" s="5" t="s">
        <v>1596</v>
      </c>
      <c r="F524" s="6" t="s">
        <v>1579</v>
      </c>
      <c r="G524" s="2" t="s">
        <v>271</v>
      </c>
      <c r="H524" s="2" t="s">
        <v>202</v>
      </c>
      <c r="I524" s="2">
        <v>1</v>
      </c>
    </row>
    <row r="525" spans="1:9" outlineLevel="1" x14ac:dyDescent="0.2">
      <c r="A525" s="25">
        <v>52</v>
      </c>
      <c r="B525" s="5" t="s">
        <v>1597</v>
      </c>
      <c r="C525" s="5" t="s">
        <v>1598</v>
      </c>
      <c r="D525" s="1" t="s">
        <v>1599</v>
      </c>
      <c r="E525" s="5" t="s">
        <v>1600</v>
      </c>
      <c r="F525" s="6" t="s">
        <v>1579</v>
      </c>
      <c r="G525" s="2" t="s">
        <v>271</v>
      </c>
      <c r="H525" s="2" t="s">
        <v>202</v>
      </c>
      <c r="I525" s="2">
        <v>1</v>
      </c>
    </row>
    <row r="526" spans="1:9" outlineLevel="1" x14ac:dyDescent="0.2">
      <c r="A526" s="25">
        <v>53</v>
      </c>
      <c r="B526" s="5" t="s">
        <v>1601</v>
      </c>
      <c r="C526" s="5" t="s">
        <v>1602</v>
      </c>
      <c r="D526" s="1" t="s">
        <v>1603</v>
      </c>
      <c r="E526" s="5" t="s">
        <v>54</v>
      </c>
      <c r="F526" s="6" t="s">
        <v>1579</v>
      </c>
      <c r="G526" s="2" t="s">
        <v>271</v>
      </c>
      <c r="H526" s="2" t="s">
        <v>202</v>
      </c>
      <c r="I526" s="2">
        <v>1</v>
      </c>
    </row>
    <row r="527" spans="1:9" outlineLevel="1" x14ac:dyDescent="0.2">
      <c r="A527" s="25">
        <v>54</v>
      </c>
      <c r="B527" s="5" t="s">
        <v>1604</v>
      </c>
      <c r="C527" s="5" t="s">
        <v>1462</v>
      </c>
      <c r="D527" s="1" t="s">
        <v>1463</v>
      </c>
      <c r="E527" s="5" t="s">
        <v>1605</v>
      </c>
      <c r="F527" s="6" t="s">
        <v>1579</v>
      </c>
      <c r="G527" s="2" t="s">
        <v>271</v>
      </c>
      <c r="H527" s="2" t="s">
        <v>202</v>
      </c>
      <c r="I527" s="2">
        <v>1</v>
      </c>
    </row>
    <row r="528" spans="1:9" outlineLevel="1" x14ac:dyDescent="0.2">
      <c r="A528" s="25">
        <v>55</v>
      </c>
      <c r="B528" s="5" t="s">
        <v>1606</v>
      </c>
      <c r="C528" s="5" t="s">
        <v>1607</v>
      </c>
      <c r="D528" s="1" t="s">
        <v>1608</v>
      </c>
      <c r="E528" s="5" t="s">
        <v>1609</v>
      </c>
      <c r="F528" s="6" t="s">
        <v>1579</v>
      </c>
      <c r="G528" s="2" t="s">
        <v>271</v>
      </c>
      <c r="H528" s="2" t="s">
        <v>202</v>
      </c>
      <c r="I528" s="2">
        <v>1</v>
      </c>
    </row>
    <row r="529" spans="1:9" outlineLevel="1" x14ac:dyDescent="0.2">
      <c r="A529" s="25">
        <v>56</v>
      </c>
      <c r="B529" s="5" t="s">
        <v>1610</v>
      </c>
      <c r="C529" s="5" t="s">
        <v>1607</v>
      </c>
      <c r="D529" s="1" t="s">
        <v>1608</v>
      </c>
      <c r="E529" s="5" t="s">
        <v>1611</v>
      </c>
      <c r="F529" s="6" t="s">
        <v>1579</v>
      </c>
      <c r="G529" s="2" t="s">
        <v>271</v>
      </c>
      <c r="H529" s="2" t="s">
        <v>202</v>
      </c>
      <c r="I529" s="2">
        <v>1</v>
      </c>
    </row>
    <row r="530" spans="1:9" outlineLevel="1" x14ac:dyDescent="0.2">
      <c r="A530" s="25">
        <v>57</v>
      </c>
      <c r="B530" s="5" t="s">
        <v>1612</v>
      </c>
      <c r="C530" s="5" t="s">
        <v>1607</v>
      </c>
      <c r="D530" s="1" t="s">
        <v>1608</v>
      </c>
      <c r="E530" s="5" t="s">
        <v>172</v>
      </c>
      <c r="F530" s="6" t="s">
        <v>1579</v>
      </c>
      <c r="G530" s="2" t="s">
        <v>271</v>
      </c>
      <c r="H530" s="2" t="s">
        <v>202</v>
      </c>
      <c r="I530" s="2">
        <v>1</v>
      </c>
    </row>
    <row r="531" spans="1:9" outlineLevel="1" x14ac:dyDescent="0.2">
      <c r="A531" s="25">
        <v>58</v>
      </c>
      <c r="B531" s="5" t="s">
        <v>1613</v>
      </c>
      <c r="C531" s="5" t="s">
        <v>1614</v>
      </c>
      <c r="D531" s="1" t="s">
        <v>1615</v>
      </c>
      <c r="E531" s="5" t="s">
        <v>1616</v>
      </c>
      <c r="F531" s="6" t="s">
        <v>1579</v>
      </c>
      <c r="G531" s="2" t="s">
        <v>271</v>
      </c>
      <c r="H531" s="2" t="s">
        <v>202</v>
      </c>
      <c r="I531" s="2">
        <v>1</v>
      </c>
    </row>
    <row r="532" spans="1:9" outlineLevel="1" x14ac:dyDescent="0.2">
      <c r="A532" s="25">
        <v>59</v>
      </c>
      <c r="B532" s="5" t="s">
        <v>1617</v>
      </c>
      <c r="C532" s="5" t="s">
        <v>1618</v>
      </c>
      <c r="D532" s="1" t="s">
        <v>1619</v>
      </c>
      <c r="E532" s="5" t="s">
        <v>206</v>
      </c>
      <c r="F532" s="6" t="s">
        <v>1579</v>
      </c>
      <c r="G532" s="2" t="s">
        <v>271</v>
      </c>
      <c r="H532" s="2" t="s">
        <v>202</v>
      </c>
      <c r="I532" s="2">
        <v>1</v>
      </c>
    </row>
    <row r="533" spans="1:9" outlineLevel="1" x14ac:dyDescent="0.2">
      <c r="A533" s="25">
        <v>60</v>
      </c>
      <c r="B533" s="5" t="s">
        <v>1620</v>
      </c>
      <c r="C533" s="5" t="s">
        <v>1618</v>
      </c>
      <c r="D533" s="1" t="s">
        <v>1619</v>
      </c>
      <c r="E533" s="5" t="s">
        <v>1621</v>
      </c>
      <c r="F533" s="6" t="s">
        <v>1579</v>
      </c>
      <c r="G533" s="2" t="s">
        <v>271</v>
      </c>
      <c r="H533" s="2" t="s">
        <v>202</v>
      </c>
      <c r="I533" s="2">
        <v>1</v>
      </c>
    </row>
    <row r="534" spans="1:9" outlineLevel="1" x14ac:dyDescent="0.2">
      <c r="A534" s="25">
        <v>61</v>
      </c>
      <c r="B534" s="5" t="s">
        <v>1622</v>
      </c>
      <c r="C534" s="5" t="s">
        <v>1618</v>
      </c>
      <c r="D534" s="1" t="s">
        <v>1619</v>
      </c>
      <c r="E534" s="5" t="s">
        <v>1623</v>
      </c>
      <c r="F534" s="6" t="s">
        <v>1579</v>
      </c>
      <c r="G534" s="2" t="s">
        <v>271</v>
      </c>
      <c r="H534" s="2" t="s">
        <v>202</v>
      </c>
      <c r="I534" s="2">
        <v>1</v>
      </c>
    </row>
    <row r="535" spans="1:9" outlineLevel="1" x14ac:dyDescent="0.2">
      <c r="A535" s="25">
        <v>62</v>
      </c>
      <c r="B535" s="5" t="s">
        <v>1624</v>
      </c>
      <c r="C535" s="5" t="s">
        <v>1618</v>
      </c>
      <c r="D535" s="1" t="s">
        <v>1619</v>
      </c>
      <c r="E535" s="5" t="s">
        <v>1625</v>
      </c>
      <c r="F535" s="6" t="s">
        <v>1579</v>
      </c>
      <c r="G535" s="2" t="s">
        <v>271</v>
      </c>
      <c r="H535" s="2" t="s">
        <v>202</v>
      </c>
      <c r="I535" s="2">
        <v>1</v>
      </c>
    </row>
    <row r="536" spans="1:9" outlineLevel="1" x14ac:dyDescent="0.2">
      <c r="A536" s="25">
        <v>63</v>
      </c>
      <c r="B536" s="5" t="s">
        <v>1626</v>
      </c>
      <c r="C536" s="5" t="s">
        <v>1618</v>
      </c>
      <c r="D536" s="1" t="s">
        <v>1619</v>
      </c>
      <c r="E536" s="5" t="s">
        <v>1627</v>
      </c>
      <c r="F536" s="6" t="s">
        <v>1579</v>
      </c>
      <c r="G536" s="2" t="s">
        <v>271</v>
      </c>
      <c r="H536" s="2" t="s">
        <v>202</v>
      </c>
      <c r="I536" s="2">
        <v>1</v>
      </c>
    </row>
    <row r="537" spans="1:9" outlineLevel="1" x14ac:dyDescent="0.2">
      <c r="A537" s="25">
        <v>64</v>
      </c>
      <c r="B537" s="5" t="s">
        <v>1628</v>
      </c>
      <c r="C537" s="5" t="s">
        <v>1618</v>
      </c>
      <c r="D537" s="1" t="s">
        <v>1619</v>
      </c>
      <c r="E537" s="5" t="s">
        <v>1629</v>
      </c>
      <c r="F537" s="6" t="s">
        <v>1630</v>
      </c>
      <c r="G537" s="2" t="s">
        <v>271</v>
      </c>
      <c r="H537" s="2" t="s">
        <v>202</v>
      </c>
      <c r="I537" s="2">
        <v>1</v>
      </c>
    </row>
    <row r="538" spans="1:9" outlineLevel="1" x14ac:dyDescent="0.2">
      <c r="A538" s="25">
        <v>65</v>
      </c>
      <c r="B538" s="5" t="s">
        <v>1631</v>
      </c>
      <c r="C538" s="5" t="s">
        <v>240</v>
      </c>
      <c r="D538" s="1" t="s">
        <v>1493</v>
      </c>
      <c r="E538" s="5" t="s">
        <v>1632</v>
      </c>
      <c r="F538" s="6" t="s">
        <v>1630</v>
      </c>
      <c r="G538" s="2" t="s">
        <v>271</v>
      </c>
      <c r="H538" s="2" t="s">
        <v>202</v>
      </c>
      <c r="I538" s="2">
        <v>1</v>
      </c>
    </row>
    <row r="539" spans="1:9" outlineLevel="1" x14ac:dyDescent="0.2">
      <c r="A539" s="25">
        <v>66</v>
      </c>
      <c r="B539" s="5" t="s">
        <v>1633</v>
      </c>
      <c r="C539" s="5" t="s">
        <v>1634</v>
      </c>
      <c r="D539" s="1" t="s">
        <v>1635</v>
      </c>
      <c r="E539" s="5" t="s">
        <v>1636</v>
      </c>
      <c r="F539" s="6" t="s">
        <v>1630</v>
      </c>
      <c r="G539" s="2" t="s">
        <v>271</v>
      </c>
      <c r="H539" s="2" t="s">
        <v>202</v>
      </c>
      <c r="I539" s="2">
        <v>1</v>
      </c>
    </row>
    <row r="540" spans="1:9" outlineLevel="1" x14ac:dyDescent="0.2">
      <c r="A540" s="25">
        <v>67</v>
      </c>
      <c r="B540" s="5" t="s">
        <v>1637</v>
      </c>
      <c r="C540" s="5" t="s">
        <v>231</v>
      </c>
      <c r="D540" s="1" t="s">
        <v>227</v>
      </c>
      <c r="E540" s="5" t="s">
        <v>1638</v>
      </c>
      <c r="F540" s="6" t="s">
        <v>1630</v>
      </c>
      <c r="G540" s="2" t="s">
        <v>271</v>
      </c>
      <c r="H540" s="2" t="s">
        <v>202</v>
      </c>
      <c r="I540" s="2">
        <v>1</v>
      </c>
    </row>
    <row r="541" spans="1:9" outlineLevel="1" x14ac:dyDescent="0.2">
      <c r="A541" s="25">
        <v>68</v>
      </c>
      <c r="B541" s="5" t="s">
        <v>1639</v>
      </c>
      <c r="C541" s="5" t="s">
        <v>1640</v>
      </c>
      <c r="D541" s="1" t="s">
        <v>1641</v>
      </c>
      <c r="E541" s="5" t="s">
        <v>1642</v>
      </c>
      <c r="F541" s="6" t="s">
        <v>1630</v>
      </c>
      <c r="G541" s="2" t="s">
        <v>271</v>
      </c>
      <c r="H541" s="2" t="s">
        <v>202</v>
      </c>
      <c r="I541" s="2">
        <v>1</v>
      </c>
    </row>
    <row r="542" spans="1:9" outlineLevel="1" x14ac:dyDescent="0.2">
      <c r="A542" s="25">
        <v>69</v>
      </c>
      <c r="B542" s="5" t="s">
        <v>1643</v>
      </c>
      <c r="C542" s="5" t="s">
        <v>1518</v>
      </c>
      <c r="D542" s="1" t="s">
        <v>1519</v>
      </c>
      <c r="E542" s="5" t="s">
        <v>1644</v>
      </c>
      <c r="F542" s="6" t="s">
        <v>1630</v>
      </c>
      <c r="G542" s="2" t="s">
        <v>271</v>
      </c>
      <c r="H542" s="2" t="s">
        <v>202</v>
      </c>
      <c r="I542" s="2">
        <v>1</v>
      </c>
    </row>
    <row r="543" spans="1:9" outlineLevel="1" x14ac:dyDescent="0.2">
      <c r="A543" s="25">
        <v>70</v>
      </c>
      <c r="B543" s="5" t="s">
        <v>1645</v>
      </c>
      <c r="C543" s="5" t="s">
        <v>1646</v>
      </c>
      <c r="D543" s="1" t="s">
        <v>1647</v>
      </c>
      <c r="E543" s="5" t="s">
        <v>55</v>
      </c>
      <c r="F543" s="6" t="s">
        <v>1630</v>
      </c>
      <c r="G543" s="2" t="s">
        <v>271</v>
      </c>
      <c r="H543" s="2" t="s">
        <v>202</v>
      </c>
      <c r="I543" s="2">
        <v>1</v>
      </c>
    </row>
    <row r="544" spans="1:9" outlineLevel="1" x14ac:dyDescent="0.2">
      <c r="A544" s="25">
        <v>71</v>
      </c>
      <c r="B544" s="5" t="s">
        <v>1648</v>
      </c>
      <c r="C544" s="5" t="s">
        <v>1649</v>
      </c>
      <c r="D544" s="1" t="s">
        <v>1650</v>
      </c>
      <c r="E544" s="5" t="s">
        <v>55</v>
      </c>
      <c r="F544" s="6" t="s">
        <v>1630</v>
      </c>
      <c r="G544" s="2" t="s">
        <v>271</v>
      </c>
      <c r="H544" s="2" t="s">
        <v>202</v>
      </c>
      <c r="I544" s="2">
        <v>1</v>
      </c>
    </row>
    <row r="545" spans="1:9" outlineLevel="1" x14ac:dyDescent="0.2">
      <c r="A545" s="25">
        <v>72</v>
      </c>
      <c r="B545" s="5" t="s">
        <v>1651</v>
      </c>
      <c r="C545" s="5" t="s">
        <v>1652</v>
      </c>
      <c r="D545" s="1" t="s">
        <v>1653</v>
      </c>
      <c r="E545" s="5" t="s">
        <v>54</v>
      </c>
      <c r="F545" s="6" t="s">
        <v>1630</v>
      </c>
      <c r="G545" s="2" t="s">
        <v>271</v>
      </c>
      <c r="H545" s="2" t="s">
        <v>202</v>
      </c>
      <c r="I545" s="2">
        <v>1</v>
      </c>
    </row>
    <row r="546" spans="1:9" outlineLevel="1" x14ac:dyDescent="0.2">
      <c r="A546" s="25">
        <v>73</v>
      </c>
      <c r="B546" s="5" t="s">
        <v>1654</v>
      </c>
      <c r="C546" s="5" t="s">
        <v>315</v>
      </c>
      <c r="D546" s="1" t="s">
        <v>316</v>
      </c>
      <c r="E546" s="5" t="s">
        <v>1655</v>
      </c>
      <c r="F546" s="6" t="s">
        <v>1630</v>
      </c>
      <c r="G546" s="2" t="s">
        <v>271</v>
      </c>
      <c r="H546" s="2" t="s">
        <v>202</v>
      </c>
      <c r="I546" s="2">
        <v>1</v>
      </c>
    </row>
    <row r="547" spans="1:9" outlineLevel="1" x14ac:dyDescent="0.2">
      <c r="A547" s="25">
        <v>74</v>
      </c>
      <c r="B547" s="5" t="s">
        <v>1656</v>
      </c>
      <c r="C547" s="5" t="s">
        <v>1657</v>
      </c>
      <c r="D547" s="1" t="s">
        <v>1658</v>
      </c>
      <c r="E547" s="5" t="s">
        <v>1659</v>
      </c>
      <c r="F547" s="6" t="s">
        <v>1630</v>
      </c>
      <c r="G547" s="2" t="s">
        <v>271</v>
      </c>
      <c r="H547" s="2" t="s">
        <v>202</v>
      </c>
      <c r="I547" s="2">
        <v>1</v>
      </c>
    </row>
    <row r="548" spans="1:9" ht="13.5" outlineLevel="1" thickBot="1" x14ac:dyDescent="0.25">
      <c r="A548" s="25">
        <v>75</v>
      </c>
      <c r="B548" s="5" t="s">
        <v>1660</v>
      </c>
      <c r="C548" s="5" t="s">
        <v>150</v>
      </c>
      <c r="D548" s="1" t="s">
        <v>175</v>
      </c>
      <c r="E548" s="5" t="s">
        <v>1661</v>
      </c>
      <c r="F548" s="6" t="s">
        <v>1630</v>
      </c>
      <c r="G548" s="2" t="s">
        <v>271</v>
      </c>
      <c r="H548" s="2" t="s">
        <v>202</v>
      </c>
      <c r="I548" s="2">
        <v>1</v>
      </c>
    </row>
    <row r="549" spans="1:9" ht="13.5" thickBot="1" x14ac:dyDescent="0.25">
      <c r="A549" s="23" t="s">
        <v>46</v>
      </c>
      <c r="B549" s="54" t="s">
        <v>1</v>
      </c>
      <c r="C549" s="55"/>
      <c r="D549" s="55"/>
      <c r="E549" s="55"/>
      <c r="F549" s="55"/>
      <c r="G549" s="56"/>
      <c r="H549" s="23"/>
      <c r="I549" s="24">
        <f>SUM(I550:I572)</f>
        <v>23</v>
      </c>
    </row>
    <row r="550" spans="1:9" outlineLevel="1" x14ac:dyDescent="0.2">
      <c r="A550" s="25">
        <v>1</v>
      </c>
      <c r="B550" s="3" t="s">
        <v>1662</v>
      </c>
      <c r="C550" s="3" t="s">
        <v>1663</v>
      </c>
      <c r="D550" s="1" t="s">
        <v>1664</v>
      </c>
      <c r="E550" s="3" t="s">
        <v>55</v>
      </c>
      <c r="F550" s="4" t="s">
        <v>1459</v>
      </c>
      <c r="G550" s="1" t="s">
        <v>174</v>
      </c>
      <c r="H550" s="2" t="s">
        <v>317</v>
      </c>
      <c r="I550" s="2">
        <v>1</v>
      </c>
    </row>
    <row r="551" spans="1:9" outlineLevel="1" x14ac:dyDescent="0.2">
      <c r="A551" s="25">
        <v>2</v>
      </c>
      <c r="B551" s="3" t="s">
        <v>1665</v>
      </c>
      <c r="C551" s="3" t="s">
        <v>1666</v>
      </c>
      <c r="D551" s="1" t="s">
        <v>1667</v>
      </c>
      <c r="E551" s="3" t="s">
        <v>1668</v>
      </c>
      <c r="F551" s="4" t="s">
        <v>1459</v>
      </c>
      <c r="G551" s="1" t="s">
        <v>174</v>
      </c>
      <c r="H551" s="2" t="s">
        <v>317</v>
      </c>
      <c r="I551" s="2">
        <v>1</v>
      </c>
    </row>
    <row r="552" spans="1:9" outlineLevel="1" x14ac:dyDescent="0.2">
      <c r="A552" s="25">
        <v>3</v>
      </c>
      <c r="B552" s="3" t="s">
        <v>1669</v>
      </c>
      <c r="C552" s="3" t="s">
        <v>1666</v>
      </c>
      <c r="D552" s="1" t="s">
        <v>1667</v>
      </c>
      <c r="E552" s="3" t="s">
        <v>1670</v>
      </c>
      <c r="F552" s="4" t="s">
        <v>1459</v>
      </c>
      <c r="G552" s="1" t="s">
        <v>174</v>
      </c>
      <c r="H552" s="2" t="s">
        <v>317</v>
      </c>
      <c r="I552" s="2">
        <v>1</v>
      </c>
    </row>
    <row r="553" spans="1:9" outlineLevel="1" x14ac:dyDescent="0.2">
      <c r="A553" s="25">
        <v>4</v>
      </c>
      <c r="B553" s="3" t="s">
        <v>1671</v>
      </c>
      <c r="C553" s="3" t="s">
        <v>1672</v>
      </c>
      <c r="D553" s="1" t="s">
        <v>238</v>
      </c>
      <c r="E553" s="3" t="s">
        <v>1673</v>
      </c>
      <c r="F553" s="4" t="s">
        <v>1459</v>
      </c>
      <c r="G553" s="1" t="s">
        <v>174</v>
      </c>
      <c r="H553" s="2" t="s">
        <v>317</v>
      </c>
      <c r="I553" s="2">
        <v>1</v>
      </c>
    </row>
    <row r="554" spans="1:9" outlineLevel="1" x14ac:dyDescent="0.2">
      <c r="A554" s="25">
        <v>5</v>
      </c>
      <c r="B554" s="3" t="s">
        <v>1674</v>
      </c>
      <c r="C554" s="3" t="s">
        <v>1675</v>
      </c>
      <c r="D554" s="1" t="s">
        <v>1676</v>
      </c>
      <c r="E554" s="3" t="s">
        <v>1677</v>
      </c>
      <c r="F554" s="4" t="s">
        <v>1459</v>
      </c>
      <c r="G554" s="1" t="s">
        <v>174</v>
      </c>
      <c r="H554" s="2" t="s">
        <v>317</v>
      </c>
      <c r="I554" s="2">
        <v>1</v>
      </c>
    </row>
    <row r="555" spans="1:9" outlineLevel="1" x14ac:dyDescent="0.2">
      <c r="A555" s="25">
        <v>6</v>
      </c>
      <c r="B555" s="3" t="s">
        <v>1678</v>
      </c>
      <c r="C555" s="3" t="s">
        <v>1679</v>
      </c>
      <c r="D555" s="1" t="s">
        <v>1680</v>
      </c>
      <c r="E555" s="3" t="s">
        <v>55</v>
      </c>
      <c r="F555" s="4" t="s">
        <v>1459</v>
      </c>
      <c r="G555" s="1" t="s">
        <v>174</v>
      </c>
      <c r="H555" s="2" t="s">
        <v>318</v>
      </c>
      <c r="I555" s="2">
        <v>1</v>
      </c>
    </row>
    <row r="556" spans="1:9" outlineLevel="1" x14ac:dyDescent="0.2">
      <c r="A556" s="25">
        <v>7</v>
      </c>
      <c r="B556" s="3" t="s">
        <v>1681</v>
      </c>
      <c r="C556" s="3" t="s">
        <v>1682</v>
      </c>
      <c r="D556" s="1" t="s">
        <v>1683</v>
      </c>
      <c r="E556" s="3" t="s">
        <v>1684</v>
      </c>
      <c r="F556" s="4" t="s">
        <v>1459</v>
      </c>
      <c r="G556" s="1" t="s">
        <v>174</v>
      </c>
      <c r="H556" s="2" t="s">
        <v>318</v>
      </c>
      <c r="I556" s="2">
        <v>1</v>
      </c>
    </row>
    <row r="557" spans="1:9" outlineLevel="1" x14ac:dyDescent="0.2">
      <c r="A557" s="25">
        <v>8</v>
      </c>
      <c r="B557" s="3" t="s">
        <v>1685</v>
      </c>
      <c r="C557" s="3" t="s">
        <v>1686</v>
      </c>
      <c r="D557" s="1" t="s">
        <v>1687</v>
      </c>
      <c r="E557" s="3" t="s">
        <v>1688</v>
      </c>
      <c r="F557" s="4" t="s">
        <v>1459</v>
      </c>
      <c r="G557" s="1" t="s">
        <v>174</v>
      </c>
      <c r="H557" s="2" t="s">
        <v>318</v>
      </c>
      <c r="I557" s="2">
        <v>1</v>
      </c>
    </row>
    <row r="558" spans="1:9" outlineLevel="1" x14ac:dyDescent="0.2">
      <c r="A558" s="25">
        <v>9</v>
      </c>
      <c r="B558" s="3" t="s">
        <v>1689</v>
      </c>
      <c r="C558" s="3" t="s">
        <v>1690</v>
      </c>
      <c r="D558" s="1" t="s">
        <v>1691</v>
      </c>
      <c r="E558" s="3" t="s">
        <v>1692</v>
      </c>
      <c r="F558" s="4" t="s">
        <v>1459</v>
      </c>
      <c r="G558" s="1" t="s">
        <v>174</v>
      </c>
      <c r="H558" s="2" t="s">
        <v>318</v>
      </c>
      <c r="I558" s="2">
        <v>1</v>
      </c>
    </row>
    <row r="559" spans="1:9" outlineLevel="1" x14ac:dyDescent="0.2">
      <c r="A559" s="25">
        <v>10</v>
      </c>
      <c r="B559" s="3" t="s">
        <v>1693</v>
      </c>
      <c r="C559" s="3" t="s">
        <v>1694</v>
      </c>
      <c r="D559" s="1" t="s">
        <v>1695</v>
      </c>
      <c r="E559" s="3" t="s">
        <v>54</v>
      </c>
      <c r="F559" s="4" t="s">
        <v>1460</v>
      </c>
      <c r="G559" s="1" t="s">
        <v>174</v>
      </c>
      <c r="H559" s="2" t="s">
        <v>318</v>
      </c>
      <c r="I559" s="2">
        <v>1</v>
      </c>
    </row>
    <row r="560" spans="1:9" outlineLevel="1" x14ac:dyDescent="0.2">
      <c r="A560" s="25">
        <v>11</v>
      </c>
      <c r="B560" s="3" t="s">
        <v>1696</v>
      </c>
      <c r="C560" s="3" t="s">
        <v>1697</v>
      </c>
      <c r="D560" s="1" t="s">
        <v>325</v>
      </c>
      <c r="E560" s="3" t="s">
        <v>54</v>
      </c>
      <c r="F560" s="4" t="s">
        <v>1460</v>
      </c>
      <c r="G560" s="1" t="s">
        <v>174</v>
      </c>
      <c r="H560" s="2" t="s">
        <v>318</v>
      </c>
      <c r="I560" s="2">
        <v>1</v>
      </c>
    </row>
    <row r="561" spans="1:9" outlineLevel="1" x14ac:dyDescent="0.2">
      <c r="A561" s="25">
        <v>12</v>
      </c>
      <c r="B561" s="3" t="s">
        <v>1698</v>
      </c>
      <c r="C561" s="3" t="s">
        <v>1699</v>
      </c>
      <c r="D561" s="1" t="s">
        <v>1700</v>
      </c>
      <c r="E561" s="3" t="s">
        <v>277</v>
      </c>
      <c r="F561" s="4" t="s">
        <v>1460</v>
      </c>
      <c r="G561" s="1" t="s">
        <v>174</v>
      </c>
      <c r="H561" s="2" t="s">
        <v>318</v>
      </c>
      <c r="I561" s="2">
        <v>1</v>
      </c>
    </row>
    <row r="562" spans="1:9" outlineLevel="1" x14ac:dyDescent="0.2">
      <c r="A562" s="25">
        <v>13</v>
      </c>
      <c r="B562" s="3" t="s">
        <v>1701</v>
      </c>
      <c r="C562" s="3" t="s">
        <v>254</v>
      </c>
      <c r="D562" s="1" t="s">
        <v>255</v>
      </c>
      <c r="E562" s="3" t="s">
        <v>1702</v>
      </c>
      <c r="F562" s="4" t="s">
        <v>1460</v>
      </c>
      <c r="G562" s="1" t="s">
        <v>174</v>
      </c>
      <c r="H562" s="2" t="s">
        <v>318</v>
      </c>
      <c r="I562" s="2">
        <v>1</v>
      </c>
    </row>
    <row r="563" spans="1:9" outlineLevel="1" x14ac:dyDescent="0.2">
      <c r="A563" s="25">
        <v>14</v>
      </c>
      <c r="B563" s="3" t="s">
        <v>1703</v>
      </c>
      <c r="C563" s="3" t="s">
        <v>1704</v>
      </c>
      <c r="D563" s="1" t="s">
        <v>1705</v>
      </c>
      <c r="E563" s="3" t="s">
        <v>1706</v>
      </c>
      <c r="F563" s="4" t="s">
        <v>1460</v>
      </c>
      <c r="G563" s="1" t="s">
        <v>174</v>
      </c>
      <c r="H563" s="2" t="s">
        <v>318</v>
      </c>
      <c r="I563" s="2">
        <v>1</v>
      </c>
    </row>
    <row r="564" spans="1:9" outlineLevel="1" x14ac:dyDescent="0.2">
      <c r="A564" s="25">
        <v>15</v>
      </c>
      <c r="B564" s="3" t="s">
        <v>1707</v>
      </c>
      <c r="C564" s="3" t="s">
        <v>1708</v>
      </c>
      <c r="D564" s="1" t="s">
        <v>1709</v>
      </c>
      <c r="E564" s="3" t="s">
        <v>277</v>
      </c>
      <c r="F564" s="4" t="s">
        <v>1460</v>
      </c>
      <c r="G564" s="1" t="s">
        <v>174</v>
      </c>
      <c r="H564" s="2" t="s">
        <v>318</v>
      </c>
      <c r="I564" s="2">
        <v>1</v>
      </c>
    </row>
    <row r="565" spans="1:9" ht="25.5" outlineLevel="1" x14ac:dyDescent="0.2">
      <c r="A565" s="25">
        <v>16</v>
      </c>
      <c r="B565" s="3" t="s">
        <v>1710</v>
      </c>
      <c r="C565" s="3" t="s">
        <v>1711</v>
      </c>
      <c r="D565" s="1" t="s">
        <v>1712</v>
      </c>
      <c r="E565" s="3" t="s">
        <v>208</v>
      </c>
      <c r="F565" s="4" t="s">
        <v>1460</v>
      </c>
      <c r="G565" s="1" t="s">
        <v>174</v>
      </c>
      <c r="H565" s="2" t="s">
        <v>318</v>
      </c>
      <c r="I565" s="2">
        <v>1</v>
      </c>
    </row>
    <row r="566" spans="1:9" outlineLevel="1" x14ac:dyDescent="0.2">
      <c r="A566" s="25">
        <v>17</v>
      </c>
      <c r="B566" s="3" t="s">
        <v>1713</v>
      </c>
      <c r="C566" s="3" t="s">
        <v>1714</v>
      </c>
      <c r="D566" s="1" t="s">
        <v>330</v>
      </c>
      <c r="E566" s="3" t="s">
        <v>163</v>
      </c>
      <c r="F566" s="4" t="s">
        <v>1460</v>
      </c>
      <c r="G566" s="1" t="s">
        <v>174</v>
      </c>
      <c r="H566" s="2" t="s">
        <v>318</v>
      </c>
      <c r="I566" s="2">
        <v>1</v>
      </c>
    </row>
    <row r="567" spans="1:9" outlineLevel="1" x14ac:dyDescent="0.2">
      <c r="A567" s="25">
        <v>18</v>
      </c>
      <c r="B567" s="3" t="s">
        <v>1715</v>
      </c>
      <c r="C567" s="3" t="s">
        <v>1716</v>
      </c>
      <c r="D567" s="1" t="s">
        <v>1717</v>
      </c>
      <c r="E567" s="3" t="s">
        <v>55</v>
      </c>
      <c r="F567" s="4" t="s">
        <v>1460</v>
      </c>
      <c r="G567" s="1" t="s">
        <v>174</v>
      </c>
      <c r="H567" s="2" t="s">
        <v>318</v>
      </c>
      <c r="I567" s="2">
        <v>1</v>
      </c>
    </row>
    <row r="568" spans="1:9" outlineLevel="1" x14ac:dyDescent="0.2">
      <c r="A568" s="25">
        <v>19</v>
      </c>
      <c r="B568" s="3" t="s">
        <v>1718</v>
      </c>
      <c r="C568" s="3" t="s">
        <v>1719</v>
      </c>
      <c r="D568" s="1" t="s">
        <v>1720</v>
      </c>
      <c r="E568" s="3" t="s">
        <v>107</v>
      </c>
      <c r="F568" s="4" t="s">
        <v>1460</v>
      </c>
      <c r="G568" s="1" t="s">
        <v>174</v>
      </c>
      <c r="H568" s="2" t="s">
        <v>318</v>
      </c>
      <c r="I568" s="2">
        <v>1</v>
      </c>
    </row>
    <row r="569" spans="1:9" outlineLevel="1" x14ac:dyDescent="0.2">
      <c r="A569" s="25">
        <v>20</v>
      </c>
      <c r="B569" s="3" t="s">
        <v>1721</v>
      </c>
      <c r="C569" s="3" t="s">
        <v>150</v>
      </c>
      <c r="D569" s="1" t="s">
        <v>175</v>
      </c>
      <c r="E569" s="3" t="s">
        <v>1722</v>
      </c>
      <c r="F569" s="4" t="s">
        <v>1460</v>
      </c>
      <c r="G569" s="1" t="s">
        <v>174</v>
      </c>
      <c r="H569" s="2" t="s">
        <v>318</v>
      </c>
      <c r="I569" s="2">
        <v>1</v>
      </c>
    </row>
    <row r="570" spans="1:9" outlineLevel="1" x14ac:dyDescent="0.2">
      <c r="A570" s="25">
        <v>21</v>
      </c>
      <c r="B570" s="3" t="s">
        <v>1723</v>
      </c>
      <c r="C570" s="3" t="s">
        <v>150</v>
      </c>
      <c r="D570" s="1" t="s">
        <v>175</v>
      </c>
      <c r="E570" s="3" t="s">
        <v>1724</v>
      </c>
      <c r="F570" s="4" t="s">
        <v>1460</v>
      </c>
      <c r="G570" s="1" t="s">
        <v>174</v>
      </c>
      <c r="H570" s="2" t="s">
        <v>318</v>
      </c>
      <c r="I570" s="2">
        <v>1</v>
      </c>
    </row>
    <row r="571" spans="1:9" outlineLevel="1" x14ac:dyDescent="0.2">
      <c r="A571" s="25">
        <v>22</v>
      </c>
      <c r="B571" s="3" t="s">
        <v>1725</v>
      </c>
      <c r="C571" s="3" t="s">
        <v>151</v>
      </c>
      <c r="D571" s="1" t="s">
        <v>152</v>
      </c>
      <c r="E571" s="3" t="s">
        <v>1726</v>
      </c>
      <c r="F571" s="4" t="s">
        <v>1459</v>
      </c>
      <c r="G571" s="1" t="s">
        <v>174</v>
      </c>
      <c r="H571" s="2" t="s">
        <v>318</v>
      </c>
      <c r="I571" s="2">
        <v>1</v>
      </c>
    </row>
    <row r="572" spans="1:9" ht="13.5" outlineLevel="1" thickBot="1" x14ac:dyDescent="0.25">
      <c r="A572" s="25">
        <v>23</v>
      </c>
      <c r="B572" s="3" t="s">
        <v>1727</v>
      </c>
      <c r="C572" s="3" t="s">
        <v>1728</v>
      </c>
      <c r="D572" s="1" t="s">
        <v>161</v>
      </c>
      <c r="E572" s="3" t="s">
        <v>1729</v>
      </c>
      <c r="F572" s="4" t="s">
        <v>1459</v>
      </c>
      <c r="G572" s="1" t="s">
        <v>174</v>
      </c>
      <c r="H572" s="2" t="s">
        <v>318</v>
      </c>
      <c r="I572" s="2">
        <v>1</v>
      </c>
    </row>
    <row r="573" spans="1:9" ht="13.5" thickBot="1" x14ac:dyDescent="0.25">
      <c r="A573" s="23" t="s">
        <v>12</v>
      </c>
      <c r="B573" s="54" t="s">
        <v>30</v>
      </c>
      <c r="C573" s="55"/>
      <c r="D573" s="55"/>
      <c r="E573" s="55"/>
      <c r="F573" s="55"/>
      <c r="G573" s="56"/>
      <c r="H573" s="23"/>
      <c r="I573" s="24">
        <f>SUM(I574:I606)</f>
        <v>33</v>
      </c>
    </row>
    <row r="574" spans="1:9" ht="38.25" outlineLevel="1" x14ac:dyDescent="0.2">
      <c r="A574" s="25">
        <v>1</v>
      </c>
      <c r="B574" s="3">
        <v>101279618</v>
      </c>
      <c r="C574" s="3" t="s">
        <v>1730</v>
      </c>
      <c r="D574" s="1" t="s">
        <v>1731</v>
      </c>
      <c r="E574" s="3" t="s">
        <v>1384</v>
      </c>
      <c r="F574" s="4" t="s">
        <v>1465</v>
      </c>
      <c r="G574" s="1" t="s">
        <v>256</v>
      </c>
      <c r="H574" s="2" t="s">
        <v>157</v>
      </c>
      <c r="I574" s="2">
        <v>1</v>
      </c>
    </row>
    <row r="575" spans="1:9" ht="38.25" outlineLevel="1" x14ac:dyDescent="0.2">
      <c r="A575" s="25">
        <v>2</v>
      </c>
      <c r="B575" s="3">
        <v>102400474</v>
      </c>
      <c r="C575" s="3" t="s">
        <v>1730</v>
      </c>
      <c r="D575" s="1" t="s">
        <v>1731</v>
      </c>
      <c r="E575" s="3" t="s">
        <v>1732</v>
      </c>
      <c r="F575" s="4" t="s">
        <v>1465</v>
      </c>
      <c r="G575" s="1" t="s">
        <v>256</v>
      </c>
      <c r="H575" s="2" t="s">
        <v>157</v>
      </c>
      <c r="I575" s="2">
        <v>1</v>
      </c>
    </row>
    <row r="576" spans="1:9" ht="38.25" outlineLevel="1" x14ac:dyDescent="0.2">
      <c r="A576" s="25">
        <v>3</v>
      </c>
      <c r="B576" s="3">
        <v>101279743</v>
      </c>
      <c r="C576" s="3" t="s">
        <v>1733</v>
      </c>
      <c r="D576" s="1" t="s">
        <v>1734</v>
      </c>
      <c r="E576" s="3" t="s">
        <v>1735</v>
      </c>
      <c r="F576" s="4" t="s">
        <v>1465</v>
      </c>
      <c r="G576" s="1" t="s">
        <v>256</v>
      </c>
      <c r="H576" s="2" t="s">
        <v>157</v>
      </c>
      <c r="I576" s="2">
        <v>1</v>
      </c>
    </row>
    <row r="577" spans="1:9" ht="38.25" outlineLevel="1" x14ac:dyDescent="0.2">
      <c r="A577" s="25">
        <v>4</v>
      </c>
      <c r="B577" s="3">
        <v>101279808</v>
      </c>
      <c r="C577" s="3" t="s">
        <v>1736</v>
      </c>
      <c r="D577" s="1" t="s">
        <v>1737</v>
      </c>
      <c r="E577" s="3" t="s">
        <v>1738</v>
      </c>
      <c r="F577" s="4" t="s">
        <v>1465</v>
      </c>
      <c r="G577" s="1" t="s">
        <v>256</v>
      </c>
      <c r="H577" s="2" t="s">
        <v>157</v>
      </c>
      <c r="I577" s="2">
        <v>1</v>
      </c>
    </row>
    <row r="578" spans="1:9" ht="38.25" outlineLevel="1" x14ac:dyDescent="0.2">
      <c r="A578" s="25">
        <v>5</v>
      </c>
      <c r="B578" s="3">
        <v>101279869</v>
      </c>
      <c r="C578" s="3" t="s">
        <v>1739</v>
      </c>
      <c r="D578" s="1" t="s">
        <v>1740</v>
      </c>
      <c r="E578" s="3" t="s">
        <v>1741</v>
      </c>
      <c r="F578" s="4" t="s">
        <v>1516</v>
      </c>
      <c r="G578" s="1" t="s">
        <v>256</v>
      </c>
      <c r="H578" s="2" t="s">
        <v>157</v>
      </c>
      <c r="I578" s="2">
        <v>1</v>
      </c>
    </row>
    <row r="579" spans="1:9" ht="38.25" outlineLevel="1" x14ac:dyDescent="0.2">
      <c r="A579" s="25">
        <v>6</v>
      </c>
      <c r="B579" s="3">
        <v>102160938</v>
      </c>
      <c r="C579" s="3" t="s">
        <v>1742</v>
      </c>
      <c r="D579" s="1" t="s">
        <v>1743</v>
      </c>
      <c r="E579" s="3" t="s">
        <v>1744</v>
      </c>
      <c r="F579" s="4" t="s">
        <v>1516</v>
      </c>
      <c r="G579" s="1" t="s">
        <v>256</v>
      </c>
      <c r="H579" s="2" t="s">
        <v>157</v>
      </c>
      <c r="I579" s="2">
        <v>1</v>
      </c>
    </row>
    <row r="580" spans="1:9" ht="38.25" outlineLevel="1" x14ac:dyDescent="0.2">
      <c r="A580" s="25">
        <v>7</v>
      </c>
      <c r="B580" s="3">
        <v>101279482</v>
      </c>
      <c r="C580" s="3" t="s">
        <v>1745</v>
      </c>
      <c r="D580" s="1" t="s">
        <v>1746</v>
      </c>
      <c r="E580" s="3" t="s">
        <v>1747</v>
      </c>
      <c r="F580" s="4" t="s">
        <v>1516</v>
      </c>
      <c r="G580" s="1" t="s">
        <v>256</v>
      </c>
      <c r="H580" s="2" t="s">
        <v>157</v>
      </c>
      <c r="I580" s="2">
        <v>1</v>
      </c>
    </row>
    <row r="581" spans="1:9" ht="38.25" outlineLevel="1" x14ac:dyDescent="0.2">
      <c r="A581" s="25">
        <v>8</v>
      </c>
      <c r="B581" s="3">
        <v>101279315</v>
      </c>
      <c r="C581" s="3" t="s">
        <v>1748</v>
      </c>
      <c r="D581" s="1" t="s">
        <v>1749</v>
      </c>
      <c r="E581" s="3" t="s">
        <v>1750</v>
      </c>
      <c r="F581" s="4" t="s">
        <v>1516</v>
      </c>
      <c r="G581" s="1" t="s">
        <v>256</v>
      </c>
      <c r="H581" s="2" t="s">
        <v>157</v>
      </c>
      <c r="I581" s="2">
        <v>1</v>
      </c>
    </row>
    <row r="582" spans="1:9" ht="38.25" outlineLevel="1" x14ac:dyDescent="0.2">
      <c r="A582" s="25">
        <v>9</v>
      </c>
      <c r="B582" s="3">
        <v>101279319</v>
      </c>
      <c r="C582" s="3" t="s">
        <v>1748</v>
      </c>
      <c r="D582" s="1" t="s">
        <v>1749</v>
      </c>
      <c r="E582" s="3" t="s">
        <v>1751</v>
      </c>
      <c r="F582" s="4" t="s">
        <v>1516</v>
      </c>
      <c r="G582" s="1" t="s">
        <v>256</v>
      </c>
      <c r="H582" s="2" t="s">
        <v>157</v>
      </c>
      <c r="I582" s="2">
        <v>1</v>
      </c>
    </row>
    <row r="583" spans="1:9" ht="38.25" outlineLevel="1" x14ac:dyDescent="0.2">
      <c r="A583" s="25">
        <v>10</v>
      </c>
      <c r="B583" s="3">
        <v>102257850</v>
      </c>
      <c r="C583" s="3" t="s">
        <v>1752</v>
      </c>
      <c r="D583" s="1" t="s">
        <v>1753</v>
      </c>
      <c r="E583" s="3" t="s">
        <v>319</v>
      </c>
      <c r="F583" s="4" t="s">
        <v>1516</v>
      </c>
      <c r="G583" s="1" t="s">
        <v>256</v>
      </c>
      <c r="H583" s="2" t="s">
        <v>157</v>
      </c>
      <c r="I583" s="2">
        <v>1</v>
      </c>
    </row>
    <row r="584" spans="1:9" ht="38.25" outlineLevel="1" x14ac:dyDescent="0.2">
      <c r="A584" s="25">
        <v>11</v>
      </c>
      <c r="B584" s="3">
        <v>102731152</v>
      </c>
      <c r="C584" s="3" t="s">
        <v>1754</v>
      </c>
      <c r="D584" s="1" t="s">
        <v>1755</v>
      </c>
      <c r="E584" s="3" t="s">
        <v>1756</v>
      </c>
      <c r="F584" s="4" t="s">
        <v>1516</v>
      </c>
      <c r="G584" s="1" t="s">
        <v>256</v>
      </c>
      <c r="H584" s="2" t="s">
        <v>157</v>
      </c>
      <c r="I584" s="2">
        <v>1</v>
      </c>
    </row>
    <row r="585" spans="1:9" ht="38.25" outlineLevel="1" x14ac:dyDescent="0.2">
      <c r="A585" s="25">
        <v>12</v>
      </c>
      <c r="B585" s="3">
        <v>102082061</v>
      </c>
      <c r="C585" s="3" t="s">
        <v>1757</v>
      </c>
      <c r="D585" s="1" t="s">
        <v>1758</v>
      </c>
      <c r="E585" s="3" t="s">
        <v>320</v>
      </c>
      <c r="F585" s="4" t="s">
        <v>1516</v>
      </c>
      <c r="G585" s="1" t="s">
        <v>256</v>
      </c>
      <c r="H585" s="2" t="s">
        <v>157</v>
      </c>
      <c r="I585" s="2">
        <v>1</v>
      </c>
    </row>
    <row r="586" spans="1:9" ht="38.25" outlineLevel="1" x14ac:dyDescent="0.2">
      <c r="A586" s="25">
        <v>13</v>
      </c>
      <c r="B586" s="3">
        <v>102739688</v>
      </c>
      <c r="C586" s="3" t="s">
        <v>1759</v>
      </c>
      <c r="D586" s="1" t="s">
        <v>1760</v>
      </c>
      <c r="E586" s="3" t="s">
        <v>1761</v>
      </c>
      <c r="F586" s="4" t="s">
        <v>1579</v>
      </c>
      <c r="G586" s="1" t="s">
        <v>256</v>
      </c>
      <c r="H586" s="2" t="s">
        <v>157</v>
      </c>
      <c r="I586" s="2">
        <v>1</v>
      </c>
    </row>
    <row r="587" spans="1:9" ht="38.25" outlineLevel="1" x14ac:dyDescent="0.2">
      <c r="A587" s="25">
        <v>14</v>
      </c>
      <c r="B587" s="3">
        <v>101263307</v>
      </c>
      <c r="C587" s="3" t="s">
        <v>128</v>
      </c>
      <c r="D587" s="1" t="s">
        <v>96</v>
      </c>
      <c r="E587" s="3" t="s">
        <v>1762</v>
      </c>
      <c r="F587" s="4" t="s">
        <v>1579</v>
      </c>
      <c r="G587" s="1" t="s">
        <v>256</v>
      </c>
      <c r="H587" s="2" t="s">
        <v>157</v>
      </c>
      <c r="I587" s="2">
        <v>1</v>
      </c>
    </row>
    <row r="588" spans="1:9" ht="38.25" outlineLevel="1" x14ac:dyDescent="0.2">
      <c r="A588" s="25">
        <v>15</v>
      </c>
      <c r="B588" s="3">
        <v>102518903</v>
      </c>
      <c r="C588" s="3" t="s">
        <v>137</v>
      </c>
      <c r="D588" s="1" t="s">
        <v>138</v>
      </c>
      <c r="E588" s="3" t="s">
        <v>1763</v>
      </c>
      <c r="F588" s="4" t="s">
        <v>1579</v>
      </c>
      <c r="G588" s="1" t="s">
        <v>256</v>
      </c>
      <c r="H588" s="2" t="s">
        <v>157</v>
      </c>
      <c r="I588" s="2">
        <v>1</v>
      </c>
    </row>
    <row r="589" spans="1:9" ht="38.25" outlineLevel="1" x14ac:dyDescent="0.2">
      <c r="A589" s="25">
        <v>16</v>
      </c>
      <c r="B589" s="3">
        <v>101248319</v>
      </c>
      <c r="C589" s="3" t="s">
        <v>151</v>
      </c>
      <c r="D589" s="1" t="s">
        <v>152</v>
      </c>
      <c r="E589" s="3" t="s">
        <v>1764</v>
      </c>
      <c r="F589" s="4" t="s">
        <v>1579</v>
      </c>
      <c r="G589" s="1" t="s">
        <v>256</v>
      </c>
      <c r="H589" s="2" t="s">
        <v>157</v>
      </c>
      <c r="I589" s="2">
        <v>1</v>
      </c>
    </row>
    <row r="590" spans="1:9" ht="38.25" outlineLevel="1" x14ac:dyDescent="0.2">
      <c r="A590" s="25">
        <v>17</v>
      </c>
      <c r="B590" s="3">
        <v>101279188</v>
      </c>
      <c r="C590" s="3" t="s">
        <v>1765</v>
      </c>
      <c r="D590" s="1" t="s">
        <v>259</v>
      </c>
      <c r="E590" s="3" t="s">
        <v>1766</v>
      </c>
      <c r="F590" s="4" t="s">
        <v>1579</v>
      </c>
      <c r="G590" s="1" t="s">
        <v>256</v>
      </c>
      <c r="H590" s="2" t="s">
        <v>157</v>
      </c>
      <c r="I590" s="2">
        <v>1</v>
      </c>
    </row>
    <row r="591" spans="1:9" ht="38.25" outlineLevel="1" x14ac:dyDescent="0.2">
      <c r="A591" s="25">
        <v>18</v>
      </c>
      <c r="B591" s="3">
        <v>101279700</v>
      </c>
      <c r="C591" s="3" t="s">
        <v>1767</v>
      </c>
      <c r="D591" s="1" t="s">
        <v>1768</v>
      </c>
      <c r="E591" s="3" t="s">
        <v>1769</v>
      </c>
      <c r="F591" s="4" t="s">
        <v>1770</v>
      </c>
      <c r="G591" s="1" t="s">
        <v>256</v>
      </c>
      <c r="H591" s="2" t="s">
        <v>157</v>
      </c>
      <c r="I591" s="2">
        <v>1</v>
      </c>
    </row>
    <row r="592" spans="1:9" ht="38.25" outlineLevel="1" x14ac:dyDescent="0.2">
      <c r="A592" s="25">
        <v>19</v>
      </c>
      <c r="B592" s="3">
        <v>101279702</v>
      </c>
      <c r="C592" s="3" t="s">
        <v>1767</v>
      </c>
      <c r="D592" s="1" t="s">
        <v>1768</v>
      </c>
      <c r="E592" s="3" t="s">
        <v>1771</v>
      </c>
      <c r="F592" s="4" t="s">
        <v>1770</v>
      </c>
      <c r="G592" s="1" t="s">
        <v>256</v>
      </c>
      <c r="H592" s="2" t="s">
        <v>157</v>
      </c>
      <c r="I592" s="2">
        <v>1</v>
      </c>
    </row>
    <row r="593" spans="1:9" ht="38.25" outlineLevel="1" x14ac:dyDescent="0.2">
      <c r="A593" s="25">
        <v>20</v>
      </c>
      <c r="B593" s="3">
        <v>101279704</v>
      </c>
      <c r="C593" s="3" t="s">
        <v>1767</v>
      </c>
      <c r="D593" s="1" t="s">
        <v>1768</v>
      </c>
      <c r="E593" s="3" t="s">
        <v>1609</v>
      </c>
      <c r="F593" s="4" t="s">
        <v>1770</v>
      </c>
      <c r="G593" s="1" t="s">
        <v>256</v>
      </c>
      <c r="H593" s="2" t="s">
        <v>157</v>
      </c>
      <c r="I593" s="2">
        <v>1</v>
      </c>
    </row>
    <row r="594" spans="1:9" ht="38.25" outlineLevel="1" x14ac:dyDescent="0.2">
      <c r="A594" s="25">
        <v>21</v>
      </c>
      <c r="B594" s="3">
        <v>102071264</v>
      </c>
      <c r="C594" s="3" t="s">
        <v>1772</v>
      </c>
      <c r="D594" s="1" t="s">
        <v>1773</v>
      </c>
      <c r="E594" s="3" t="s">
        <v>1774</v>
      </c>
      <c r="F594" s="4" t="s">
        <v>1770</v>
      </c>
      <c r="G594" s="1" t="s">
        <v>256</v>
      </c>
      <c r="H594" s="2" t="s">
        <v>157</v>
      </c>
      <c r="I594" s="2">
        <v>1</v>
      </c>
    </row>
    <row r="595" spans="1:9" ht="38.25" outlineLevel="1" x14ac:dyDescent="0.2">
      <c r="A595" s="25">
        <v>22</v>
      </c>
      <c r="B595" s="3">
        <v>101279955</v>
      </c>
      <c r="C595" s="3" t="s">
        <v>1775</v>
      </c>
      <c r="D595" s="1" t="s">
        <v>1776</v>
      </c>
      <c r="E595" s="3" t="s">
        <v>1777</v>
      </c>
      <c r="F595" s="4" t="s">
        <v>1770</v>
      </c>
      <c r="G595" s="1" t="s">
        <v>256</v>
      </c>
      <c r="H595" s="2" t="s">
        <v>157</v>
      </c>
      <c r="I595" s="2">
        <v>1</v>
      </c>
    </row>
    <row r="596" spans="1:9" ht="38.25" outlineLevel="1" x14ac:dyDescent="0.2">
      <c r="A596" s="25">
        <v>23</v>
      </c>
      <c r="B596" s="3">
        <v>101279962</v>
      </c>
      <c r="C596" s="3" t="s">
        <v>1778</v>
      </c>
      <c r="D596" s="1" t="s">
        <v>1779</v>
      </c>
      <c r="E596" s="3" t="s">
        <v>1780</v>
      </c>
      <c r="F596" s="4" t="s">
        <v>1770</v>
      </c>
      <c r="G596" s="1" t="s">
        <v>256</v>
      </c>
      <c r="H596" s="2" t="s">
        <v>157</v>
      </c>
      <c r="I596" s="2">
        <v>1</v>
      </c>
    </row>
    <row r="597" spans="1:9" ht="38.25" outlineLevel="1" x14ac:dyDescent="0.2">
      <c r="A597" s="25">
        <v>24</v>
      </c>
      <c r="B597" s="3">
        <v>101279565</v>
      </c>
      <c r="C597" s="3" t="s">
        <v>1781</v>
      </c>
      <c r="D597" s="1" t="s">
        <v>1782</v>
      </c>
      <c r="E597" s="3" t="s">
        <v>1783</v>
      </c>
      <c r="F597" s="4" t="s">
        <v>1770</v>
      </c>
      <c r="G597" s="1" t="s">
        <v>256</v>
      </c>
      <c r="H597" s="2" t="s">
        <v>157</v>
      </c>
      <c r="I597" s="2">
        <v>1</v>
      </c>
    </row>
    <row r="598" spans="1:9" ht="38.25" outlineLevel="1" x14ac:dyDescent="0.2">
      <c r="A598" s="25">
        <v>25</v>
      </c>
      <c r="B598" s="3">
        <v>101280010</v>
      </c>
      <c r="C598" s="3" t="s">
        <v>1784</v>
      </c>
      <c r="D598" s="1" t="s">
        <v>1785</v>
      </c>
      <c r="E598" s="3" t="s">
        <v>1786</v>
      </c>
      <c r="F598" s="4" t="s">
        <v>1770</v>
      </c>
      <c r="G598" s="1" t="s">
        <v>256</v>
      </c>
      <c r="H598" s="2" t="s">
        <v>157</v>
      </c>
      <c r="I598" s="2">
        <v>1</v>
      </c>
    </row>
    <row r="599" spans="1:9" ht="38.25" outlineLevel="1" x14ac:dyDescent="0.2">
      <c r="A599" s="25">
        <v>26</v>
      </c>
      <c r="B599" s="3">
        <v>101279614</v>
      </c>
      <c r="C599" s="3" t="s">
        <v>1787</v>
      </c>
      <c r="D599" s="1" t="s">
        <v>1788</v>
      </c>
      <c r="E599" s="3" t="s">
        <v>56</v>
      </c>
      <c r="F599" s="4" t="s">
        <v>1770</v>
      </c>
      <c r="G599" s="1" t="s">
        <v>256</v>
      </c>
      <c r="H599" s="2" t="s">
        <v>157</v>
      </c>
      <c r="I599" s="2">
        <v>1</v>
      </c>
    </row>
    <row r="600" spans="1:9" ht="38.25" outlineLevel="1" x14ac:dyDescent="0.2">
      <c r="A600" s="25">
        <v>27</v>
      </c>
      <c r="B600" s="3">
        <v>102226846</v>
      </c>
      <c r="C600" s="3" t="s">
        <v>1789</v>
      </c>
      <c r="D600" s="1" t="s">
        <v>1790</v>
      </c>
      <c r="E600" s="3" t="s">
        <v>1791</v>
      </c>
      <c r="F600" s="4" t="s">
        <v>1770</v>
      </c>
      <c r="G600" s="1" t="s">
        <v>256</v>
      </c>
      <c r="H600" s="2" t="s">
        <v>157</v>
      </c>
      <c r="I600" s="2">
        <v>1</v>
      </c>
    </row>
    <row r="601" spans="1:9" ht="38.25" outlineLevel="1" x14ac:dyDescent="0.2">
      <c r="A601" s="25">
        <v>28</v>
      </c>
      <c r="B601" s="3">
        <v>101257209</v>
      </c>
      <c r="C601" s="3" t="s">
        <v>1792</v>
      </c>
      <c r="D601" s="1" t="s">
        <v>227</v>
      </c>
      <c r="E601" s="3" t="s">
        <v>1793</v>
      </c>
      <c r="F601" s="4" t="s">
        <v>1770</v>
      </c>
      <c r="G601" s="1" t="s">
        <v>256</v>
      </c>
      <c r="H601" s="2" t="s">
        <v>157</v>
      </c>
      <c r="I601" s="2">
        <v>1</v>
      </c>
    </row>
    <row r="602" spans="1:9" ht="38.25" outlineLevel="1" x14ac:dyDescent="0.2">
      <c r="A602" s="25">
        <v>29</v>
      </c>
      <c r="B602" s="3">
        <v>102504156</v>
      </c>
      <c r="C602" s="3" t="s">
        <v>1794</v>
      </c>
      <c r="D602" s="1" t="s">
        <v>1795</v>
      </c>
      <c r="E602" s="3" t="s">
        <v>1796</v>
      </c>
      <c r="F602" s="4" t="s">
        <v>1770</v>
      </c>
      <c r="G602" s="1" t="s">
        <v>256</v>
      </c>
      <c r="H602" s="2" t="s">
        <v>157</v>
      </c>
      <c r="I602" s="2">
        <v>1</v>
      </c>
    </row>
    <row r="603" spans="1:9" ht="38.25" outlineLevel="1" x14ac:dyDescent="0.2">
      <c r="A603" s="25">
        <v>30</v>
      </c>
      <c r="B603" s="3">
        <v>101252809</v>
      </c>
      <c r="C603" s="3" t="s">
        <v>137</v>
      </c>
      <c r="D603" s="1" t="s">
        <v>138</v>
      </c>
      <c r="E603" s="3" t="s">
        <v>1797</v>
      </c>
      <c r="F603" s="4" t="s">
        <v>1770</v>
      </c>
      <c r="G603" s="1" t="s">
        <v>256</v>
      </c>
      <c r="H603" s="2" t="s">
        <v>157</v>
      </c>
      <c r="I603" s="2">
        <v>1</v>
      </c>
    </row>
    <row r="604" spans="1:9" ht="38.25" outlineLevel="1" x14ac:dyDescent="0.2">
      <c r="A604" s="25">
        <v>31</v>
      </c>
      <c r="B604" s="3">
        <v>101279566</v>
      </c>
      <c r="C604" s="3" t="s">
        <v>1781</v>
      </c>
      <c r="D604" s="1" t="s">
        <v>1782</v>
      </c>
      <c r="E604" s="3" t="s">
        <v>1798</v>
      </c>
      <c r="F604" s="4" t="s">
        <v>1770</v>
      </c>
      <c r="G604" s="1" t="s">
        <v>256</v>
      </c>
      <c r="H604" s="2" t="s">
        <v>157</v>
      </c>
      <c r="I604" s="2">
        <v>1</v>
      </c>
    </row>
    <row r="605" spans="1:9" ht="38.25" outlineLevel="1" x14ac:dyDescent="0.2">
      <c r="A605" s="25">
        <v>32</v>
      </c>
      <c r="B605" s="3">
        <v>102399771</v>
      </c>
      <c r="C605" s="3" t="s">
        <v>1799</v>
      </c>
      <c r="D605" s="1" t="s">
        <v>1800</v>
      </c>
      <c r="E605" s="3" t="s">
        <v>1801</v>
      </c>
      <c r="F605" s="4" t="s">
        <v>1770</v>
      </c>
      <c r="G605" s="1" t="s">
        <v>256</v>
      </c>
      <c r="H605" s="2" t="s">
        <v>157</v>
      </c>
      <c r="I605" s="2">
        <v>1</v>
      </c>
    </row>
    <row r="606" spans="1:9" ht="39" outlineLevel="1" thickBot="1" x14ac:dyDescent="0.25">
      <c r="A606" s="25">
        <v>33</v>
      </c>
      <c r="B606" s="3">
        <v>101279856</v>
      </c>
      <c r="C606" s="3" t="s">
        <v>1802</v>
      </c>
      <c r="D606" s="1" t="s">
        <v>1803</v>
      </c>
      <c r="E606" s="3" t="s">
        <v>1804</v>
      </c>
      <c r="F606" s="4" t="s">
        <v>1770</v>
      </c>
      <c r="G606" s="1" t="s">
        <v>256</v>
      </c>
      <c r="H606" s="2" t="s">
        <v>157</v>
      </c>
      <c r="I606" s="2">
        <v>1</v>
      </c>
    </row>
    <row r="607" spans="1:9" ht="13.5" thickBot="1" x14ac:dyDescent="0.25">
      <c r="A607" s="23" t="s">
        <v>69</v>
      </c>
      <c r="B607" s="55" t="s">
        <v>2</v>
      </c>
      <c r="C607" s="55"/>
      <c r="D607" s="55"/>
      <c r="E607" s="55"/>
      <c r="F607" s="55"/>
      <c r="G607" s="55"/>
      <c r="H607" s="55"/>
      <c r="I607" s="24">
        <f>SUM(I608:I642)</f>
        <v>35</v>
      </c>
    </row>
    <row r="608" spans="1:9" outlineLevel="1" x14ac:dyDescent="0.2">
      <c r="A608" s="25">
        <v>1</v>
      </c>
      <c r="B608" s="5" t="s">
        <v>1805</v>
      </c>
      <c r="C608" s="5" t="s">
        <v>1806</v>
      </c>
      <c r="D608" s="1" t="s">
        <v>1807</v>
      </c>
      <c r="E608" s="5" t="s">
        <v>1808</v>
      </c>
      <c r="F608" s="6" t="s">
        <v>385</v>
      </c>
      <c r="G608" s="2" t="s">
        <v>162</v>
      </c>
      <c r="H608" s="2" t="s">
        <v>157</v>
      </c>
      <c r="I608" s="2">
        <v>1</v>
      </c>
    </row>
    <row r="609" spans="1:9" outlineLevel="1" x14ac:dyDescent="0.2">
      <c r="A609" s="25">
        <v>2</v>
      </c>
      <c r="B609" s="5" t="s">
        <v>1809</v>
      </c>
      <c r="C609" s="5" t="s">
        <v>1806</v>
      </c>
      <c r="D609" s="1" t="s">
        <v>1807</v>
      </c>
      <c r="E609" s="5" t="s">
        <v>1810</v>
      </c>
      <c r="F609" s="6" t="s">
        <v>385</v>
      </c>
      <c r="G609" s="2" t="s">
        <v>162</v>
      </c>
      <c r="H609" s="2" t="s">
        <v>157</v>
      </c>
      <c r="I609" s="2">
        <v>1</v>
      </c>
    </row>
    <row r="610" spans="1:9" outlineLevel="1" x14ac:dyDescent="0.2">
      <c r="A610" s="25">
        <v>3</v>
      </c>
      <c r="B610" s="5" t="s">
        <v>1811</v>
      </c>
      <c r="C610" s="5" t="s">
        <v>1806</v>
      </c>
      <c r="D610" s="1" t="s">
        <v>1807</v>
      </c>
      <c r="E610" s="5" t="s">
        <v>1812</v>
      </c>
      <c r="F610" s="6" t="s">
        <v>385</v>
      </c>
      <c r="G610" s="2" t="s">
        <v>162</v>
      </c>
      <c r="H610" s="2" t="s">
        <v>157</v>
      </c>
      <c r="I610" s="2">
        <v>1</v>
      </c>
    </row>
    <row r="611" spans="1:9" outlineLevel="1" x14ac:dyDescent="0.2">
      <c r="A611" s="25">
        <v>4</v>
      </c>
      <c r="B611" s="5" t="s">
        <v>1813</v>
      </c>
      <c r="C611" s="5" t="s">
        <v>1806</v>
      </c>
      <c r="D611" s="1" t="s">
        <v>1807</v>
      </c>
      <c r="E611" s="5" t="s">
        <v>1814</v>
      </c>
      <c r="F611" s="6" t="s">
        <v>385</v>
      </c>
      <c r="G611" s="2" t="s">
        <v>162</v>
      </c>
      <c r="H611" s="2" t="s">
        <v>157</v>
      </c>
      <c r="I611" s="2">
        <v>1</v>
      </c>
    </row>
    <row r="612" spans="1:9" outlineLevel="1" x14ac:dyDescent="0.2">
      <c r="A612" s="25">
        <v>5</v>
      </c>
      <c r="B612" s="5" t="s">
        <v>1815</v>
      </c>
      <c r="C612" s="5" t="s">
        <v>1806</v>
      </c>
      <c r="D612" s="1" t="s">
        <v>1807</v>
      </c>
      <c r="E612" s="5" t="s">
        <v>1816</v>
      </c>
      <c r="F612" s="6" t="s">
        <v>385</v>
      </c>
      <c r="G612" s="2" t="s">
        <v>162</v>
      </c>
      <c r="H612" s="2" t="s">
        <v>157</v>
      </c>
      <c r="I612" s="2">
        <v>1</v>
      </c>
    </row>
    <row r="613" spans="1:9" outlineLevel="1" x14ac:dyDescent="0.2">
      <c r="A613" s="25">
        <v>6</v>
      </c>
      <c r="B613" s="5" t="s">
        <v>1817</v>
      </c>
      <c r="C613" s="5" t="s">
        <v>1818</v>
      </c>
      <c r="D613" s="1" t="s">
        <v>1819</v>
      </c>
      <c r="E613" s="5" t="s">
        <v>1820</v>
      </c>
      <c r="F613" s="6" t="s">
        <v>385</v>
      </c>
      <c r="G613" s="2" t="s">
        <v>162</v>
      </c>
      <c r="H613" s="2" t="s">
        <v>157</v>
      </c>
      <c r="I613" s="2">
        <v>1</v>
      </c>
    </row>
    <row r="614" spans="1:9" outlineLevel="1" x14ac:dyDescent="0.2">
      <c r="A614" s="25">
        <v>7</v>
      </c>
      <c r="B614" s="5" t="s">
        <v>1821</v>
      </c>
      <c r="C614" s="5" t="s">
        <v>1822</v>
      </c>
      <c r="D614" s="1" t="s">
        <v>1823</v>
      </c>
      <c r="E614" s="5" t="s">
        <v>1824</v>
      </c>
      <c r="F614" s="6" t="s">
        <v>385</v>
      </c>
      <c r="G614" s="2" t="s">
        <v>162</v>
      </c>
      <c r="H614" s="2" t="s">
        <v>157</v>
      </c>
      <c r="I614" s="2">
        <v>1</v>
      </c>
    </row>
    <row r="615" spans="1:9" outlineLevel="1" x14ac:dyDescent="0.2">
      <c r="A615" s="25">
        <v>8</v>
      </c>
      <c r="B615" s="5" t="s">
        <v>1825</v>
      </c>
      <c r="C615" s="5" t="s">
        <v>1822</v>
      </c>
      <c r="D615" s="1" t="s">
        <v>1823</v>
      </c>
      <c r="E615" s="5" t="s">
        <v>88</v>
      </c>
      <c r="F615" s="6" t="s">
        <v>385</v>
      </c>
      <c r="G615" s="2" t="s">
        <v>162</v>
      </c>
      <c r="H615" s="2" t="s">
        <v>1826</v>
      </c>
      <c r="I615" s="2">
        <v>1</v>
      </c>
    </row>
    <row r="616" spans="1:9" outlineLevel="1" x14ac:dyDescent="0.2">
      <c r="A616" s="25">
        <v>9</v>
      </c>
      <c r="B616" s="5" t="s">
        <v>1827</v>
      </c>
      <c r="C616" s="5" t="s">
        <v>1828</v>
      </c>
      <c r="D616" s="1" t="s">
        <v>1829</v>
      </c>
      <c r="E616" s="5" t="s">
        <v>323</v>
      </c>
      <c r="F616" s="6" t="s">
        <v>385</v>
      </c>
      <c r="G616" s="2" t="s">
        <v>162</v>
      </c>
      <c r="H616" s="2" t="s">
        <v>1826</v>
      </c>
      <c r="I616" s="2">
        <v>1</v>
      </c>
    </row>
    <row r="617" spans="1:9" outlineLevel="1" x14ac:dyDescent="0.2">
      <c r="A617" s="25">
        <v>10</v>
      </c>
      <c r="B617" s="5" t="s">
        <v>1830</v>
      </c>
      <c r="C617" s="5" t="s">
        <v>1831</v>
      </c>
      <c r="D617" s="1" t="s">
        <v>1832</v>
      </c>
      <c r="E617" s="5" t="s">
        <v>163</v>
      </c>
      <c r="F617" s="6" t="s">
        <v>385</v>
      </c>
      <c r="G617" s="2" t="s">
        <v>162</v>
      </c>
      <c r="H617" s="2" t="s">
        <v>1826</v>
      </c>
      <c r="I617" s="2">
        <v>1</v>
      </c>
    </row>
    <row r="618" spans="1:9" outlineLevel="1" x14ac:dyDescent="0.2">
      <c r="A618" s="25">
        <v>11</v>
      </c>
      <c r="B618" s="5" t="s">
        <v>1833</v>
      </c>
      <c r="C618" s="5" t="s">
        <v>1834</v>
      </c>
      <c r="D618" s="1" t="s">
        <v>1835</v>
      </c>
      <c r="E618" s="5" t="s">
        <v>1836</v>
      </c>
      <c r="F618" s="6" t="s">
        <v>385</v>
      </c>
      <c r="G618" s="2" t="s">
        <v>162</v>
      </c>
      <c r="H618" s="2" t="s">
        <v>1826</v>
      </c>
      <c r="I618" s="2">
        <v>1</v>
      </c>
    </row>
    <row r="619" spans="1:9" outlineLevel="1" x14ac:dyDescent="0.2">
      <c r="A619" s="25">
        <v>12</v>
      </c>
      <c r="B619" s="5" t="s">
        <v>1837</v>
      </c>
      <c r="C619" s="5" t="s">
        <v>1834</v>
      </c>
      <c r="D619" s="1" t="s">
        <v>1835</v>
      </c>
      <c r="E619" s="5" t="s">
        <v>1838</v>
      </c>
      <c r="F619" s="6" t="s">
        <v>385</v>
      </c>
      <c r="G619" s="2" t="s">
        <v>162</v>
      </c>
      <c r="H619" s="2" t="s">
        <v>1826</v>
      </c>
      <c r="I619" s="2">
        <v>1</v>
      </c>
    </row>
    <row r="620" spans="1:9" outlineLevel="1" x14ac:dyDescent="0.2">
      <c r="A620" s="25">
        <v>13</v>
      </c>
      <c r="B620" s="5" t="s">
        <v>1839</v>
      </c>
      <c r="C620" s="5" t="s">
        <v>1834</v>
      </c>
      <c r="D620" s="1" t="s">
        <v>1835</v>
      </c>
      <c r="E620" s="5" t="s">
        <v>1840</v>
      </c>
      <c r="F620" s="6" t="s">
        <v>387</v>
      </c>
      <c r="G620" s="2" t="s">
        <v>162</v>
      </c>
      <c r="H620" s="2" t="s">
        <v>1826</v>
      </c>
      <c r="I620" s="2">
        <v>1</v>
      </c>
    </row>
    <row r="621" spans="1:9" outlineLevel="1" x14ac:dyDescent="0.2">
      <c r="A621" s="25">
        <v>14</v>
      </c>
      <c r="B621" s="5" t="s">
        <v>1841</v>
      </c>
      <c r="C621" s="5" t="s">
        <v>1842</v>
      </c>
      <c r="D621" s="1" t="s">
        <v>1843</v>
      </c>
      <c r="E621" s="5" t="s">
        <v>1844</v>
      </c>
      <c r="F621" s="6" t="s">
        <v>387</v>
      </c>
      <c r="G621" s="2" t="s">
        <v>162</v>
      </c>
      <c r="H621" s="2" t="s">
        <v>1826</v>
      </c>
      <c r="I621" s="2">
        <v>1</v>
      </c>
    </row>
    <row r="622" spans="1:9" outlineLevel="1" x14ac:dyDescent="0.2">
      <c r="A622" s="25">
        <v>15</v>
      </c>
      <c r="B622" s="5" t="s">
        <v>1845</v>
      </c>
      <c r="C622" s="5" t="s">
        <v>1846</v>
      </c>
      <c r="D622" s="1" t="s">
        <v>1847</v>
      </c>
      <c r="E622" s="5" t="s">
        <v>1848</v>
      </c>
      <c r="F622" s="6" t="s">
        <v>387</v>
      </c>
      <c r="G622" s="2" t="s">
        <v>162</v>
      </c>
      <c r="H622" s="2" t="s">
        <v>1826</v>
      </c>
      <c r="I622" s="2">
        <v>1</v>
      </c>
    </row>
    <row r="623" spans="1:9" outlineLevel="1" x14ac:dyDescent="0.2">
      <c r="A623" s="25">
        <v>16</v>
      </c>
      <c r="B623" s="5" t="s">
        <v>1849</v>
      </c>
      <c r="C623" s="5" t="s">
        <v>1850</v>
      </c>
      <c r="D623" s="1" t="s">
        <v>1851</v>
      </c>
      <c r="E623" s="5" t="s">
        <v>1852</v>
      </c>
      <c r="F623" s="6" t="s">
        <v>387</v>
      </c>
      <c r="G623" s="2" t="s">
        <v>162</v>
      </c>
      <c r="H623" s="2" t="s">
        <v>1826</v>
      </c>
      <c r="I623" s="2">
        <v>1</v>
      </c>
    </row>
    <row r="624" spans="1:9" outlineLevel="1" x14ac:dyDescent="0.2">
      <c r="A624" s="25">
        <v>17</v>
      </c>
      <c r="B624" s="5" t="s">
        <v>1853</v>
      </c>
      <c r="C624" s="5" t="s">
        <v>1854</v>
      </c>
      <c r="D624" s="1" t="s">
        <v>1855</v>
      </c>
      <c r="E624" s="5" t="s">
        <v>1856</v>
      </c>
      <c r="F624" s="6" t="s">
        <v>387</v>
      </c>
      <c r="G624" s="2" t="s">
        <v>162</v>
      </c>
      <c r="H624" s="2" t="s">
        <v>1826</v>
      </c>
      <c r="I624" s="2">
        <v>1</v>
      </c>
    </row>
    <row r="625" spans="1:9" outlineLevel="1" x14ac:dyDescent="0.2">
      <c r="A625" s="25">
        <v>18</v>
      </c>
      <c r="B625" s="5" t="s">
        <v>1857</v>
      </c>
      <c r="C625" s="5" t="s">
        <v>1858</v>
      </c>
      <c r="D625" s="1" t="s">
        <v>1859</v>
      </c>
      <c r="E625" s="5" t="s">
        <v>1860</v>
      </c>
      <c r="F625" s="6" t="s">
        <v>387</v>
      </c>
      <c r="G625" s="2" t="s">
        <v>162</v>
      </c>
      <c r="H625" s="2" t="s">
        <v>1826</v>
      </c>
      <c r="I625" s="2">
        <v>1</v>
      </c>
    </row>
    <row r="626" spans="1:9" outlineLevel="1" x14ac:dyDescent="0.2">
      <c r="A626" s="25">
        <v>19</v>
      </c>
      <c r="B626" s="5" t="s">
        <v>1861</v>
      </c>
      <c r="C626" s="5" t="s">
        <v>1862</v>
      </c>
      <c r="D626" s="1" t="s">
        <v>1863</v>
      </c>
      <c r="E626" s="5" t="s">
        <v>1864</v>
      </c>
      <c r="F626" s="6" t="s">
        <v>387</v>
      </c>
      <c r="G626" s="2" t="s">
        <v>162</v>
      </c>
      <c r="H626" s="2" t="s">
        <v>1826</v>
      </c>
      <c r="I626" s="2">
        <v>1</v>
      </c>
    </row>
    <row r="627" spans="1:9" outlineLevel="1" x14ac:dyDescent="0.2">
      <c r="A627" s="25">
        <v>20</v>
      </c>
      <c r="B627" s="5" t="s">
        <v>1865</v>
      </c>
      <c r="C627" s="5" t="s">
        <v>1866</v>
      </c>
      <c r="D627" s="1" t="s">
        <v>1867</v>
      </c>
      <c r="E627" s="5" t="s">
        <v>54</v>
      </c>
      <c r="F627" s="6" t="s">
        <v>387</v>
      </c>
      <c r="G627" s="2" t="s">
        <v>162</v>
      </c>
      <c r="H627" s="2" t="s">
        <v>1826</v>
      </c>
      <c r="I627" s="2">
        <v>1</v>
      </c>
    </row>
    <row r="628" spans="1:9" outlineLevel="1" x14ac:dyDescent="0.2">
      <c r="A628" s="25">
        <v>21</v>
      </c>
      <c r="B628" s="5" t="s">
        <v>1868</v>
      </c>
      <c r="C628" s="5" t="s">
        <v>1869</v>
      </c>
      <c r="D628" s="1" t="s">
        <v>1870</v>
      </c>
      <c r="E628" s="5" t="s">
        <v>55</v>
      </c>
      <c r="F628" s="6" t="s">
        <v>387</v>
      </c>
      <c r="G628" s="2" t="s">
        <v>162</v>
      </c>
      <c r="H628" s="2" t="s">
        <v>1826</v>
      </c>
      <c r="I628" s="2">
        <v>1</v>
      </c>
    </row>
    <row r="629" spans="1:9" outlineLevel="1" x14ac:dyDescent="0.2">
      <c r="A629" s="25">
        <v>22</v>
      </c>
      <c r="B629" s="5" t="s">
        <v>1871</v>
      </c>
      <c r="C629" s="5" t="s">
        <v>1872</v>
      </c>
      <c r="D629" s="1" t="s">
        <v>1873</v>
      </c>
      <c r="E629" s="5" t="s">
        <v>55</v>
      </c>
      <c r="F629" s="6" t="s">
        <v>387</v>
      </c>
      <c r="G629" s="2" t="s">
        <v>162</v>
      </c>
      <c r="H629" s="2" t="s">
        <v>1826</v>
      </c>
      <c r="I629" s="2">
        <v>1</v>
      </c>
    </row>
    <row r="630" spans="1:9" outlineLevel="1" x14ac:dyDescent="0.2">
      <c r="A630" s="25">
        <v>23</v>
      </c>
      <c r="B630" s="5" t="s">
        <v>1874</v>
      </c>
      <c r="C630" s="5" t="s">
        <v>1875</v>
      </c>
      <c r="D630" s="1" t="s">
        <v>1876</v>
      </c>
      <c r="E630" s="5" t="s">
        <v>1877</v>
      </c>
      <c r="F630" s="6" t="s">
        <v>386</v>
      </c>
      <c r="G630" s="2" t="s">
        <v>162</v>
      </c>
      <c r="H630" s="2" t="s">
        <v>1826</v>
      </c>
      <c r="I630" s="2">
        <v>1</v>
      </c>
    </row>
    <row r="631" spans="1:9" outlineLevel="1" x14ac:dyDescent="0.2">
      <c r="A631" s="25">
        <v>24</v>
      </c>
      <c r="B631" s="5" t="s">
        <v>1878</v>
      </c>
      <c r="C631" s="5" t="s">
        <v>1879</v>
      </c>
      <c r="D631" s="1" t="s">
        <v>1880</v>
      </c>
      <c r="E631" s="5" t="s">
        <v>1881</v>
      </c>
      <c r="F631" s="6" t="s">
        <v>386</v>
      </c>
      <c r="G631" s="2" t="s">
        <v>162</v>
      </c>
      <c r="H631" s="2" t="s">
        <v>1826</v>
      </c>
      <c r="I631" s="2">
        <v>1</v>
      </c>
    </row>
    <row r="632" spans="1:9" outlineLevel="1" x14ac:dyDescent="0.2">
      <c r="A632" s="25">
        <v>25</v>
      </c>
      <c r="B632" s="5" t="s">
        <v>1882</v>
      </c>
      <c r="C632" s="5" t="s">
        <v>1883</v>
      </c>
      <c r="D632" s="1" t="s">
        <v>1884</v>
      </c>
      <c r="E632" s="5" t="s">
        <v>1885</v>
      </c>
      <c r="F632" s="6" t="s">
        <v>386</v>
      </c>
      <c r="G632" s="2" t="s">
        <v>162</v>
      </c>
      <c r="H632" s="2" t="s">
        <v>1826</v>
      </c>
      <c r="I632" s="2">
        <v>1</v>
      </c>
    </row>
    <row r="633" spans="1:9" outlineLevel="1" x14ac:dyDescent="0.2">
      <c r="A633" s="25">
        <v>26</v>
      </c>
      <c r="B633" s="5" t="s">
        <v>1886</v>
      </c>
      <c r="C633" s="5" t="s">
        <v>1887</v>
      </c>
      <c r="D633" s="1" t="s">
        <v>1888</v>
      </c>
      <c r="E633" s="5" t="s">
        <v>54</v>
      </c>
      <c r="F633" s="6" t="s">
        <v>386</v>
      </c>
      <c r="G633" s="2" t="s">
        <v>162</v>
      </c>
      <c r="H633" s="2" t="s">
        <v>1826</v>
      </c>
      <c r="I633" s="2">
        <v>1</v>
      </c>
    </row>
    <row r="634" spans="1:9" outlineLevel="1" x14ac:dyDescent="0.2">
      <c r="A634" s="25">
        <v>27</v>
      </c>
      <c r="B634" s="5" t="s">
        <v>1889</v>
      </c>
      <c r="C634" s="5" t="s">
        <v>1890</v>
      </c>
      <c r="D634" s="1" t="s">
        <v>1891</v>
      </c>
      <c r="E634" s="5" t="s">
        <v>54</v>
      </c>
      <c r="F634" s="6" t="s">
        <v>386</v>
      </c>
      <c r="G634" s="2" t="s">
        <v>162</v>
      </c>
      <c r="H634" s="2" t="s">
        <v>1826</v>
      </c>
      <c r="I634" s="2">
        <v>1</v>
      </c>
    </row>
    <row r="635" spans="1:9" outlineLevel="1" x14ac:dyDescent="0.2">
      <c r="A635" s="25">
        <v>28</v>
      </c>
      <c r="B635" s="5" t="s">
        <v>1892</v>
      </c>
      <c r="C635" s="5" t="s">
        <v>1893</v>
      </c>
      <c r="D635" s="1" t="s">
        <v>1894</v>
      </c>
      <c r="E635" s="5" t="s">
        <v>1895</v>
      </c>
      <c r="F635" s="6" t="s">
        <v>386</v>
      </c>
      <c r="G635" s="2" t="s">
        <v>162</v>
      </c>
      <c r="H635" s="2" t="s">
        <v>1826</v>
      </c>
      <c r="I635" s="2">
        <v>1</v>
      </c>
    </row>
    <row r="636" spans="1:9" outlineLevel="1" x14ac:dyDescent="0.2">
      <c r="A636" s="25">
        <v>29</v>
      </c>
      <c r="B636" s="5" t="s">
        <v>1896</v>
      </c>
      <c r="C636" s="5" t="s">
        <v>1897</v>
      </c>
      <c r="D636" s="1" t="s">
        <v>1898</v>
      </c>
      <c r="E636" s="5" t="s">
        <v>1899</v>
      </c>
      <c r="F636" s="6" t="s">
        <v>386</v>
      </c>
      <c r="G636" s="2" t="s">
        <v>162</v>
      </c>
      <c r="H636" s="2" t="s">
        <v>1826</v>
      </c>
      <c r="I636" s="2">
        <v>1</v>
      </c>
    </row>
    <row r="637" spans="1:9" outlineLevel="1" x14ac:dyDescent="0.2">
      <c r="A637" s="25">
        <v>30</v>
      </c>
      <c r="B637" s="5" t="s">
        <v>1900</v>
      </c>
      <c r="C637" s="5" t="s">
        <v>1901</v>
      </c>
      <c r="D637" s="1" t="s">
        <v>1902</v>
      </c>
      <c r="E637" s="5" t="s">
        <v>1903</v>
      </c>
      <c r="F637" s="6" t="s">
        <v>386</v>
      </c>
      <c r="G637" s="2" t="s">
        <v>162</v>
      </c>
      <c r="H637" s="2" t="s">
        <v>1826</v>
      </c>
      <c r="I637" s="2">
        <v>1</v>
      </c>
    </row>
    <row r="638" spans="1:9" outlineLevel="1" x14ac:dyDescent="0.2">
      <c r="A638" s="25">
        <v>31</v>
      </c>
      <c r="B638" s="5" t="s">
        <v>1904</v>
      </c>
      <c r="C638" s="5" t="s">
        <v>1905</v>
      </c>
      <c r="D638" s="1" t="s">
        <v>1906</v>
      </c>
      <c r="E638" s="5" t="s">
        <v>1907</v>
      </c>
      <c r="F638" s="6" t="s">
        <v>386</v>
      </c>
      <c r="G638" s="2" t="s">
        <v>162</v>
      </c>
      <c r="H638" s="2" t="s">
        <v>1826</v>
      </c>
      <c r="I638" s="2">
        <v>1</v>
      </c>
    </row>
    <row r="639" spans="1:9" outlineLevel="1" x14ac:dyDescent="0.2">
      <c r="A639" s="25">
        <v>32</v>
      </c>
      <c r="B639" s="5" t="s">
        <v>1908</v>
      </c>
      <c r="C639" s="5" t="s">
        <v>1909</v>
      </c>
      <c r="D639" s="1" t="s">
        <v>1910</v>
      </c>
      <c r="E639" s="5" t="s">
        <v>1911</v>
      </c>
      <c r="F639" s="6" t="s">
        <v>386</v>
      </c>
      <c r="G639" s="2" t="s">
        <v>162</v>
      </c>
      <c r="H639" s="2" t="s">
        <v>1826</v>
      </c>
      <c r="I639" s="2">
        <v>1</v>
      </c>
    </row>
    <row r="640" spans="1:9" outlineLevel="1" x14ac:dyDescent="0.2">
      <c r="A640" s="25">
        <v>33</v>
      </c>
      <c r="B640" s="5" t="s">
        <v>1912</v>
      </c>
      <c r="C640" s="5" t="s">
        <v>1913</v>
      </c>
      <c r="D640" s="1" t="s">
        <v>1914</v>
      </c>
      <c r="E640" s="5" t="s">
        <v>1915</v>
      </c>
      <c r="F640" s="6" t="s">
        <v>386</v>
      </c>
      <c r="G640" s="2" t="s">
        <v>162</v>
      </c>
      <c r="H640" s="2" t="s">
        <v>1826</v>
      </c>
      <c r="I640" s="2">
        <v>1</v>
      </c>
    </row>
    <row r="641" spans="1:9" outlineLevel="1" x14ac:dyDescent="0.2">
      <c r="A641" s="25">
        <v>34</v>
      </c>
      <c r="B641" s="5" t="s">
        <v>1916</v>
      </c>
      <c r="C641" s="5" t="s">
        <v>236</v>
      </c>
      <c r="D641" s="1" t="s">
        <v>187</v>
      </c>
      <c r="E641" s="5" t="s">
        <v>321</v>
      </c>
      <c r="F641" s="6" t="s">
        <v>386</v>
      </c>
      <c r="G641" s="2" t="s">
        <v>162</v>
      </c>
      <c r="H641" s="2" t="s">
        <v>1826</v>
      </c>
      <c r="I641" s="2">
        <v>1</v>
      </c>
    </row>
    <row r="642" spans="1:9" ht="13.5" outlineLevel="1" thickBot="1" x14ac:dyDescent="0.25">
      <c r="A642" s="25">
        <v>35</v>
      </c>
      <c r="B642" s="5" t="s">
        <v>1917</v>
      </c>
      <c r="C642" s="5" t="s">
        <v>236</v>
      </c>
      <c r="D642" s="1" t="s">
        <v>187</v>
      </c>
      <c r="E642" s="5" t="s">
        <v>1918</v>
      </c>
      <c r="F642" s="6" t="s">
        <v>386</v>
      </c>
      <c r="G642" s="2" t="s">
        <v>162</v>
      </c>
      <c r="H642" s="2" t="s">
        <v>1826</v>
      </c>
      <c r="I642" s="2">
        <v>1</v>
      </c>
    </row>
    <row r="643" spans="1:9" ht="13.5" thickBot="1" x14ac:dyDescent="0.25">
      <c r="A643" s="23" t="s">
        <v>125</v>
      </c>
      <c r="B643" s="54" t="s">
        <v>3</v>
      </c>
      <c r="C643" s="55"/>
      <c r="D643" s="55"/>
      <c r="E643" s="55"/>
      <c r="F643" s="55"/>
      <c r="G643" s="56"/>
      <c r="H643" s="23"/>
      <c r="I643" s="24">
        <f>SUM(I644:I682)</f>
        <v>39</v>
      </c>
    </row>
    <row r="644" spans="1:9" outlineLevel="1" x14ac:dyDescent="0.2">
      <c r="A644" s="25">
        <v>1</v>
      </c>
      <c r="B644" s="3">
        <v>101277216</v>
      </c>
      <c r="C644" s="3">
        <v>30616</v>
      </c>
      <c r="D644" s="1" t="s">
        <v>1919</v>
      </c>
      <c r="E644" s="3" t="s">
        <v>1920</v>
      </c>
      <c r="F644" s="4" t="s">
        <v>1921</v>
      </c>
      <c r="G644" s="1" t="s">
        <v>205</v>
      </c>
      <c r="H644" s="2" t="s">
        <v>328</v>
      </c>
      <c r="I644" s="2">
        <v>1</v>
      </c>
    </row>
    <row r="645" spans="1:9" outlineLevel="1" x14ac:dyDescent="0.2">
      <c r="A645" s="25">
        <v>2</v>
      </c>
      <c r="B645" s="3">
        <v>101277261</v>
      </c>
      <c r="C645" s="3">
        <v>30875</v>
      </c>
      <c r="D645" s="1" t="s">
        <v>1922</v>
      </c>
      <c r="E645" s="3" t="s">
        <v>1923</v>
      </c>
      <c r="F645" s="4" t="s">
        <v>1921</v>
      </c>
      <c r="G645" s="1" t="s">
        <v>205</v>
      </c>
      <c r="H645" s="2" t="s">
        <v>328</v>
      </c>
      <c r="I645" s="2">
        <v>1</v>
      </c>
    </row>
    <row r="646" spans="1:9" outlineLevel="1" x14ac:dyDescent="0.2">
      <c r="A646" s="25">
        <v>3</v>
      </c>
      <c r="B646" s="3">
        <v>101277358</v>
      </c>
      <c r="C646" s="3">
        <v>30270</v>
      </c>
      <c r="D646" s="1" t="s">
        <v>1924</v>
      </c>
      <c r="E646" s="3" t="s">
        <v>209</v>
      </c>
      <c r="F646" s="4" t="s">
        <v>1921</v>
      </c>
      <c r="G646" s="1" t="s">
        <v>205</v>
      </c>
      <c r="H646" s="2" t="s">
        <v>328</v>
      </c>
      <c r="I646" s="2">
        <v>1</v>
      </c>
    </row>
    <row r="647" spans="1:9" outlineLevel="1" x14ac:dyDescent="0.2">
      <c r="A647" s="25">
        <v>4</v>
      </c>
      <c r="B647" s="3">
        <v>102481886</v>
      </c>
      <c r="C647" s="3">
        <v>30231</v>
      </c>
      <c r="D647" s="1" t="s">
        <v>1925</v>
      </c>
      <c r="E647" s="3" t="s">
        <v>1926</v>
      </c>
      <c r="F647" s="4" t="s">
        <v>1921</v>
      </c>
      <c r="G647" s="1" t="s">
        <v>205</v>
      </c>
      <c r="H647" s="2" t="s">
        <v>328</v>
      </c>
      <c r="I647" s="2">
        <v>1</v>
      </c>
    </row>
    <row r="648" spans="1:9" outlineLevel="1" x14ac:dyDescent="0.2">
      <c r="A648" s="25">
        <v>5</v>
      </c>
      <c r="B648" s="3">
        <v>101277060</v>
      </c>
      <c r="C648" s="3">
        <v>31729</v>
      </c>
      <c r="D648" s="1" t="s">
        <v>211</v>
      </c>
      <c r="E648" s="3" t="s">
        <v>1927</v>
      </c>
      <c r="F648" s="4" t="s">
        <v>1921</v>
      </c>
      <c r="G648" s="1" t="s">
        <v>205</v>
      </c>
      <c r="H648" s="2" t="s">
        <v>328</v>
      </c>
      <c r="I648" s="2">
        <v>1</v>
      </c>
    </row>
    <row r="649" spans="1:9" outlineLevel="1" x14ac:dyDescent="0.2">
      <c r="A649" s="25">
        <v>6</v>
      </c>
      <c r="B649" s="3">
        <v>101277561</v>
      </c>
      <c r="C649" s="3">
        <v>90102</v>
      </c>
      <c r="D649" s="1" t="s">
        <v>138</v>
      </c>
      <c r="E649" s="3" t="s">
        <v>1928</v>
      </c>
      <c r="F649" s="4" t="s">
        <v>1921</v>
      </c>
      <c r="G649" s="1" t="s">
        <v>205</v>
      </c>
      <c r="H649" s="2" t="s">
        <v>328</v>
      </c>
      <c r="I649" s="2">
        <v>1</v>
      </c>
    </row>
    <row r="650" spans="1:9" outlineLevel="1" x14ac:dyDescent="0.2">
      <c r="A650" s="25">
        <v>7</v>
      </c>
      <c r="B650" s="3">
        <v>101277214</v>
      </c>
      <c r="C650" s="3">
        <v>30616</v>
      </c>
      <c r="D650" s="1" t="s">
        <v>1919</v>
      </c>
      <c r="E650" s="3" t="s">
        <v>1929</v>
      </c>
      <c r="F650" s="4" t="s">
        <v>1921</v>
      </c>
      <c r="G650" s="1" t="s">
        <v>205</v>
      </c>
      <c r="H650" s="2" t="s">
        <v>328</v>
      </c>
      <c r="I650" s="2">
        <v>1</v>
      </c>
    </row>
    <row r="651" spans="1:9" outlineLevel="1" x14ac:dyDescent="0.2">
      <c r="A651" s="25">
        <v>8</v>
      </c>
      <c r="B651" s="3">
        <v>101277361</v>
      </c>
      <c r="C651" s="3">
        <v>30270</v>
      </c>
      <c r="D651" s="1" t="s">
        <v>1924</v>
      </c>
      <c r="E651" s="3" t="s">
        <v>1930</v>
      </c>
      <c r="F651" s="4" t="s">
        <v>1921</v>
      </c>
      <c r="G651" s="1" t="s">
        <v>205</v>
      </c>
      <c r="H651" s="2" t="s">
        <v>328</v>
      </c>
      <c r="I651" s="2">
        <v>1</v>
      </c>
    </row>
    <row r="652" spans="1:9" outlineLevel="1" x14ac:dyDescent="0.2">
      <c r="A652" s="25">
        <v>9</v>
      </c>
      <c r="B652" s="3">
        <v>101277282</v>
      </c>
      <c r="C652" s="3">
        <v>30403</v>
      </c>
      <c r="D652" s="1" t="s">
        <v>161</v>
      </c>
      <c r="E652" s="3" t="s">
        <v>1931</v>
      </c>
      <c r="F652" s="4" t="s">
        <v>1921</v>
      </c>
      <c r="G652" s="1" t="s">
        <v>205</v>
      </c>
      <c r="H652" s="2" t="s">
        <v>328</v>
      </c>
      <c r="I652" s="2">
        <v>1</v>
      </c>
    </row>
    <row r="653" spans="1:9" outlineLevel="1" x14ac:dyDescent="0.2">
      <c r="A653" s="25">
        <v>10</v>
      </c>
      <c r="B653" s="3">
        <v>101277213</v>
      </c>
      <c r="C653" s="3">
        <v>30616</v>
      </c>
      <c r="D653" s="1" t="s">
        <v>1919</v>
      </c>
      <c r="E653" s="3" t="s">
        <v>154</v>
      </c>
      <c r="F653" s="4" t="s">
        <v>1921</v>
      </c>
      <c r="G653" s="1" t="s">
        <v>205</v>
      </c>
      <c r="H653" s="2" t="s">
        <v>328</v>
      </c>
      <c r="I653" s="2">
        <v>1</v>
      </c>
    </row>
    <row r="654" spans="1:9" outlineLevel="1" x14ac:dyDescent="0.2">
      <c r="A654" s="25">
        <v>11</v>
      </c>
      <c r="B654" s="3">
        <v>101277498</v>
      </c>
      <c r="C654" s="3">
        <v>30928</v>
      </c>
      <c r="D654" s="1" t="s">
        <v>1932</v>
      </c>
      <c r="E654" s="3" t="s">
        <v>1933</v>
      </c>
      <c r="F654" s="4" t="s">
        <v>1921</v>
      </c>
      <c r="G654" s="1" t="s">
        <v>205</v>
      </c>
      <c r="H654" s="2" t="s">
        <v>328</v>
      </c>
      <c r="I654" s="2">
        <v>1</v>
      </c>
    </row>
    <row r="655" spans="1:9" outlineLevel="1" x14ac:dyDescent="0.2">
      <c r="A655" s="25">
        <v>12</v>
      </c>
      <c r="B655" s="3">
        <v>101277527</v>
      </c>
      <c r="C655" s="3">
        <v>30616</v>
      </c>
      <c r="D655" s="1" t="s">
        <v>1919</v>
      </c>
      <c r="E655" s="3" t="s">
        <v>1934</v>
      </c>
      <c r="F655" s="4" t="s">
        <v>1921</v>
      </c>
      <c r="G655" s="1" t="s">
        <v>205</v>
      </c>
      <c r="H655" s="2" t="s">
        <v>328</v>
      </c>
      <c r="I655" s="2">
        <v>1</v>
      </c>
    </row>
    <row r="656" spans="1:9" outlineLevel="1" x14ac:dyDescent="0.2">
      <c r="A656" s="25">
        <v>13</v>
      </c>
      <c r="B656" s="3">
        <v>101277215</v>
      </c>
      <c r="C656" s="3">
        <v>30616</v>
      </c>
      <c r="D656" s="1" t="s">
        <v>1919</v>
      </c>
      <c r="E656" s="3" t="s">
        <v>210</v>
      </c>
      <c r="F656" s="4" t="s">
        <v>1921</v>
      </c>
      <c r="G656" s="1" t="s">
        <v>205</v>
      </c>
      <c r="H656" s="2" t="s">
        <v>328</v>
      </c>
      <c r="I656" s="2">
        <v>1</v>
      </c>
    </row>
    <row r="657" spans="1:9" outlineLevel="1" x14ac:dyDescent="0.2">
      <c r="A657" s="25">
        <v>14</v>
      </c>
      <c r="B657" s="3">
        <v>101277362</v>
      </c>
      <c r="C657" s="3">
        <v>30270</v>
      </c>
      <c r="D657" s="1" t="s">
        <v>1924</v>
      </c>
      <c r="E657" s="3" t="s">
        <v>1935</v>
      </c>
      <c r="F657" s="4" t="s">
        <v>1921</v>
      </c>
      <c r="G657" s="1" t="s">
        <v>205</v>
      </c>
      <c r="H657" s="2" t="s">
        <v>328</v>
      </c>
      <c r="I657" s="2">
        <v>1</v>
      </c>
    </row>
    <row r="658" spans="1:9" outlineLevel="1" x14ac:dyDescent="0.2">
      <c r="A658" s="25">
        <v>15</v>
      </c>
      <c r="B658" s="3">
        <v>101277360</v>
      </c>
      <c r="C658" s="3">
        <v>30270</v>
      </c>
      <c r="D658" s="1" t="s">
        <v>1924</v>
      </c>
      <c r="E658" s="3" t="s">
        <v>154</v>
      </c>
      <c r="F658" s="4" t="s">
        <v>1921</v>
      </c>
      <c r="G658" s="1" t="s">
        <v>205</v>
      </c>
      <c r="H658" s="2" t="s">
        <v>328</v>
      </c>
      <c r="I658" s="2">
        <v>1</v>
      </c>
    </row>
    <row r="659" spans="1:9" outlineLevel="1" x14ac:dyDescent="0.2">
      <c r="A659" s="25">
        <v>16</v>
      </c>
      <c r="B659" s="3">
        <v>101277609</v>
      </c>
      <c r="C659" s="3">
        <v>30273</v>
      </c>
      <c r="D659" s="1" t="s">
        <v>274</v>
      </c>
      <c r="E659" s="3" t="s">
        <v>1936</v>
      </c>
      <c r="F659" s="4" t="s">
        <v>1921</v>
      </c>
      <c r="G659" s="1" t="s">
        <v>205</v>
      </c>
      <c r="H659" s="2" t="s">
        <v>328</v>
      </c>
      <c r="I659" s="2">
        <v>1</v>
      </c>
    </row>
    <row r="660" spans="1:9" outlineLevel="1" x14ac:dyDescent="0.2">
      <c r="A660" s="25">
        <v>17</v>
      </c>
      <c r="B660" s="3">
        <v>101277398</v>
      </c>
      <c r="C660" s="3">
        <v>31929</v>
      </c>
      <c r="D660" s="1" t="s">
        <v>1937</v>
      </c>
      <c r="E660" s="3" t="s">
        <v>1938</v>
      </c>
      <c r="F660" s="4" t="s">
        <v>1921</v>
      </c>
      <c r="G660" s="1" t="s">
        <v>205</v>
      </c>
      <c r="H660" s="2" t="s">
        <v>328</v>
      </c>
      <c r="I660" s="2">
        <v>1</v>
      </c>
    </row>
    <row r="661" spans="1:9" outlineLevel="1" x14ac:dyDescent="0.2">
      <c r="A661" s="25">
        <v>18</v>
      </c>
      <c r="B661" s="3">
        <v>101276972</v>
      </c>
      <c r="C661" s="3">
        <v>30139</v>
      </c>
      <c r="D661" s="1" t="s">
        <v>1939</v>
      </c>
      <c r="E661" s="3" t="s">
        <v>1940</v>
      </c>
      <c r="F661" s="4" t="s">
        <v>385</v>
      </c>
      <c r="G661" s="1" t="s">
        <v>205</v>
      </c>
      <c r="H661" s="2" t="s">
        <v>328</v>
      </c>
      <c r="I661" s="2">
        <v>1</v>
      </c>
    </row>
    <row r="662" spans="1:9" outlineLevel="1" x14ac:dyDescent="0.2">
      <c r="A662" s="25">
        <v>19</v>
      </c>
      <c r="B662" s="3">
        <v>101276977</v>
      </c>
      <c r="C662" s="3">
        <v>30139</v>
      </c>
      <c r="D662" s="1" t="s">
        <v>1939</v>
      </c>
      <c r="E662" s="3" t="s">
        <v>304</v>
      </c>
      <c r="F662" s="4" t="s">
        <v>385</v>
      </c>
      <c r="G662" s="1" t="s">
        <v>205</v>
      </c>
      <c r="H662" s="2" t="s">
        <v>328</v>
      </c>
      <c r="I662" s="2">
        <v>1</v>
      </c>
    </row>
    <row r="663" spans="1:9" outlineLevel="1" x14ac:dyDescent="0.2">
      <c r="A663" s="25">
        <v>20</v>
      </c>
      <c r="B663" s="3">
        <v>101276976</v>
      </c>
      <c r="C663" s="3">
        <v>30139</v>
      </c>
      <c r="D663" s="1" t="s">
        <v>1939</v>
      </c>
      <c r="E663" s="3" t="s">
        <v>1941</v>
      </c>
      <c r="F663" s="4" t="s">
        <v>385</v>
      </c>
      <c r="G663" s="1" t="s">
        <v>205</v>
      </c>
      <c r="H663" s="2" t="s">
        <v>328</v>
      </c>
      <c r="I663" s="2">
        <v>1</v>
      </c>
    </row>
    <row r="664" spans="1:9" outlineLevel="1" x14ac:dyDescent="0.2">
      <c r="A664" s="25">
        <v>21</v>
      </c>
      <c r="B664" s="3">
        <v>101276980</v>
      </c>
      <c r="C664" s="3">
        <v>30139</v>
      </c>
      <c r="D664" s="1" t="s">
        <v>1939</v>
      </c>
      <c r="E664" s="3" t="s">
        <v>1942</v>
      </c>
      <c r="F664" s="4" t="s">
        <v>385</v>
      </c>
      <c r="G664" s="1" t="s">
        <v>205</v>
      </c>
      <c r="H664" s="2" t="s">
        <v>328</v>
      </c>
      <c r="I664" s="2">
        <v>1</v>
      </c>
    </row>
    <row r="665" spans="1:9" outlineLevel="1" x14ac:dyDescent="0.2">
      <c r="A665" s="25">
        <v>22</v>
      </c>
      <c r="B665" s="3">
        <v>102339461</v>
      </c>
      <c r="C665" s="3">
        <v>30260</v>
      </c>
      <c r="D665" s="1" t="s">
        <v>1943</v>
      </c>
      <c r="E665" s="3" t="s">
        <v>191</v>
      </c>
      <c r="F665" s="4" t="s">
        <v>1921</v>
      </c>
      <c r="G665" s="1" t="s">
        <v>1944</v>
      </c>
      <c r="H665" s="2" t="s">
        <v>328</v>
      </c>
      <c r="I665" s="2">
        <v>1</v>
      </c>
    </row>
    <row r="666" spans="1:9" outlineLevel="1" x14ac:dyDescent="0.2">
      <c r="A666" s="25">
        <v>23</v>
      </c>
      <c r="B666" s="3">
        <v>101277091</v>
      </c>
      <c r="C666" s="3">
        <v>32314</v>
      </c>
      <c r="D666" s="1" t="s">
        <v>270</v>
      </c>
      <c r="E666" s="3" t="s">
        <v>1945</v>
      </c>
      <c r="F666" s="4" t="s">
        <v>1921</v>
      </c>
      <c r="G666" s="1" t="s">
        <v>1944</v>
      </c>
      <c r="H666" s="2" t="s">
        <v>328</v>
      </c>
      <c r="I666" s="2">
        <v>1</v>
      </c>
    </row>
    <row r="667" spans="1:9" outlineLevel="1" x14ac:dyDescent="0.2">
      <c r="A667" s="25">
        <v>24</v>
      </c>
      <c r="B667" s="3">
        <v>101277111</v>
      </c>
      <c r="C667" s="3">
        <v>30260</v>
      </c>
      <c r="D667" s="1" t="s">
        <v>1943</v>
      </c>
      <c r="E667" s="3" t="s">
        <v>1946</v>
      </c>
      <c r="F667" s="4" t="s">
        <v>1921</v>
      </c>
      <c r="G667" s="1" t="s">
        <v>1944</v>
      </c>
      <c r="H667" s="2" t="s">
        <v>328</v>
      </c>
      <c r="I667" s="2">
        <v>1</v>
      </c>
    </row>
    <row r="668" spans="1:9" outlineLevel="1" x14ac:dyDescent="0.2">
      <c r="A668" s="25">
        <v>25</v>
      </c>
      <c r="B668" s="3">
        <v>101277375</v>
      </c>
      <c r="C668" s="3">
        <v>30701</v>
      </c>
      <c r="D668" s="1" t="s">
        <v>1947</v>
      </c>
      <c r="E668" s="3" t="s">
        <v>1948</v>
      </c>
      <c r="F668" s="4" t="s">
        <v>1921</v>
      </c>
      <c r="G668" s="1" t="s">
        <v>1944</v>
      </c>
      <c r="H668" s="2" t="s">
        <v>328</v>
      </c>
      <c r="I668" s="2">
        <v>1</v>
      </c>
    </row>
    <row r="669" spans="1:9" outlineLevel="1" x14ac:dyDescent="0.2">
      <c r="A669" s="25">
        <v>26</v>
      </c>
      <c r="B669" s="3">
        <v>101277569</v>
      </c>
      <c r="C669" s="3">
        <v>90102</v>
      </c>
      <c r="D669" s="1" t="s">
        <v>138</v>
      </c>
      <c r="E669" s="3" t="s">
        <v>1949</v>
      </c>
      <c r="F669" s="4" t="s">
        <v>1921</v>
      </c>
      <c r="G669" s="1" t="s">
        <v>1944</v>
      </c>
      <c r="H669" s="2" t="s">
        <v>328</v>
      </c>
      <c r="I669" s="2">
        <v>1</v>
      </c>
    </row>
    <row r="670" spans="1:9" outlineLevel="1" x14ac:dyDescent="0.2">
      <c r="A670" s="25">
        <v>27</v>
      </c>
      <c r="B670" s="3">
        <v>101277109</v>
      </c>
      <c r="C670" s="3">
        <v>30260</v>
      </c>
      <c r="D670" s="1" t="s">
        <v>1943</v>
      </c>
      <c r="E670" s="3" t="s">
        <v>1950</v>
      </c>
      <c r="F670" s="4" t="s">
        <v>1921</v>
      </c>
      <c r="G670" s="1" t="s">
        <v>1944</v>
      </c>
      <c r="H670" s="2" t="s">
        <v>328</v>
      </c>
      <c r="I670" s="2">
        <v>1</v>
      </c>
    </row>
    <row r="671" spans="1:9" ht="38.25" outlineLevel="1" x14ac:dyDescent="0.2">
      <c r="A671" s="25">
        <v>28</v>
      </c>
      <c r="B671" s="3">
        <v>101276879</v>
      </c>
      <c r="C671" s="3">
        <v>31226</v>
      </c>
      <c r="D671" s="1" t="s">
        <v>327</v>
      </c>
      <c r="E671" s="3" t="s">
        <v>1951</v>
      </c>
      <c r="F671" s="4" t="s">
        <v>1921</v>
      </c>
      <c r="G671" s="1" t="s">
        <v>1952</v>
      </c>
      <c r="H671" s="2" t="s">
        <v>1953</v>
      </c>
      <c r="I671" s="2">
        <v>1</v>
      </c>
    </row>
    <row r="672" spans="1:9" ht="38.25" outlineLevel="1" x14ac:dyDescent="0.2">
      <c r="A672" s="25">
        <v>29</v>
      </c>
      <c r="B672" s="3">
        <v>101276880</v>
      </c>
      <c r="C672" s="3">
        <v>30111</v>
      </c>
      <c r="D672" s="1" t="s">
        <v>1954</v>
      </c>
      <c r="E672" s="3" t="s">
        <v>297</v>
      </c>
      <c r="F672" s="4" t="s">
        <v>1921</v>
      </c>
      <c r="G672" s="1" t="s">
        <v>1952</v>
      </c>
      <c r="H672" s="2" t="s">
        <v>1955</v>
      </c>
      <c r="I672" s="2">
        <v>1</v>
      </c>
    </row>
    <row r="673" spans="1:9" ht="38.25" outlineLevel="1" x14ac:dyDescent="0.2">
      <c r="A673" s="25">
        <v>30</v>
      </c>
      <c r="B673" s="3">
        <v>101277038</v>
      </c>
      <c r="C673" s="3">
        <v>30730</v>
      </c>
      <c r="D673" s="1" t="s">
        <v>326</v>
      </c>
      <c r="E673" s="3" t="s">
        <v>269</v>
      </c>
      <c r="F673" s="4" t="s">
        <v>1921</v>
      </c>
      <c r="G673" s="1" t="s">
        <v>1952</v>
      </c>
      <c r="H673" s="2" t="s">
        <v>1956</v>
      </c>
      <c r="I673" s="2">
        <v>1</v>
      </c>
    </row>
    <row r="674" spans="1:9" ht="38.25" outlineLevel="1" x14ac:dyDescent="0.2">
      <c r="A674" s="25">
        <v>31</v>
      </c>
      <c r="B674" s="3">
        <v>101277138</v>
      </c>
      <c r="C674" s="3">
        <v>30634</v>
      </c>
      <c r="D674" s="1" t="s">
        <v>1957</v>
      </c>
      <c r="E674" s="3" t="s">
        <v>1958</v>
      </c>
      <c r="F674" s="4" t="s">
        <v>1921</v>
      </c>
      <c r="G674" s="1" t="s">
        <v>1952</v>
      </c>
      <c r="H674" s="2" t="s">
        <v>1956</v>
      </c>
      <c r="I674" s="2">
        <v>1</v>
      </c>
    </row>
    <row r="675" spans="1:9" ht="38.25" outlineLevel="1" x14ac:dyDescent="0.2">
      <c r="A675" s="25">
        <v>32</v>
      </c>
      <c r="B675" s="3">
        <v>101277485</v>
      </c>
      <c r="C675" s="3">
        <v>30910</v>
      </c>
      <c r="D675" s="1" t="s">
        <v>1959</v>
      </c>
      <c r="E675" s="3" t="s">
        <v>303</v>
      </c>
      <c r="F675" s="4" t="s">
        <v>1921</v>
      </c>
      <c r="G675" s="1" t="s">
        <v>1952</v>
      </c>
      <c r="H675" s="2" t="s">
        <v>1956</v>
      </c>
      <c r="I675" s="2">
        <v>1</v>
      </c>
    </row>
    <row r="676" spans="1:9" ht="38.25" outlineLevel="1" x14ac:dyDescent="0.2">
      <c r="A676" s="25">
        <v>33</v>
      </c>
      <c r="B676" s="3">
        <v>101277512</v>
      </c>
      <c r="C676" s="3">
        <v>30949</v>
      </c>
      <c r="D676" s="1" t="s">
        <v>1960</v>
      </c>
      <c r="E676" s="3" t="s">
        <v>1961</v>
      </c>
      <c r="F676" s="4" t="s">
        <v>1921</v>
      </c>
      <c r="G676" s="1" t="s">
        <v>1952</v>
      </c>
      <c r="H676" s="2" t="s">
        <v>1956</v>
      </c>
      <c r="I676" s="2">
        <v>1</v>
      </c>
    </row>
    <row r="677" spans="1:9" ht="38.25" outlineLevel="1" x14ac:dyDescent="0.2">
      <c r="A677" s="25">
        <v>34</v>
      </c>
      <c r="B677" s="3">
        <v>101277188</v>
      </c>
      <c r="C677" s="3">
        <v>32465</v>
      </c>
      <c r="D677" s="1" t="s">
        <v>1962</v>
      </c>
      <c r="E677" s="3" t="s">
        <v>1963</v>
      </c>
      <c r="F677" s="4" t="s">
        <v>1921</v>
      </c>
      <c r="G677" s="1" t="s">
        <v>1952</v>
      </c>
      <c r="H677" s="2" t="s">
        <v>1956</v>
      </c>
      <c r="I677" s="2">
        <v>1</v>
      </c>
    </row>
    <row r="678" spans="1:9" ht="38.25" outlineLevel="1" x14ac:dyDescent="0.2">
      <c r="A678" s="25">
        <v>35</v>
      </c>
      <c r="B678" s="3">
        <v>101276903</v>
      </c>
      <c r="C678" s="3">
        <v>30063</v>
      </c>
      <c r="D678" s="1" t="s">
        <v>194</v>
      </c>
      <c r="E678" s="3" t="s">
        <v>1964</v>
      </c>
      <c r="F678" s="4" t="s">
        <v>1921</v>
      </c>
      <c r="G678" s="1" t="s">
        <v>1952</v>
      </c>
      <c r="H678" s="2" t="s">
        <v>1956</v>
      </c>
      <c r="I678" s="2">
        <v>1</v>
      </c>
    </row>
    <row r="679" spans="1:9" ht="38.25" outlineLevel="1" x14ac:dyDescent="0.2">
      <c r="A679" s="25">
        <v>36</v>
      </c>
      <c r="B679" s="3">
        <v>101277273</v>
      </c>
      <c r="C679" s="3">
        <v>30403</v>
      </c>
      <c r="D679" s="1" t="s">
        <v>161</v>
      </c>
      <c r="E679" s="3" t="s">
        <v>1965</v>
      </c>
      <c r="F679" s="4" t="s">
        <v>1921</v>
      </c>
      <c r="G679" s="1" t="s">
        <v>1952</v>
      </c>
      <c r="H679" s="2" t="s">
        <v>1956</v>
      </c>
      <c r="I679" s="2">
        <v>1</v>
      </c>
    </row>
    <row r="680" spans="1:9" ht="38.25" outlineLevel="1" x14ac:dyDescent="0.2">
      <c r="A680" s="25">
        <v>37</v>
      </c>
      <c r="B680" s="3">
        <v>101277577</v>
      </c>
      <c r="C680" s="3">
        <v>90102</v>
      </c>
      <c r="D680" s="1" t="s">
        <v>138</v>
      </c>
      <c r="E680" s="3" t="s">
        <v>1966</v>
      </c>
      <c r="F680" s="4" t="s">
        <v>1921</v>
      </c>
      <c r="G680" s="1" t="s">
        <v>1952</v>
      </c>
      <c r="H680" s="2" t="s">
        <v>1956</v>
      </c>
      <c r="I680" s="2">
        <v>1</v>
      </c>
    </row>
    <row r="681" spans="1:9" ht="38.25" outlineLevel="1" x14ac:dyDescent="0.2">
      <c r="A681" s="25">
        <v>38</v>
      </c>
      <c r="B681" s="3">
        <v>101277483</v>
      </c>
      <c r="C681" s="3">
        <v>30333</v>
      </c>
      <c r="D681" s="1" t="s">
        <v>1967</v>
      </c>
      <c r="E681" s="3" t="s">
        <v>1968</v>
      </c>
      <c r="F681" s="4" t="s">
        <v>1921</v>
      </c>
      <c r="G681" s="1" t="s">
        <v>1952</v>
      </c>
      <c r="H681" s="2" t="s">
        <v>1956</v>
      </c>
      <c r="I681" s="2">
        <v>1</v>
      </c>
    </row>
    <row r="682" spans="1:9" ht="39" outlineLevel="1" thickBot="1" x14ac:dyDescent="0.25">
      <c r="A682" s="25">
        <v>39</v>
      </c>
      <c r="B682" s="3">
        <v>101277612</v>
      </c>
      <c r="C682" s="3">
        <v>30273</v>
      </c>
      <c r="D682" s="1" t="s">
        <v>274</v>
      </c>
      <c r="E682" s="3" t="s">
        <v>1969</v>
      </c>
      <c r="F682" s="4" t="s">
        <v>1921</v>
      </c>
      <c r="G682" s="1" t="s">
        <v>1952</v>
      </c>
      <c r="H682" s="2" t="s">
        <v>1956</v>
      </c>
      <c r="I682" s="2">
        <v>1</v>
      </c>
    </row>
    <row r="683" spans="1:9" ht="13.5" thickBot="1" x14ac:dyDescent="0.25">
      <c r="A683" s="43" t="s">
        <v>70</v>
      </c>
      <c r="B683" s="66" t="s">
        <v>29</v>
      </c>
      <c r="C683" s="67"/>
      <c r="D683" s="67"/>
      <c r="E683" s="67"/>
      <c r="F683" s="67"/>
      <c r="G683" s="68"/>
      <c r="H683" s="44"/>
      <c r="I683" s="42">
        <f>I684+I709+I803+I804</f>
        <v>170</v>
      </c>
    </row>
    <row r="684" spans="1:9" ht="13.5" thickBot="1" x14ac:dyDescent="0.25">
      <c r="A684" s="23" t="s">
        <v>71</v>
      </c>
      <c r="B684" s="50" t="s">
        <v>31</v>
      </c>
      <c r="C684" s="51"/>
      <c r="D684" s="51"/>
      <c r="E684" s="51"/>
      <c r="F684" s="51"/>
      <c r="G684" s="52"/>
      <c r="H684" s="34"/>
      <c r="I684" s="24">
        <f>SUM(I685:I708)</f>
        <v>24</v>
      </c>
    </row>
    <row r="685" spans="1:9" outlineLevel="1" x14ac:dyDescent="0.2">
      <c r="A685" s="25">
        <v>1</v>
      </c>
      <c r="B685" s="5" t="s">
        <v>1973</v>
      </c>
      <c r="C685" s="5" t="s">
        <v>1974</v>
      </c>
      <c r="D685" s="1" t="s">
        <v>1975</v>
      </c>
      <c r="E685" s="5" t="s">
        <v>1976</v>
      </c>
      <c r="F685" s="6">
        <v>45628</v>
      </c>
      <c r="G685" s="2" t="s">
        <v>180</v>
      </c>
      <c r="H685" s="2" t="s">
        <v>159</v>
      </c>
      <c r="I685" s="2">
        <v>1</v>
      </c>
    </row>
    <row r="686" spans="1:9" outlineLevel="1" x14ac:dyDescent="0.2">
      <c r="A686" s="25">
        <v>2</v>
      </c>
      <c r="B686" s="5" t="s">
        <v>1977</v>
      </c>
      <c r="C686" s="5" t="s">
        <v>1978</v>
      </c>
      <c r="D686" s="1" t="s">
        <v>1979</v>
      </c>
      <c r="E686" s="5" t="s">
        <v>1980</v>
      </c>
      <c r="F686" s="6">
        <v>45628</v>
      </c>
      <c r="G686" s="2" t="s">
        <v>180</v>
      </c>
      <c r="H686" s="2" t="s">
        <v>159</v>
      </c>
      <c r="I686" s="2">
        <v>1</v>
      </c>
    </row>
    <row r="687" spans="1:9" outlineLevel="1" x14ac:dyDescent="0.2">
      <c r="A687" s="25">
        <v>3</v>
      </c>
      <c r="B687" s="5" t="s">
        <v>1981</v>
      </c>
      <c r="C687" s="5" t="s">
        <v>1982</v>
      </c>
      <c r="D687" s="1" t="s">
        <v>1983</v>
      </c>
      <c r="E687" s="5" t="s">
        <v>107</v>
      </c>
      <c r="F687" s="6">
        <v>45629</v>
      </c>
      <c r="G687" s="2" t="s">
        <v>180</v>
      </c>
      <c r="H687" s="2" t="s">
        <v>159</v>
      </c>
      <c r="I687" s="2">
        <v>1</v>
      </c>
    </row>
    <row r="688" spans="1:9" outlineLevel="1" x14ac:dyDescent="0.2">
      <c r="A688" s="25">
        <v>4</v>
      </c>
      <c r="B688" s="5" t="s">
        <v>1984</v>
      </c>
      <c r="C688" s="5" t="s">
        <v>1985</v>
      </c>
      <c r="D688" s="1" t="s">
        <v>1986</v>
      </c>
      <c r="E688" s="5" t="s">
        <v>1987</v>
      </c>
      <c r="F688" s="6">
        <v>45629</v>
      </c>
      <c r="G688" s="2" t="s">
        <v>180</v>
      </c>
      <c r="H688" s="2" t="s">
        <v>159</v>
      </c>
      <c r="I688" s="2">
        <v>1</v>
      </c>
    </row>
    <row r="689" spans="1:9" outlineLevel="1" x14ac:dyDescent="0.2">
      <c r="A689" s="25">
        <v>5</v>
      </c>
      <c r="B689" s="5" t="s">
        <v>1988</v>
      </c>
      <c r="C689" s="5" t="s">
        <v>1989</v>
      </c>
      <c r="D689" s="1" t="s">
        <v>1990</v>
      </c>
      <c r="E689" s="5" t="s">
        <v>1991</v>
      </c>
      <c r="F689" s="6">
        <v>45630</v>
      </c>
      <c r="G689" s="2" t="s">
        <v>180</v>
      </c>
      <c r="H689" s="2" t="s">
        <v>159</v>
      </c>
      <c r="I689" s="2">
        <v>1</v>
      </c>
    </row>
    <row r="690" spans="1:9" outlineLevel="1" x14ac:dyDescent="0.2">
      <c r="A690" s="25">
        <v>6</v>
      </c>
      <c r="B690" s="5" t="s">
        <v>1992</v>
      </c>
      <c r="C690" s="5" t="s">
        <v>1989</v>
      </c>
      <c r="D690" s="1" t="s">
        <v>1990</v>
      </c>
      <c r="E690" s="5" t="s">
        <v>1993</v>
      </c>
      <c r="F690" s="6">
        <v>45630</v>
      </c>
      <c r="G690" s="2" t="s">
        <v>180</v>
      </c>
      <c r="H690" s="2" t="s">
        <v>159</v>
      </c>
      <c r="I690" s="2">
        <v>1</v>
      </c>
    </row>
    <row r="691" spans="1:9" outlineLevel="1" x14ac:dyDescent="0.2">
      <c r="A691" s="25">
        <v>7</v>
      </c>
      <c r="B691" s="5" t="s">
        <v>1994</v>
      </c>
      <c r="C691" s="5" t="s">
        <v>1989</v>
      </c>
      <c r="D691" s="1" t="s">
        <v>1990</v>
      </c>
      <c r="E691" s="5" t="s">
        <v>1995</v>
      </c>
      <c r="F691" s="6">
        <v>45631</v>
      </c>
      <c r="G691" s="2" t="s">
        <v>180</v>
      </c>
      <c r="H691" s="2" t="s">
        <v>159</v>
      </c>
      <c r="I691" s="2">
        <v>1</v>
      </c>
    </row>
    <row r="692" spans="1:9" outlineLevel="1" x14ac:dyDescent="0.2">
      <c r="A692" s="25">
        <v>8</v>
      </c>
      <c r="B692" s="5" t="s">
        <v>1996</v>
      </c>
      <c r="C692" s="5" t="s">
        <v>1989</v>
      </c>
      <c r="D692" s="1" t="s">
        <v>1990</v>
      </c>
      <c r="E692" s="5" t="s">
        <v>34</v>
      </c>
      <c r="F692" s="6">
        <v>45631</v>
      </c>
      <c r="G692" s="2" t="s">
        <v>180</v>
      </c>
      <c r="H692" s="2" t="s">
        <v>159</v>
      </c>
      <c r="I692" s="2">
        <v>1</v>
      </c>
    </row>
    <row r="693" spans="1:9" outlineLevel="1" x14ac:dyDescent="0.2">
      <c r="A693" s="25">
        <v>9</v>
      </c>
      <c r="B693" s="5" t="s">
        <v>1997</v>
      </c>
      <c r="C693" s="5" t="s">
        <v>1998</v>
      </c>
      <c r="D693" s="1" t="s">
        <v>161</v>
      </c>
      <c r="E693" s="5" t="s">
        <v>1999</v>
      </c>
      <c r="F693" s="6">
        <v>45635</v>
      </c>
      <c r="G693" s="2" t="s">
        <v>180</v>
      </c>
      <c r="H693" s="2" t="s">
        <v>159</v>
      </c>
      <c r="I693" s="2">
        <v>1</v>
      </c>
    </row>
    <row r="694" spans="1:9" outlineLevel="1" x14ac:dyDescent="0.2">
      <c r="A694" s="25">
        <v>10</v>
      </c>
      <c r="B694" s="5" t="s">
        <v>2000</v>
      </c>
      <c r="C694" s="5" t="s">
        <v>137</v>
      </c>
      <c r="D694" s="1" t="s">
        <v>138</v>
      </c>
      <c r="E694" s="5" t="s">
        <v>1999</v>
      </c>
      <c r="F694" s="6">
        <v>45635</v>
      </c>
      <c r="G694" s="2" t="s">
        <v>180</v>
      </c>
      <c r="H694" s="2" t="s">
        <v>159</v>
      </c>
      <c r="I694" s="2">
        <v>1</v>
      </c>
    </row>
    <row r="695" spans="1:9" outlineLevel="1" x14ac:dyDescent="0.2">
      <c r="A695" s="25">
        <v>11</v>
      </c>
      <c r="B695" s="5" t="s">
        <v>2001</v>
      </c>
      <c r="C695" s="5" t="s">
        <v>2002</v>
      </c>
      <c r="D695" s="1" t="s">
        <v>2003</v>
      </c>
      <c r="E695" s="5" t="s">
        <v>34</v>
      </c>
      <c r="F695" s="6">
        <v>45636</v>
      </c>
      <c r="G695" s="2" t="s">
        <v>180</v>
      </c>
      <c r="H695" s="2" t="s">
        <v>159</v>
      </c>
      <c r="I695" s="2">
        <v>1</v>
      </c>
    </row>
    <row r="696" spans="1:9" outlineLevel="1" x14ac:dyDescent="0.2">
      <c r="A696" s="25">
        <v>12</v>
      </c>
      <c r="B696" s="5" t="s">
        <v>2004</v>
      </c>
      <c r="C696" s="5" t="s">
        <v>2002</v>
      </c>
      <c r="D696" s="1" t="s">
        <v>2003</v>
      </c>
      <c r="E696" s="5" t="s">
        <v>2005</v>
      </c>
      <c r="F696" s="6">
        <v>45636</v>
      </c>
      <c r="G696" s="2" t="s">
        <v>180</v>
      </c>
      <c r="H696" s="2" t="s">
        <v>159</v>
      </c>
      <c r="I696" s="2">
        <v>1</v>
      </c>
    </row>
    <row r="697" spans="1:9" ht="25.5" outlineLevel="1" x14ac:dyDescent="0.2">
      <c r="A697" s="25">
        <v>13</v>
      </c>
      <c r="B697" s="5" t="s">
        <v>2006</v>
      </c>
      <c r="C697" s="5" t="s">
        <v>1260</v>
      </c>
      <c r="D697" s="1" t="s">
        <v>218</v>
      </c>
      <c r="E697" s="5" t="s">
        <v>2007</v>
      </c>
      <c r="F697" s="6">
        <v>45637</v>
      </c>
      <c r="G697" s="2" t="s">
        <v>180</v>
      </c>
      <c r="H697" s="2" t="s">
        <v>159</v>
      </c>
      <c r="I697" s="2">
        <v>1</v>
      </c>
    </row>
    <row r="698" spans="1:9" outlineLevel="1" x14ac:dyDescent="0.2">
      <c r="A698" s="25">
        <v>14</v>
      </c>
      <c r="B698" s="5">
        <v>101251891</v>
      </c>
      <c r="C698" s="5" t="s">
        <v>2008</v>
      </c>
      <c r="D698" s="1" t="s">
        <v>2009</v>
      </c>
      <c r="E698" s="5" t="s">
        <v>2010</v>
      </c>
      <c r="F698" s="6">
        <v>45638</v>
      </c>
      <c r="G698" s="2" t="s">
        <v>180</v>
      </c>
      <c r="H698" s="2" t="s">
        <v>159</v>
      </c>
      <c r="I698" s="2">
        <v>1</v>
      </c>
    </row>
    <row r="699" spans="1:9" outlineLevel="1" x14ac:dyDescent="0.2">
      <c r="A699" s="25">
        <v>15</v>
      </c>
      <c r="B699" s="5">
        <v>101251938</v>
      </c>
      <c r="C699" s="5" t="s">
        <v>2008</v>
      </c>
      <c r="D699" s="1" t="s">
        <v>2009</v>
      </c>
      <c r="E699" s="5" t="s">
        <v>2011</v>
      </c>
      <c r="F699" s="6">
        <v>45639</v>
      </c>
      <c r="G699" s="2" t="s">
        <v>180</v>
      </c>
      <c r="H699" s="2" t="s">
        <v>159</v>
      </c>
      <c r="I699" s="2">
        <v>1</v>
      </c>
    </row>
    <row r="700" spans="1:9" outlineLevel="1" x14ac:dyDescent="0.2">
      <c r="A700" s="25">
        <v>16</v>
      </c>
      <c r="B700" s="5">
        <v>101251876</v>
      </c>
      <c r="C700" s="5" t="s">
        <v>2008</v>
      </c>
      <c r="D700" s="1" t="s">
        <v>2009</v>
      </c>
      <c r="E700" s="5" t="s">
        <v>2012</v>
      </c>
      <c r="F700" s="6">
        <v>45639</v>
      </c>
      <c r="G700" s="2" t="s">
        <v>180</v>
      </c>
      <c r="H700" s="2" t="s">
        <v>159</v>
      </c>
      <c r="I700" s="2">
        <v>1</v>
      </c>
    </row>
    <row r="701" spans="1:9" outlineLevel="1" x14ac:dyDescent="0.2">
      <c r="A701" s="25">
        <v>17</v>
      </c>
      <c r="B701" s="5" t="s">
        <v>2013</v>
      </c>
      <c r="C701" s="5" t="s">
        <v>2014</v>
      </c>
      <c r="D701" s="1" t="s">
        <v>331</v>
      </c>
      <c r="E701" s="5" t="s">
        <v>2015</v>
      </c>
      <c r="F701" s="6">
        <v>45642</v>
      </c>
      <c r="G701" s="2" t="s">
        <v>180</v>
      </c>
      <c r="H701" s="2" t="s">
        <v>159</v>
      </c>
      <c r="I701" s="2">
        <v>1</v>
      </c>
    </row>
    <row r="702" spans="1:9" outlineLevel="1" x14ac:dyDescent="0.2">
      <c r="A702" s="25">
        <v>18</v>
      </c>
      <c r="B702" s="5" t="s">
        <v>2016</v>
      </c>
      <c r="C702" s="5" t="s">
        <v>2014</v>
      </c>
      <c r="D702" s="1" t="s">
        <v>331</v>
      </c>
      <c r="E702" s="5" t="s">
        <v>2017</v>
      </c>
      <c r="F702" s="6">
        <v>45642</v>
      </c>
      <c r="G702" s="2" t="s">
        <v>180</v>
      </c>
      <c r="H702" s="2" t="s">
        <v>159</v>
      </c>
      <c r="I702" s="2">
        <v>1</v>
      </c>
    </row>
    <row r="703" spans="1:9" outlineLevel="1" x14ac:dyDescent="0.2">
      <c r="A703" s="25">
        <v>19</v>
      </c>
      <c r="B703" s="5" t="s">
        <v>2018</v>
      </c>
      <c r="C703" s="5" t="s">
        <v>2014</v>
      </c>
      <c r="D703" s="1" t="s">
        <v>331</v>
      </c>
      <c r="E703" s="5" t="s">
        <v>2019</v>
      </c>
      <c r="F703" s="6">
        <v>45643</v>
      </c>
      <c r="G703" s="2" t="s">
        <v>180</v>
      </c>
      <c r="H703" s="2" t="s">
        <v>159</v>
      </c>
      <c r="I703" s="2">
        <v>1</v>
      </c>
    </row>
    <row r="704" spans="1:9" outlineLevel="1" x14ac:dyDescent="0.2">
      <c r="A704" s="25">
        <v>20</v>
      </c>
      <c r="B704" s="5" t="s">
        <v>2020</v>
      </c>
      <c r="C704" s="5" t="s">
        <v>2014</v>
      </c>
      <c r="D704" s="1" t="s">
        <v>331</v>
      </c>
      <c r="E704" s="5" t="s">
        <v>2021</v>
      </c>
      <c r="F704" s="6">
        <v>45643</v>
      </c>
      <c r="G704" s="2" t="s">
        <v>180</v>
      </c>
      <c r="H704" s="2" t="s">
        <v>159</v>
      </c>
      <c r="I704" s="2">
        <v>1</v>
      </c>
    </row>
    <row r="705" spans="1:9" outlineLevel="1" x14ac:dyDescent="0.2">
      <c r="A705" s="25">
        <v>21</v>
      </c>
      <c r="B705" s="5" t="s">
        <v>2022</v>
      </c>
      <c r="C705" s="5" t="s">
        <v>2014</v>
      </c>
      <c r="D705" s="1" t="s">
        <v>331</v>
      </c>
      <c r="E705" s="5" t="s">
        <v>2023</v>
      </c>
      <c r="F705" s="6">
        <v>45645</v>
      </c>
      <c r="G705" s="2" t="s">
        <v>180</v>
      </c>
      <c r="H705" s="2" t="s">
        <v>159</v>
      </c>
      <c r="I705" s="2">
        <v>1</v>
      </c>
    </row>
    <row r="706" spans="1:9" outlineLevel="1" x14ac:dyDescent="0.2">
      <c r="A706" s="25">
        <v>22</v>
      </c>
      <c r="B706" s="5" t="s">
        <v>2024</v>
      </c>
      <c r="C706" s="5" t="s">
        <v>2025</v>
      </c>
      <c r="D706" s="1" t="s">
        <v>2026</v>
      </c>
      <c r="E706" s="5" t="s">
        <v>2027</v>
      </c>
      <c r="F706" s="6">
        <v>45646</v>
      </c>
      <c r="G706" s="2" t="s">
        <v>180</v>
      </c>
      <c r="H706" s="2" t="s">
        <v>159</v>
      </c>
      <c r="I706" s="2">
        <v>1</v>
      </c>
    </row>
    <row r="707" spans="1:9" outlineLevel="1" x14ac:dyDescent="0.2">
      <c r="A707" s="25">
        <v>23</v>
      </c>
      <c r="B707" s="5" t="s">
        <v>2028</v>
      </c>
      <c r="C707" s="5" t="s">
        <v>2029</v>
      </c>
      <c r="D707" s="1" t="s">
        <v>2030</v>
      </c>
      <c r="E707" s="5" t="s">
        <v>2031</v>
      </c>
      <c r="F707" s="6">
        <v>45646</v>
      </c>
      <c r="G707" s="2" t="s">
        <v>180</v>
      </c>
      <c r="H707" s="2" t="s">
        <v>159</v>
      </c>
      <c r="I707" s="2">
        <v>1</v>
      </c>
    </row>
    <row r="708" spans="1:9" ht="13.5" outlineLevel="1" thickBot="1" x14ac:dyDescent="0.25">
      <c r="A708" s="25">
        <v>24</v>
      </c>
      <c r="B708" s="5" t="s">
        <v>2032</v>
      </c>
      <c r="C708" s="5" t="s">
        <v>2025</v>
      </c>
      <c r="D708" s="1" t="s">
        <v>2026</v>
      </c>
      <c r="E708" s="5" t="s">
        <v>77</v>
      </c>
      <c r="F708" s="6">
        <v>45653</v>
      </c>
      <c r="G708" s="2" t="s">
        <v>180</v>
      </c>
      <c r="H708" s="2" t="s">
        <v>159</v>
      </c>
      <c r="I708" s="2">
        <v>1</v>
      </c>
    </row>
    <row r="709" spans="1:9" ht="13.5" thickBot="1" x14ac:dyDescent="0.25">
      <c r="A709" s="23" t="s">
        <v>129</v>
      </c>
      <c r="B709" s="54" t="s">
        <v>33</v>
      </c>
      <c r="C709" s="55"/>
      <c r="D709" s="55"/>
      <c r="E709" s="55"/>
      <c r="F709" s="55"/>
      <c r="G709" s="56"/>
      <c r="H709" s="23"/>
      <c r="I709" s="24">
        <f>SUM(I710:I802)</f>
        <v>93</v>
      </c>
    </row>
    <row r="710" spans="1:9" ht="25.5" outlineLevel="1" x14ac:dyDescent="0.2">
      <c r="A710" s="25">
        <v>1</v>
      </c>
      <c r="B710" s="3" t="s">
        <v>2033</v>
      </c>
      <c r="C710" s="3" t="s">
        <v>2034</v>
      </c>
      <c r="D710" s="1" t="s">
        <v>346</v>
      </c>
      <c r="E710" s="3" t="s">
        <v>347</v>
      </c>
      <c r="F710" s="4">
        <v>45629</v>
      </c>
      <c r="G710" s="1" t="s">
        <v>2035</v>
      </c>
      <c r="H710" s="1" t="s">
        <v>157</v>
      </c>
      <c r="I710" s="2">
        <v>1</v>
      </c>
    </row>
    <row r="711" spans="1:9" ht="38.25" outlineLevel="1" x14ac:dyDescent="0.2">
      <c r="A711" s="25">
        <v>2</v>
      </c>
      <c r="B711" s="3" t="s">
        <v>2036</v>
      </c>
      <c r="C711" s="3" t="s">
        <v>2037</v>
      </c>
      <c r="D711" s="1" t="s">
        <v>348</v>
      </c>
      <c r="E711" s="3" t="s">
        <v>349</v>
      </c>
      <c r="F711" s="4">
        <v>45629</v>
      </c>
      <c r="G711" s="1" t="s">
        <v>2035</v>
      </c>
      <c r="H711" s="1" t="s">
        <v>157</v>
      </c>
      <c r="I711" s="2">
        <v>1</v>
      </c>
    </row>
    <row r="712" spans="1:9" ht="25.5" outlineLevel="1" x14ac:dyDescent="0.2">
      <c r="A712" s="25">
        <v>3</v>
      </c>
      <c r="B712" s="3" t="s">
        <v>2038</v>
      </c>
      <c r="C712" s="3" t="s">
        <v>2039</v>
      </c>
      <c r="D712" s="1" t="s">
        <v>2040</v>
      </c>
      <c r="E712" s="3" t="s">
        <v>2041</v>
      </c>
      <c r="F712" s="4">
        <v>45629</v>
      </c>
      <c r="G712" s="1" t="s">
        <v>2042</v>
      </c>
      <c r="H712" s="1" t="s">
        <v>157</v>
      </c>
      <c r="I712" s="2">
        <v>1</v>
      </c>
    </row>
    <row r="713" spans="1:9" ht="25.5" outlineLevel="1" x14ac:dyDescent="0.2">
      <c r="A713" s="25">
        <v>4</v>
      </c>
      <c r="B713" s="3" t="s">
        <v>2043</v>
      </c>
      <c r="C713" s="3" t="s">
        <v>2044</v>
      </c>
      <c r="D713" s="1" t="s">
        <v>2045</v>
      </c>
      <c r="E713" s="3" t="s">
        <v>2046</v>
      </c>
      <c r="F713" s="4">
        <v>45629</v>
      </c>
      <c r="G713" s="1" t="s">
        <v>2042</v>
      </c>
      <c r="H713" s="1" t="s">
        <v>157</v>
      </c>
      <c r="I713" s="2">
        <v>1</v>
      </c>
    </row>
    <row r="714" spans="1:9" ht="25.5" outlineLevel="1" x14ac:dyDescent="0.2">
      <c r="A714" s="25">
        <v>5</v>
      </c>
      <c r="B714" s="3" t="s">
        <v>2047</v>
      </c>
      <c r="C714" s="3" t="s">
        <v>2048</v>
      </c>
      <c r="D714" s="1" t="s">
        <v>2049</v>
      </c>
      <c r="E714" s="3" t="s">
        <v>2050</v>
      </c>
      <c r="F714" s="4">
        <v>45629</v>
      </c>
      <c r="G714" s="1" t="s">
        <v>2042</v>
      </c>
      <c r="H714" s="1" t="s">
        <v>157</v>
      </c>
      <c r="I714" s="2">
        <v>1</v>
      </c>
    </row>
    <row r="715" spans="1:9" ht="25.5" outlineLevel="1" x14ac:dyDescent="0.2">
      <c r="A715" s="25">
        <v>6</v>
      </c>
      <c r="B715" s="3" t="s">
        <v>2051</v>
      </c>
      <c r="C715" s="3" t="s">
        <v>2052</v>
      </c>
      <c r="D715" s="1" t="s">
        <v>2053</v>
      </c>
      <c r="E715" s="3" t="s">
        <v>1308</v>
      </c>
      <c r="F715" s="4">
        <v>45630</v>
      </c>
      <c r="G715" s="1" t="s">
        <v>2042</v>
      </c>
      <c r="H715" s="1" t="s">
        <v>157</v>
      </c>
      <c r="I715" s="2">
        <v>1</v>
      </c>
    </row>
    <row r="716" spans="1:9" ht="25.5" outlineLevel="1" x14ac:dyDescent="0.2">
      <c r="A716" s="25">
        <v>7</v>
      </c>
      <c r="B716" s="3" t="s">
        <v>2054</v>
      </c>
      <c r="C716" s="3" t="s">
        <v>2055</v>
      </c>
      <c r="D716" s="1" t="s">
        <v>2056</v>
      </c>
      <c r="E716" s="3" t="s">
        <v>2057</v>
      </c>
      <c r="F716" s="4">
        <v>45630</v>
      </c>
      <c r="G716" s="1" t="s">
        <v>2042</v>
      </c>
      <c r="H716" s="1" t="s">
        <v>157</v>
      </c>
      <c r="I716" s="2">
        <v>1</v>
      </c>
    </row>
    <row r="717" spans="1:9" ht="25.5" outlineLevel="1" x14ac:dyDescent="0.2">
      <c r="A717" s="25">
        <v>8</v>
      </c>
      <c r="B717" s="3" t="s">
        <v>2058</v>
      </c>
      <c r="C717" s="3" t="s">
        <v>2059</v>
      </c>
      <c r="D717" s="1" t="s">
        <v>2060</v>
      </c>
      <c r="E717" s="3" t="s">
        <v>2061</v>
      </c>
      <c r="F717" s="4">
        <v>45630</v>
      </c>
      <c r="G717" s="1" t="s">
        <v>2042</v>
      </c>
      <c r="H717" s="1" t="s">
        <v>157</v>
      </c>
      <c r="I717" s="2">
        <v>1</v>
      </c>
    </row>
    <row r="718" spans="1:9" ht="25.5" outlineLevel="1" x14ac:dyDescent="0.2">
      <c r="A718" s="25">
        <v>9</v>
      </c>
      <c r="B718" s="3" t="s">
        <v>2062</v>
      </c>
      <c r="C718" s="3" t="s">
        <v>2063</v>
      </c>
      <c r="D718" s="1" t="s">
        <v>2064</v>
      </c>
      <c r="E718" s="3" t="s">
        <v>2065</v>
      </c>
      <c r="F718" s="4">
        <v>45631</v>
      </c>
      <c r="G718" s="1" t="s">
        <v>2042</v>
      </c>
      <c r="H718" s="1" t="s">
        <v>157</v>
      </c>
      <c r="I718" s="2">
        <v>1</v>
      </c>
    </row>
    <row r="719" spans="1:9" ht="25.5" outlineLevel="1" x14ac:dyDescent="0.2">
      <c r="A719" s="25">
        <v>10</v>
      </c>
      <c r="B719" s="3" t="s">
        <v>2066</v>
      </c>
      <c r="C719" s="3" t="s">
        <v>2063</v>
      </c>
      <c r="D719" s="1" t="s">
        <v>2064</v>
      </c>
      <c r="E719" s="3" t="s">
        <v>2067</v>
      </c>
      <c r="F719" s="4">
        <v>45631</v>
      </c>
      <c r="G719" s="1" t="s">
        <v>2042</v>
      </c>
      <c r="H719" s="1" t="s">
        <v>157</v>
      </c>
      <c r="I719" s="2">
        <v>1</v>
      </c>
    </row>
    <row r="720" spans="1:9" ht="25.5" outlineLevel="1" x14ac:dyDescent="0.2">
      <c r="A720" s="25">
        <v>11</v>
      </c>
      <c r="B720" s="3" t="s">
        <v>2068</v>
      </c>
      <c r="C720" s="3" t="s">
        <v>2069</v>
      </c>
      <c r="D720" s="1" t="s">
        <v>259</v>
      </c>
      <c r="E720" s="3" t="s">
        <v>2070</v>
      </c>
      <c r="F720" s="4">
        <v>45631</v>
      </c>
      <c r="G720" s="1" t="s">
        <v>2042</v>
      </c>
      <c r="H720" s="1" t="s">
        <v>157</v>
      </c>
      <c r="I720" s="2">
        <v>1</v>
      </c>
    </row>
    <row r="721" spans="1:9" ht="25.5" outlineLevel="1" x14ac:dyDescent="0.2">
      <c r="A721" s="25">
        <v>12</v>
      </c>
      <c r="B721" s="3" t="s">
        <v>2071</v>
      </c>
      <c r="C721" s="3" t="s">
        <v>2072</v>
      </c>
      <c r="D721" s="1" t="s">
        <v>2073</v>
      </c>
      <c r="E721" s="3" t="s">
        <v>56</v>
      </c>
      <c r="F721" s="4">
        <v>45633</v>
      </c>
      <c r="G721" s="1" t="s">
        <v>2042</v>
      </c>
      <c r="H721" s="1" t="s">
        <v>157</v>
      </c>
      <c r="I721" s="2">
        <v>1</v>
      </c>
    </row>
    <row r="722" spans="1:9" ht="25.5" outlineLevel="1" x14ac:dyDescent="0.2">
      <c r="A722" s="25">
        <v>13</v>
      </c>
      <c r="B722" s="3" t="s">
        <v>2074</v>
      </c>
      <c r="C722" s="3" t="s">
        <v>2075</v>
      </c>
      <c r="D722" s="1" t="s">
        <v>2076</v>
      </c>
      <c r="E722" s="3" t="s">
        <v>2077</v>
      </c>
      <c r="F722" s="4">
        <v>45633</v>
      </c>
      <c r="G722" s="1" t="s">
        <v>2042</v>
      </c>
      <c r="H722" s="1" t="s">
        <v>157</v>
      </c>
      <c r="I722" s="2">
        <v>1</v>
      </c>
    </row>
    <row r="723" spans="1:9" ht="25.5" outlineLevel="1" x14ac:dyDescent="0.2">
      <c r="A723" s="25">
        <v>14</v>
      </c>
      <c r="B723" s="3" t="s">
        <v>2078</v>
      </c>
      <c r="C723" s="3" t="s">
        <v>2079</v>
      </c>
      <c r="D723" s="1" t="s">
        <v>2080</v>
      </c>
      <c r="E723" s="3" t="s">
        <v>2081</v>
      </c>
      <c r="F723" s="4">
        <v>45633</v>
      </c>
      <c r="G723" s="1" t="s">
        <v>2042</v>
      </c>
      <c r="H723" s="1" t="s">
        <v>157</v>
      </c>
      <c r="I723" s="2">
        <v>1</v>
      </c>
    </row>
    <row r="724" spans="1:9" ht="25.5" outlineLevel="1" x14ac:dyDescent="0.2">
      <c r="A724" s="25">
        <v>15</v>
      </c>
      <c r="B724" s="3" t="s">
        <v>2082</v>
      </c>
      <c r="C724" s="3" t="s">
        <v>2083</v>
      </c>
      <c r="D724" s="1" t="s">
        <v>2084</v>
      </c>
      <c r="E724" s="3" t="s">
        <v>2085</v>
      </c>
      <c r="F724" s="4">
        <v>45633</v>
      </c>
      <c r="G724" s="1" t="s">
        <v>2042</v>
      </c>
      <c r="H724" s="1" t="s">
        <v>157</v>
      </c>
      <c r="I724" s="2">
        <v>1</v>
      </c>
    </row>
    <row r="725" spans="1:9" ht="25.5" outlineLevel="1" x14ac:dyDescent="0.2">
      <c r="A725" s="25">
        <v>16</v>
      </c>
      <c r="B725" s="3" t="s">
        <v>2086</v>
      </c>
      <c r="C725" s="3" t="s">
        <v>2087</v>
      </c>
      <c r="D725" s="1" t="s">
        <v>2088</v>
      </c>
      <c r="E725" s="3" t="s">
        <v>2089</v>
      </c>
      <c r="F725" s="4">
        <v>45633</v>
      </c>
      <c r="G725" s="1" t="s">
        <v>2042</v>
      </c>
      <c r="H725" s="1" t="s">
        <v>157</v>
      </c>
      <c r="I725" s="2">
        <v>1</v>
      </c>
    </row>
    <row r="726" spans="1:9" ht="25.5" outlineLevel="1" x14ac:dyDescent="0.2">
      <c r="A726" s="25">
        <v>17</v>
      </c>
      <c r="B726" s="3" t="s">
        <v>2090</v>
      </c>
      <c r="C726" s="3" t="s">
        <v>2091</v>
      </c>
      <c r="D726" s="1" t="s">
        <v>2092</v>
      </c>
      <c r="E726" s="3" t="s">
        <v>2093</v>
      </c>
      <c r="F726" s="4">
        <v>45630</v>
      </c>
      <c r="G726" s="1" t="s">
        <v>2035</v>
      </c>
      <c r="H726" s="1" t="s">
        <v>157</v>
      </c>
      <c r="I726" s="2">
        <v>1</v>
      </c>
    </row>
    <row r="727" spans="1:9" ht="25.5" outlineLevel="1" x14ac:dyDescent="0.2">
      <c r="A727" s="25">
        <v>18</v>
      </c>
      <c r="B727" s="3" t="s">
        <v>2094</v>
      </c>
      <c r="C727" s="3" t="s">
        <v>2095</v>
      </c>
      <c r="D727" s="1" t="s">
        <v>351</v>
      </c>
      <c r="E727" s="3" t="s">
        <v>352</v>
      </c>
      <c r="F727" s="4">
        <v>45630</v>
      </c>
      <c r="G727" s="1" t="s">
        <v>2035</v>
      </c>
      <c r="H727" s="1" t="s">
        <v>157</v>
      </c>
      <c r="I727" s="2">
        <v>1</v>
      </c>
    </row>
    <row r="728" spans="1:9" ht="25.5" outlineLevel="1" x14ac:dyDescent="0.2">
      <c r="A728" s="25">
        <v>19</v>
      </c>
      <c r="B728" s="3" t="s">
        <v>2096</v>
      </c>
      <c r="C728" s="3" t="s">
        <v>2097</v>
      </c>
      <c r="D728" s="1" t="s">
        <v>353</v>
      </c>
      <c r="E728" s="3" t="s">
        <v>56</v>
      </c>
      <c r="F728" s="4">
        <v>45630</v>
      </c>
      <c r="G728" s="1" t="s">
        <v>2035</v>
      </c>
      <c r="H728" s="1" t="s">
        <v>157</v>
      </c>
      <c r="I728" s="2">
        <v>1</v>
      </c>
    </row>
    <row r="729" spans="1:9" ht="25.5" outlineLevel="1" x14ac:dyDescent="0.2">
      <c r="A729" s="25">
        <v>20</v>
      </c>
      <c r="B729" s="3" t="s">
        <v>2098</v>
      </c>
      <c r="C729" s="3" t="s">
        <v>2099</v>
      </c>
      <c r="D729" s="1" t="s">
        <v>2100</v>
      </c>
      <c r="E729" s="3" t="s">
        <v>2101</v>
      </c>
      <c r="F729" s="4">
        <v>45630</v>
      </c>
      <c r="G729" s="1" t="s">
        <v>2035</v>
      </c>
      <c r="H729" s="1" t="s">
        <v>157</v>
      </c>
      <c r="I729" s="2">
        <v>1</v>
      </c>
    </row>
    <row r="730" spans="1:9" ht="25.5" outlineLevel="1" x14ac:dyDescent="0.2">
      <c r="A730" s="25">
        <v>21</v>
      </c>
      <c r="B730" s="3" t="s">
        <v>2102</v>
      </c>
      <c r="C730" s="3" t="s">
        <v>2103</v>
      </c>
      <c r="D730" s="1" t="s">
        <v>357</v>
      </c>
      <c r="E730" s="3" t="s">
        <v>358</v>
      </c>
      <c r="F730" s="4">
        <v>45631</v>
      </c>
      <c r="G730" s="1" t="s">
        <v>2035</v>
      </c>
      <c r="H730" s="1" t="s">
        <v>157</v>
      </c>
      <c r="I730" s="2">
        <v>1</v>
      </c>
    </row>
    <row r="731" spans="1:9" ht="25.5" outlineLevel="1" x14ac:dyDescent="0.2">
      <c r="A731" s="25">
        <v>22</v>
      </c>
      <c r="B731" s="3" t="s">
        <v>2104</v>
      </c>
      <c r="C731" s="3" t="s">
        <v>2105</v>
      </c>
      <c r="D731" s="1" t="s">
        <v>359</v>
      </c>
      <c r="E731" s="3" t="s">
        <v>360</v>
      </c>
      <c r="F731" s="4">
        <v>45631</v>
      </c>
      <c r="G731" s="1" t="s">
        <v>2035</v>
      </c>
      <c r="H731" s="1" t="s">
        <v>157</v>
      </c>
      <c r="I731" s="2">
        <v>1</v>
      </c>
    </row>
    <row r="732" spans="1:9" outlineLevel="1" x14ac:dyDescent="0.2">
      <c r="A732" s="25">
        <v>23</v>
      </c>
      <c r="B732" s="3">
        <v>101261623</v>
      </c>
      <c r="C732" s="3" t="s">
        <v>2106</v>
      </c>
      <c r="D732" s="1" t="s">
        <v>2107</v>
      </c>
      <c r="E732" s="3" t="s">
        <v>333</v>
      </c>
      <c r="F732" s="4">
        <v>45652</v>
      </c>
      <c r="G732" s="1" t="s">
        <v>2108</v>
      </c>
      <c r="H732" s="1" t="s">
        <v>157</v>
      </c>
      <c r="I732" s="2">
        <v>1</v>
      </c>
    </row>
    <row r="733" spans="1:9" outlineLevel="1" x14ac:dyDescent="0.2">
      <c r="A733" s="25">
        <v>24</v>
      </c>
      <c r="B733" s="3">
        <v>102081990</v>
      </c>
      <c r="C733" s="3" t="s">
        <v>2109</v>
      </c>
      <c r="D733" s="1" t="s">
        <v>2110</v>
      </c>
      <c r="E733" s="3" t="s">
        <v>2111</v>
      </c>
      <c r="F733" s="4">
        <v>45652</v>
      </c>
      <c r="G733" s="1" t="s">
        <v>2108</v>
      </c>
      <c r="H733" s="1" t="s">
        <v>157</v>
      </c>
      <c r="I733" s="2">
        <v>1</v>
      </c>
    </row>
    <row r="734" spans="1:9" ht="38.25" outlineLevel="1" x14ac:dyDescent="0.2">
      <c r="A734" s="25">
        <v>25</v>
      </c>
      <c r="B734" s="3">
        <v>102355820</v>
      </c>
      <c r="C734" s="3" t="s">
        <v>2112</v>
      </c>
      <c r="D734" s="1" t="s">
        <v>334</v>
      </c>
      <c r="E734" s="3" t="s">
        <v>335</v>
      </c>
      <c r="F734" s="4">
        <v>45652</v>
      </c>
      <c r="G734" s="1" t="s">
        <v>2108</v>
      </c>
      <c r="H734" s="1" t="s">
        <v>157</v>
      </c>
      <c r="I734" s="2">
        <v>1</v>
      </c>
    </row>
    <row r="735" spans="1:9" outlineLevel="1" x14ac:dyDescent="0.2">
      <c r="A735" s="25">
        <v>26</v>
      </c>
      <c r="B735" s="3">
        <v>101257275</v>
      </c>
      <c r="C735" s="3" t="s">
        <v>2113</v>
      </c>
      <c r="D735" s="1" t="s">
        <v>336</v>
      </c>
      <c r="E735" s="3" t="s">
        <v>337</v>
      </c>
      <c r="F735" s="4">
        <v>45652</v>
      </c>
      <c r="G735" s="1" t="s">
        <v>2108</v>
      </c>
      <c r="H735" s="1" t="s">
        <v>157</v>
      </c>
      <c r="I735" s="2">
        <v>1</v>
      </c>
    </row>
    <row r="736" spans="1:9" outlineLevel="1" x14ac:dyDescent="0.2">
      <c r="A736" s="25">
        <v>27</v>
      </c>
      <c r="B736" s="3">
        <v>101257277</v>
      </c>
      <c r="C736" s="3" t="s">
        <v>2113</v>
      </c>
      <c r="D736" s="1" t="s">
        <v>336</v>
      </c>
      <c r="E736" s="3" t="s">
        <v>338</v>
      </c>
      <c r="F736" s="4">
        <v>45652</v>
      </c>
      <c r="G736" s="1" t="s">
        <v>2108</v>
      </c>
      <c r="H736" s="1" t="s">
        <v>157</v>
      </c>
      <c r="I736" s="2">
        <v>1</v>
      </c>
    </row>
    <row r="737" spans="1:9" outlineLevel="1" x14ac:dyDescent="0.2">
      <c r="A737" s="25">
        <v>28</v>
      </c>
      <c r="B737" s="3">
        <v>101254266</v>
      </c>
      <c r="C737" s="3" t="s">
        <v>2114</v>
      </c>
      <c r="D737" s="1" t="s">
        <v>339</v>
      </c>
      <c r="E737" s="3" t="s">
        <v>340</v>
      </c>
      <c r="F737" s="4">
        <v>45653</v>
      </c>
      <c r="G737" s="1" t="s">
        <v>2108</v>
      </c>
      <c r="H737" s="1" t="s">
        <v>157</v>
      </c>
      <c r="I737" s="2">
        <v>1</v>
      </c>
    </row>
    <row r="738" spans="1:9" outlineLevel="1" x14ac:dyDescent="0.2">
      <c r="A738" s="25">
        <v>29</v>
      </c>
      <c r="B738" s="3">
        <v>102722608</v>
      </c>
      <c r="C738" s="3" t="s">
        <v>2115</v>
      </c>
      <c r="D738" s="1" t="s">
        <v>2116</v>
      </c>
      <c r="E738" s="3" t="s">
        <v>2117</v>
      </c>
      <c r="F738" s="4">
        <v>45653</v>
      </c>
      <c r="G738" s="1" t="s">
        <v>2108</v>
      </c>
      <c r="H738" s="1" t="s">
        <v>157</v>
      </c>
      <c r="I738" s="2">
        <v>1</v>
      </c>
    </row>
    <row r="739" spans="1:9" outlineLevel="1" x14ac:dyDescent="0.2">
      <c r="A739" s="25">
        <v>30</v>
      </c>
      <c r="B739" s="3">
        <v>102120649</v>
      </c>
      <c r="C739" s="3" t="s">
        <v>2118</v>
      </c>
      <c r="D739" s="1" t="s">
        <v>2119</v>
      </c>
      <c r="E739" s="3" t="s">
        <v>2120</v>
      </c>
      <c r="F739" s="4">
        <v>45653</v>
      </c>
      <c r="G739" s="1" t="s">
        <v>2108</v>
      </c>
      <c r="H739" s="1" t="s">
        <v>157</v>
      </c>
      <c r="I739" s="2">
        <v>1</v>
      </c>
    </row>
    <row r="740" spans="1:9" outlineLevel="1" x14ac:dyDescent="0.2">
      <c r="A740" s="25">
        <v>31</v>
      </c>
      <c r="B740" s="3">
        <v>101254263</v>
      </c>
      <c r="C740" s="3" t="s">
        <v>2121</v>
      </c>
      <c r="D740" s="1" t="s">
        <v>344</v>
      </c>
      <c r="E740" s="3" t="s">
        <v>2122</v>
      </c>
      <c r="F740" s="4">
        <v>45653</v>
      </c>
      <c r="G740" s="1" t="s">
        <v>2108</v>
      </c>
      <c r="H740" s="1" t="s">
        <v>157</v>
      </c>
      <c r="I740" s="2">
        <v>1</v>
      </c>
    </row>
    <row r="741" spans="1:9" outlineLevel="1" x14ac:dyDescent="0.2">
      <c r="A741" s="25">
        <v>32</v>
      </c>
      <c r="B741" s="3">
        <v>101263384</v>
      </c>
      <c r="C741" s="3" t="s">
        <v>2123</v>
      </c>
      <c r="D741" s="1" t="s">
        <v>341</v>
      </c>
      <c r="E741" s="3" t="s">
        <v>342</v>
      </c>
      <c r="F741" s="4">
        <v>45653</v>
      </c>
      <c r="G741" s="1" t="s">
        <v>2108</v>
      </c>
      <c r="H741" s="1" t="s">
        <v>157</v>
      </c>
      <c r="I741" s="2">
        <v>1</v>
      </c>
    </row>
    <row r="742" spans="1:9" outlineLevel="1" x14ac:dyDescent="0.2">
      <c r="A742" s="25">
        <v>33</v>
      </c>
      <c r="B742" s="3">
        <v>101663890</v>
      </c>
      <c r="C742" s="3" t="s">
        <v>1728</v>
      </c>
      <c r="D742" s="1" t="s">
        <v>5</v>
      </c>
      <c r="E742" s="3" t="s">
        <v>2124</v>
      </c>
      <c r="F742" s="4">
        <v>45653</v>
      </c>
      <c r="G742" s="1" t="s">
        <v>2108</v>
      </c>
      <c r="H742" s="1" t="s">
        <v>157</v>
      </c>
      <c r="I742" s="2">
        <v>1</v>
      </c>
    </row>
    <row r="743" spans="1:9" outlineLevel="1" x14ac:dyDescent="0.2">
      <c r="A743" s="25">
        <v>34</v>
      </c>
      <c r="B743" s="3">
        <v>102490434</v>
      </c>
      <c r="C743" s="3" t="s">
        <v>2125</v>
      </c>
      <c r="D743" s="1" t="s">
        <v>2126</v>
      </c>
      <c r="E743" s="3" t="s">
        <v>2127</v>
      </c>
      <c r="F743" s="4">
        <v>45653</v>
      </c>
      <c r="G743" s="1" t="s">
        <v>2108</v>
      </c>
      <c r="H743" s="1" t="s">
        <v>157</v>
      </c>
      <c r="I743" s="2">
        <v>1</v>
      </c>
    </row>
    <row r="744" spans="1:9" ht="25.5" outlineLevel="1" x14ac:dyDescent="0.2">
      <c r="A744" s="25">
        <v>35</v>
      </c>
      <c r="B744" s="3">
        <v>101254268</v>
      </c>
      <c r="C744" s="3" t="s">
        <v>2114</v>
      </c>
      <c r="D744" s="1" t="s">
        <v>339</v>
      </c>
      <c r="E744" s="3" t="s">
        <v>343</v>
      </c>
      <c r="F744" s="4">
        <v>45653</v>
      </c>
      <c r="G744" s="1" t="s">
        <v>2108</v>
      </c>
      <c r="H744" s="1" t="s">
        <v>157</v>
      </c>
      <c r="I744" s="2">
        <v>1</v>
      </c>
    </row>
    <row r="745" spans="1:9" outlineLevel="1" x14ac:dyDescent="0.2">
      <c r="A745" s="25">
        <v>36</v>
      </c>
      <c r="B745" s="3">
        <v>102696946</v>
      </c>
      <c r="C745" s="3" t="s">
        <v>2128</v>
      </c>
      <c r="D745" s="1" t="s">
        <v>2129</v>
      </c>
      <c r="E745" s="3" t="s">
        <v>2130</v>
      </c>
      <c r="F745" s="4">
        <v>45653</v>
      </c>
      <c r="G745" s="1" t="s">
        <v>2108</v>
      </c>
      <c r="H745" s="1" t="s">
        <v>157</v>
      </c>
      <c r="I745" s="2">
        <v>1</v>
      </c>
    </row>
    <row r="746" spans="1:9" outlineLevel="1" x14ac:dyDescent="0.2">
      <c r="A746" s="25">
        <v>37</v>
      </c>
      <c r="B746" s="3">
        <v>102674432</v>
      </c>
      <c r="C746" s="3" t="s">
        <v>2131</v>
      </c>
      <c r="D746" s="1" t="s">
        <v>2132</v>
      </c>
      <c r="E746" s="3" t="s">
        <v>2127</v>
      </c>
      <c r="F746" s="4">
        <v>45653</v>
      </c>
      <c r="G746" s="1" t="s">
        <v>2108</v>
      </c>
      <c r="H746" s="1" t="s">
        <v>157</v>
      </c>
      <c r="I746" s="2">
        <v>1</v>
      </c>
    </row>
    <row r="747" spans="1:9" outlineLevel="1" x14ac:dyDescent="0.2">
      <c r="A747" s="25">
        <v>38</v>
      </c>
      <c r="B747" s="3">
        <v>102153775</v>
      </c>
      <c r="C747" s="3" t="s">
        <v>2133</v>
      </c>
      <c r="D747" s="1" t="s">
        <v>2134</v>
      </c>
      <c r="E747" s="3" t="s">
        <v>2135</v>
      </c>
      <c r="F747" s="4">
        <v>45654</v>
      </c>
      <c r="G747" s="1" t="s">
        <v>2108</v>
      </c>
      <c r="H747" s="1" t="s">
        <v>157</v>
      </c>
      <c r="I747" s="2">
        <v>1</v>
      </c>
    </row>
    <row r="748" spans="1:9" ht="25.5" outlineLevel="1" x14ac:dyDescent="0.2">
      <c r="A748" s="25">
        <v>39</v>
      </c>
      <c r="B748" s="3">
        <v>102107512</v>
      </c>
      <c r="C748" s="3" t="s">
        <v>2136</v>
      </c>
      <c r="D748" s="1" t="s">
        <v>2137</v>
      </c>
      <c r="E748" s="3" t="s">
        <v>198</v>
      </c>
      <c r="F748" s="4">
        <v>45654</v>
      </c>
      <c r="G748" s="1" t="s">
        <v>2108</v>
      </c>
      <c r="H748" s="1" t="s">
        <v>157</v>
      </c>
      <c r="I748" s="2">
        <v>1</v>
      </c>
    </row>
    <row r="749" spans="1:9" ht="25.5" outlineLevel="1" x14ac:dyDescent="0.2">
      <c r="A749" s="25">
        <v>40</v>
      </c>
      <c r="B749" s="3">
        <v>101260424</v>
      </c>
      <c r="C749" s="3" t="s">
        <v>2138</v>
      </c>
      <c r="D749" s="1" t="s">
        <v>153</v>
      </c>
      <c r="E749" s="3" t="s">
        <v>354</v>
      </c>
      <c r="F749" s="4">
        <v>45631</v>
      </c>
      <c r="G749" s="1" t="s">
        <v>2035</v>
      </c>
      <c r="H749" s="1" t="s">
        <v>157</v>
      </c>
      <c r="I749" s="2">
        <v>1</v>
      </c>
    </row>
    <row r="750" spans="1:9" ht="51" outlineLevel="1" x14ac:dyDescent="0.2">
      <c r="A750" s="25">
        <v>41</v>
      </c>
      <c r="B750" s="3">
        <v>102745713</v>
      </c>
      <c r="C750" s="3" t="s">
        <v>2139</v>
      </c>
      <c r="D750" s="1" t="s">
        <v>362</v>
      </c>
      <c r="E750" s="3" t="s">
        <v>322</v>
      </c>
      <c r="F750" s="4">
        <v>45631</v>
      </c>
      <c r="G750" s="1" t="s">
        <v>2035</v>
      </c>
      <c r="H750" s="1" t="s">
        <v>157</v>
      </c>
      <c r="I750" s="2">
        <v>1</v>
      </c>
    </row>
    <row r="751" spans="1:9" ht="25.5" outlineLevel="1" x14ac:dyDescent="0.2">
      <c r="A751" s="25">
        <v>42</v>
      </c>
      <c r="B751" s="3">
        <v>101257615</v>
      </c>
      <c r="C751" s="3" t="s">
        <v>267</v>
      </c>
      <c r="D751" s="1" t="s">
        <v>268</v>
      </c>
      <c r="E751" s="3" t="s">
        <v>356</v>
      </c>
      <c r="F751" s="4">
        <v>45631</v>
      </c>
      <c r="G751" s="1" t="s">
        <v>2035</v>
      </c>
      <c r="H751" s="1" t="s">
        <v>157</v>
      </c>
      <c r="I751" s="2">
        <v>1</v>
      </c>
    </row>
    <row r="752" spans="1:9" ht="25.5" outlineLevel="1" x14ac:dyDescent="0.2">
      <c r="A752" s="25">
        <v>43</v>
      </c>
      <c r="B752" s="3">
        <v>101259178</v>
      </c>
      <c r="C752" s="3" t="s">
        <v>2140</v>
      </c>
      <c r="D752" s="1" t="s">
        <v>2141</v>
      </c>
      <c r="E752" s="3" t="s">
        <v>2142</v>
      </c>
      <c r="F752" s="4">
        <v>45633</v>
      </c>
      <c r="G752" s="1" t="s">
        <v>2035</v>
      </c>
      <c r="H752" s="1" t="s">
        <v>157</v>
      </c>
      <c r="I752" s="2">
        <v>1</v>
      </c>
    </row>
    <row r="753" spans="1:9" ht="25.5" outlineLevel="1" x14ac:dyDescent="0.2">
      <c r="A753" s="25">
        <v>44</v>
      </c>
      <c r="B753" s="3">
        <v>101258119</v>
      </c>
      <c r="C753" s="3" t="s">
        <v>2143</v>
      </c>
      <c r="D753" s="1" t="s">
        <v>2144</v>
      </c>
      <c r="E753" s="3" t="s">
        <v>2145</v>
      </c>
      <c r="F753" s="4">
        <v>45633</v>
      </c>
      <c r="G753" s="1" t="s">
        <v>2035</v>
      </c>
      <c r="H753" s="1" t="s">
        <v>157</v>
      </c>
      <c r="I753" s="2">
        <v>1</v>
      </c>
    </row>
    <row r="754" spans="1:9" ht="25.5" outlineLevel="1" x14ac:dyDescent="0.2">
      <c r="A754" s="25">
        <v>45</v>
      </c>
      <c r="B754" s="3">
        <v>101251982</v>
      </c>
      <c r="C754" s="3" t="s">
        <v>378</v>
      </c>
      <c r="D754" s="1" t="s">
        <v>2146</v>
      </c>
      <c r="E754" s="3" t="s">
        <v>2147</v>
      </c>
      <c r="F754" s="4">
        <v>45633</v>
      </c>
      <c r="G754" s="1" t="s">
        <v>2035</v>
      </c>
      <c r="H754" s="1" t="s">
        <v>157</v>
      </c>
      <c r="I754" s="2">
        <v>1</v>
      </c>
    </row>
    <row r="755" spans="1:9" ht="25.5" outlineLevel="1" x14ac:dyDescent="0.2">
      <c r="A755" s="25">
        <v>46</v>
      </c>
      <c r="B755" s="3">
        <v>101258398</v>
      </c>
      <c r="C755" s="3" t="s">
        <v>1728</v>
      </c>
      <c r="D755" s="1" t="s">
        <v>5</v>
      </c>
      <c r="E755" s="3" t="s">
        <v>355</v>
      </c>
      <c r="F755" s="4">
        <v>45636</v>
      </c>
      <c r="G755" s="1" t="s">
        <v>2035</v>
      </c>
      <c r="H755" s="1" t="s">
        <v>157</v>
      </c>
      <c r="I755" s="2">
        <v>1</v>
      </c>
    </row>
    <row r="756" spans="1:9" ht="25.5" outlineLevel="1" x14ac:dyDescent="0.2">
      <c r="A756" s="25">
        <v>47</v>
      </c>
      <c r="B756" s="3">
        <v>101477586</v>
      </c>
      <c r="C756" s="3" t="s">
        <v>2121</v>
      </c>
      <c r="D756" s="1" t="s">
        <v>344</v>
      </c>
      <c r="E756" s="3" t="s">
        <v>2148</v>
      </c>
      <c r="F756" s="4">
        <v>45636</v>
      </c>
      <c r="G756" s="1" t="s">
        <v>2035</v>
      </c>
      <c r="H756" s="1" t="s">
        <v>157</v>
      </c>
      <c r="I756" s="2">
        <v>1</v>
      </c>
    </row>
    <row r="757" spans="1:9" ht="25.5" outlineLevel="1" x14ac:dyDescent="0.2">
      <c r="A757" s="25">
        <v>48</v>
      </c>
      <c r="B757" s="3">
        <v>101261306</v>
      </c>
      <c r="C757" s="3" t="s">
        <v>2149</v>
      </c>
      <c r="D757" s="1" t="s">
        <v>2150</v>
      </c>
      <c r="E757" s="3" t="s">
        <v>2151</v>
      </c>
      <c r="F757" s="4">
        <v>45636</v>
      </c>
      <c r="G757" s="1" t="s">
        <v>2035</v>
      </c>
      <c r="H757" s="1" t="s">
        <v>157</v>
      </c>
      <c r="I757" s="2">
        <v>1</v>
      </c>
    </row>
    <row r="758" spans="1:9" ht="25.5" outlineLevel="1" x14ac:dyDescent="0.2">
      <c r="A758" s="25">
        <v>49</v>
      </c>
      <c r="B758" s="3">
        <v>101258352</v>
      </c>
      <c r="C758" s="3" t="s">
        <v>1728</v>
      </c>
      <c r="D758" s="1" t="s">
        <v>5</v>
      </c>
      <c r="E758" s="3" t="s">
        <v>361</v>
      </c>
      <c r="F758" s="4">
        <v>45636</v>
      </c>
      <c r="G758" s="1" t="s">
        <v>2035</v>
      </c>
      <c r="H758" s="1" t="s">
        <v>157</v>
      </c>
      <c r="I758" s="2">
        <v>1</v>
      </c>
    </row>
    <row r="759" spans="1:9" ht="25.5" outlineLevel="1" x14ac:dyDescent="0.2">
      <c r="A759" s="25">
        <v>50</v>
      </c>
      <c r="B759" s="3">
        <v>102182774</v>
      </c>
      <c r="C759" s="3" t="s">
        <v>236</v>
      </c>
      <c r="D759" s="1" t="s">
        <v>187</v>
      </c>
      <c r="E759" s="3" t="s">
        <v>350</v>
      </c>
      <c r="F759" s="4">
        <v>45637</v>
      </c>
      <c r="G759" s="1" t="s">
        <v>2035</v>
      </c>
      <c r="H759" s="1" t="s">
        <v>157</v>
      </c>
      <c r="I759" s="2">
        <v>1</v>
      </c>
    </row>
    <row r="760" spans="1:9" ht="25.5" outlineLevel="1" x14ac:dyDescent="0.2">
      <c r="A760" s="25">
        <v>51</v>
      </c>
      <c r="B760" s="3">
        <v>101260285</v>
      </c>
      <c r="C760" s="3" t="s">
        <v>2152</v>
      </c>
      <c r="D760" s="1" t="s">
        <v>345</v>
      </c>
      <c r="E760" s="3" t="s">
        <v>2153</v>
      </c>
      <c r="F760" s="4">
        <v>45637</v>
      </c>
      <c r="G760" s="1" t="s">
        <v>2035</v>
      </c>
      <c r="H760" s="1" t="s">
        <v>157</v>
      </c>
      <c r="I760" s="2">
        <v>1</v>
      </c>
    </row>
    <row r="761" spans="1:9" ht="25.5" outlineLevel="1" x14ac:dyDescent="0.2">
      <c r="A761" s="25">
        <v>52</v>
      </c>
      <c r="B761" s="3">
        <v>101256110</v>
      </c>
      <c r="C761" s="3" t="s">
        <v>2154</v>
      </c>
      <c r="D761" s="1" t="s">
        <v>2155</v>
      </c>
      <c r="E761" s="3" t="s">
        <v>2155</v>
      </c>
      <c r="F761" s="4">
        <v>45637</v>
      </c>
      <c r="G761" s="1" t="s">
        <v>2035</v>
      </c>
      <c r="H761" s="1" t="s">
        <v>157</v>
      </c>
      <c r="I761" s="2">
        <v>1</v>
      </c>
    </row>
    <row r="762" spans="1:9" outlineLevel="1" x14ac:dyDescent="0.2">
      <c r="A762" s="25">
        <v>53</v>
      </c>
      <c r="B762" s="3">
        <v>102753679</v>
      </c>
      <c r="C762" s="3" t="s">
        <v>2156</v>
      </c>
      <c r="D762" s="1" t="s">
        <v>2157</v>
      </c>
      <c r="E762" s="3" t="s">
        <v>2158</v>
      </c>
      <c r="F762" s="4">
        <v>45629</v>
      </c>
      <c r="G762" s="1" t="s">
        <v>2108</v>
      </c>
      <c r="H762" s="1" t="s">
        <v>157</v>
      </c>
      <c r="I762" s="2">
        <v>1</v>
      </c>
    </row>
    <row r="763" spans="1:9" ht="25.5" outlineLevel="1" x14ac:dyDescent="0.2">
      <c r="A763" s="25">
        <v>54</v>
      </c>
      <c r="B763" s="3">
        <v>101263080</v>
      </c>
      <c r="C763" s="3" t="s">
        <v>2159</v>
      </c>
      <c r="D763" s="1" t="s">
        <v>2160</v>
      </c>
      <c r="E763" s="3" t="s">
        <v>2161</v>
      </c>
      <c r="F763" s="4">
        <v>45639</v>
      </c>
      <c r="G763" s="1" t="s">
        <v>2035</v>
      </c>
      <c r="H763" s="1" t="s">
        <v>157</v>
      </c>
      <c r="I763" s="2">
        <v>1</v>
      </c>
    </row>
    <row r="764" spans="1:9" ht="25.5" outlineLevel="1" x14ac:dyDescent="0.2">
      <c r="A764" s="25">
        <v>55</v>
      </c>
      <c r="B764" s="3">
        <v>101258192</v>
      </c>
      <c r="C764" s="3" t="s">
        <v>2162</v>
      </c>
      <c r="D764" s="1" t="s">
        <v>2163</v>
      </c>
      <c r="E764" s="3" t="s">
        <v>2164</v>
      </c>
      <c r="F764" s="4">
        <v>45639</v>
      </c>
      <c r="G764" s="1" t="s">
        <v>2035</v>
      </c>
      <c r="H764" s="1" t="s">
        <v>157</v>
      </c>
      <c r="I764" s="2">
        <v>1</v>
      </c>
    </row>
    <row r="765" spans="1:9" outlineLevel="1" x14ac:dyDescent="0.2">
      <c r="A765" s="25">
        <v>56</v>
      </c>
      <c r="B765" s="3">
        <v>101258148</v>
      </c>
      <c r="C765" s="3" t="s">
        <v>1972</v>
      </c>
      <c r="D765" s="1" t="s">
        <v>2165</v>
      </c>
      <c r="E765" s="3" t="s">
        <v>2166</v>
      </c>
      <c r="F765" s="4">
        <v>45629</v>
      </c>
      <c r="G765" s="1" t="s">
        <v>2108</v>
      </c>
      <c r="H765" s="1" t="s">
        <v>157</v>
      </c>
      <c r="I765" s="2">
        <v>1</v>
      </c>
    </row>
    <row r="766" spans="1:9" ht="25.5" outlineLevel="1" x14ac:dyDescent="0.2">
      <c r="A766" s="25">
        <v>57</v>
      </c>
      <c r="B766" s="3">
        <v>102709889</v>
      </c>
      <c r="C766" s="3" t="s">
        <v>2152</v>
      </c>
      <c r="D766" s="1" t="s">
        <v>345</v>
      </c>
      <c r="E766" s="3" t="s">
        <v>2167</v>
      </c>
      <c r="F766" s="4">
        <v>45639</v>
      </c>
      <c r="G766" s="1" t="s">
        <v>2035</v>
      </c>
      <c r="H766" s="1" t="s">
        <v>157</v>
      </c>
      <c r="I766" s="2">
        <v>1</v>
      </c>
    </row>
    <row r="767" spans="1:9" ht="25.5" outlineLevel="1" x14ac:dyDescent="0.2">
      <c r="A767" s="25">
        <v>58</v>
      </c>
      <c r="B767" s="3">
        <v>101252337</v>
      </c>
      <c r="C767" s="3" t="s">
        <v>2168</v>
      </c>
      <c r="D767" s="1" t="s">
        <v>2169</v>
      </c>
      <c r="E767" s="3" t="s">
        <v>2170</v>
      </c>
      <c r="F767" s="4">
        <v>45639</v>
      </c>
      <c r="G767" s="1" t="s">
        <v>2035</v>
      </c>
      <c r="H767" s="1" t="s">
        <v>157</v>
      </c>
      <c r="I767" s="2">
        <v>1</v>
      </c>
    </row>
    <row r="768" spans="1:9" ht="25.5" outlineLevel="1" x14ac:dyDescent="0.2">
      <c r="A768" s="25">
        <v>59</v>
      </c>
      <c r="B768" s="3">
        <v>101255591</v>
      </c>
      <c r="C768" s="3" t="s">
        <v>117</v>
      </c>
      <c r="D768" s="1" t="s">
        <v>2171</v>
      </c>
      <c r="E768" s="3" t="s">
        <v>2172</v>
      </c>
      <c r="F768" s="4">
        <v>45640</v>
      </c>
      <c r="G768" s="1" t="s">
        <v>2035</v>
      </c>
      <c r="H768" s="1" t="s">
        <v>157</v>
      </c>
      <c r="I768" s="2">
        <v>1</v>
      </c>
    </row>
    <row r="769" spans="1:9" ht="25.5" outlineLevel="1" x14ac:dyDescent="0.2">
      <c r="A769" s="25">
        <v>60</v>
      </c>
      <c r="B769" s="3">
        <v>101255592</v>
      </c>
      <c r="C769" s="3" t="s">
        <v>117</v>
      </c>
      <c r="D769" s="1" t="s">
        <v>2171</v>
      </c>
      <c r="E769" s="3" t="s">
        <v>1763</v>
      </c>
      <c r="F769" s="4">
        <v>45640</v>
      </c>
      <c r="G769" s="1" t="s">
        <v>2035</v>
      </c>
      <c r="H769" s="1" t="s">
        <v>157</v>
      </c>
      <c r="I769" s="2">
        <v>1</v>
      </c>
    </row>
    <row r="770" spans="1:9" outlineLevel="1" x14ac:dyDescent="0.2">
      <c r="A770" s="25">
        <v>61</v>
      </c>
      <c r="B770" s="3">
        <v>102766903</v>
      </c>
      <c r="C770" s="3" t="s">
        <v>2173</v>
      </c>
      <c r="D770" s="1" t="s">
        <v>2174</v>
      </c>
      <c r="E770" s="3" t="s">
        <v>2175</v>
      </c>
      <c r="F770" s="4">
        <v>45630</v>
      </c>
      <c r="G770" s="1" t="s">
        <v>2108</v>
      </c>
      <c r="H770" s="1" t="s">
        <v>157</v>
      </c>
      <c r="I770" s="2">
        <v>1</v>
      </c>
    </row>
    <row r="771" spans="1:9" outlineLevel="1" x14ac:dyDescent="0.2">
      <c r="A771" s="25">
        <v>62</v>
      </c>
      <c r="B771" s="3">
        <v>102765992</v>
      </c>
      <c r="C771" s="3" t="s">
        <v>2176</v>
      </c>
      <c r="D771" s="1" t="s">
        <v>2177</v>
      </c>
      <c r="E771" s="3" t="s">
        <v>2178</v>
      </c>
      <c r="F771" s="4">
        <v>45630</v>
      </c>
      <c r="G771" s="1" t="s">
        <v>2108</v>
      </c>
      <c r="H771" s="1" t="s">
        <v>157</v>
      </c>
      <c r="I771" s="2">
        <v>1</v>
      </c>
    </row>
    <row r="772" spans="1:9" outlineLevel="1" x14ac:dyDescent="0.2">
      <c r="A772" s="25">
        <v>63</v>
      </c>
      <c r="B772" s="3">
        <v>102764904</v>
      </c>
      <c r="C772" s="3" t="s">
        <v>2179</v>
      </c>
      <c r="D772" s="1" t="s">
        <v>2180</v>
      </c>
      <c r="E772" s="3" t="s">
        <v>2181</v>
      </c>
      <c r="F772" s="4">
        <v>45630</v>
      </c>
      <c r="G772" s="1" t="s">
        <v>2108</v>
      </c>
      <c r="H772" s="1" t="s">
        <v>157</v>
      </c>
      <c r="I772" s="2">
        <v>1</v>
      </c>
    </row>
    <row r="773" spans="1:9" ht="25.5" outlineLevel="1" x14ac:dyDescent="0.2">
      <c r="A773" s="25">
        <v>64</v>
      </c>
      <c r="B773" s="3">
        <v>101261409</v>
      </c>
      <c r="C773" s="3" t="s">
        <v>2182</v>
      </c>
      <c r="D773" s="1" t="s">
        <v>2183</v>
      </c>
      <c r="E773" s="3" t="s">
        <v>2184</v>
      </c>
      <c r="F773" s="4">
        <v>45640</v>
      </c>
      <c r="G773" s="1" t="s">
        <v>2035</v>
      </c>
      <c r="H773" s="1" t="s">
        <v>157</v>
      </c>
      <c r="I773" s="2">
        <v>1</v>
      </c>
    </row>
    <row r="774" spans="1:9" outlineLevel="1" x14ac:dyDescent="0.2">
      <c r="A774" s="25">
        <v>65</v>
      </c>
      <c r="B774" s="3">
        <v>102183143</v>
      </c>
      <c r="C774" s="3" t="s">
        <v>2185</v>
      </c>
      <c r="D774" s="1" t="s">
        <v>2186</v>
      </c>
      <c r="E774" s="3" t="s">
        <v>2187</v>
      </c>
      <c r="F774" s="4">
        <v>45631</v>
      </c>
      <c r="G774" s="1" t="s">
        <v>2108</v>
      </c>
      <c r="H774" s="1" t="s">
        <v>157</v>
      </c>
      <c r="I774" s="2">
        <v>1</v>
      </c>
    </row>
    <row r="775" spans="1:9" ht="25.5" outlineLevel="1" x14ac:dyDescent="0.2">
      <c r="A775" s="25">
        <v>66</v>
      </c>
      <c r="B775" s="3">
        <v>102759325</v>
      </c>
      <c r="C775" s="3" t="s">
        <v>2156</v>
      </c>
      <c r="D775" s="1" t="s">
        <v>2157</v>
      </c>
      <c r="E775" s="3" t="s">
        <v>171</v>
      </c>
      <c r="F775" s="4">
        <v>45640</v>
      </c>
      <c r="G775" s="1" t="s">
        <v>2035</v>
      </c>
      <c r="H775" s="1" t="s">
        <v>157</v>
      </c>
      <c r="I775" s="2">
        <v>1</v>
      </c>
    </row>
    <row r="776" spans="1:9" outlineLevel="1" x14ac:dyDescent="0.2">
      <c r="A776" s="25">
        <v>67</v>
      </c>
      <c r="B776" s="3">
        <v>102754590</v>
      </c>
      <c r="C776" s="3" t="s">
        <v>2188</v>
      </c>
      <c r="D776" s="1" t="s">
        <v>2189</v>
      </c>
      <c r="E776" s="3" t="s">
        <v>2190</v>
      </c>
      <c r="F776" s="4">
        <v>45631</v>
      </c>
      <c r="G776" s="1" t="s">
        <v>2108</v>
      </c>
      <c r="H776" s="1" t="s">
        <v>157</v>
      </c>
      <c r="I776" s="2">
        <v>1</v>
      </c>
    </row>
    <row r="777" spans="1:9" outlineLevel="1" x14ac:dyDescent="0.2">
      <c r="A777" s="25">
        <v>68</v>
      </c>
      <c r="B777" s="3">
        <v>102750896</v>
      </c>
      <c r="C777" s="3" t="s">
        <v>2176</v>
      </c>
      <c r="D777" s="1" t="s">
        <v>2177</v>
      </c>
      <c r="E777" s="3" t="s">
        <v>2191</v>
      </c>
      <c r="F777" s="4">
        <v>45631</v>
      </c>
      <c r="G777" s="1" t="s">
        <v>2108</v>
      </c>
      <c r="H777" s="1" t="s">
        <v>157</v>
      </c>
      <c r="I777" s="2">
        <v>1</v>
      </c>
    </row>
    <row r="778" spans="1:9" ht="25.5" outlineLevel="1" x14ac:dyDescent="0.2">
      <c r="A778" s="25">
        <v>69</v>
      </c>
      <c r="B778" s="3">
        <v>101261263</v>
      </c>
      <c r="C778" s="3" t="s">
        <v>2192</v>
      </c>
      <c r="D778" s="1" t="s">
        <v>2193</v>
      </c>
      <c r="E778" s="3" t="s">
        <v>2194</v>
      </c>
      <c r="F778" s="4">
        <v>45640</v>
      </c>
      <c r="G778" s="1" t="s">
        <v>2035</v>
      </c>
      <c r="H778" s="1" t="s">
        <v>157</v>
      </c>
      <c r="I778" s="2">
        <v>1</v>
      </c>
    </row>
    <row r="779" spans="1:9" ht="38.25" outlineLevel="1" x14ac:dyDescent="0.2">
      <c r="A779" s="25">
        <v>70</v>
      </c>
      <c r="B779" s="3">
        <v>101258791</v>
      </c>
      <c r="C779" s="3" t="s">
        <v>2195</v>
      </c>
      <c r="D779" s="1" t="s">
        <v>2196</v>
      </c>
      <c r="E779" s="3" t="s">
        <v>2197</v>
      </c>
      <c r="F779" s="4">
        <v>45633</v>
      </c>
      <c r="G779" s="1" t="s">
        <v>2108</v>
      </c>
      <c r="H779" s="1" t="s">
        <v>157</v>
      </c>
      <c r="I779" s="2">
        <v>1</v>
      </c>
    </row>
    <row r="780" spans="1:9" ht="25.5" outlineLevel="1" x14ac:dyDescent="0.2">
      <c r="A780" s="25">
        <v>71</v>
      </c>
      <c r="B780" s="3">
        <v>101256392</v>
      </c>
      <c r="C780" s="3" t="s">
        <v>2198</v>
      </c>
      <c r="D780" s="1" t="s">
        <v>2199</v>
      </c>
      <c r="E780" s="3" t="s">
        <v>2200</v>
      </c>
      <c r="F780" s="4">
        <v>45645</v>
      </c>
      <c r="G780" s="1" t="s">
        <v>2035</v>
      </c>
      <c r="H780" s="1" t="s">
        <v>157</v>
      </c>
      <c r="I780" s="2">
        <v>1</v>
      </c>
    </row>
    <row r="781" spans="1:9" ht="25.5" outlineLevel="1" x14ac:dyDescent="0.2">
      <c r="A781" s="25">
        <v>72</v>
      </c>
      <c r="B781" s="3">
        <v>101256634</v>
      </c>
      <c r="C781" s="3" t="s">
        <v>2121</v>
      </c>
      <c r="D781" s="1" t="s">
        <v>344</v>
      </c>
      <c r="E781" s="3" t="s">
        <v>2201</v>
      </c>
      <c r="F781" s="4">
        <v>45645</v>
      </c>
      <c r="G781" s="1" t="s">
        <v>2035</v>
      </c>
      <c r="H781" s="1" t="s">
        <v>157</v>
      </c>
      <c r="I781" s="2">
        <v>1</v>
      </c>
    </row>
    <row r="782" spans="1:9" ht="25.5" outlineLevel="1" x14ac:dyDescent="0.2">
      <c r="A782" s="25">
        <v>73</v>
      </c>
      <c r="B782" s="3">
        <v>101263685</v>
      </c>
      <c r="C782" s="3" t="s">
        <v>2202</v>
      </c>
      <c r="D782" s="1" t="s">
        <v>2203</v>
      </c>
      <c r="E782" s="3" t="s">
        <v>2204</v>
      </c>
      <c r="F782" s="4">
        <v>45645</v>
      </c>
      <c r="G782" s="1" t="s">
        <v>2035</v>
      </c>
      <c r="H782" s="1" t="s">
        <v>157</v>
      </c>
      <c r="I782" s="2">
        <v>1</v>
      </c>
    </row>
    <row r="783" spans="1:9" ht="25.5" outlineLevel="1" x14ac:dyDescent="0.2">
      <c r="A783" s="25">
        <v>74</v>
      </c>
      <c r="B783" s="3">
        <v>102303070</v>
      </c>
      <c r="C783" s="3" t="s">
        <v>2205</v>
      </c>
      <c r="D783" s="1" t="s">
        <v>2206</v>
      </c>
      <c r="E783" s="3" t="s">
        <v>2207</v>
      </c>
      <c r="F783" s="4">
        <v>45645</v>
      </c>
      <c r="G783" s="1" t="s">
        <v>2035</v>
      </c>
      <c r="H783" s="1" t="s">
        <v>157</v>
      </c>
      <c r="I783" s="2">
        <v>1</v>
      </c>
    </row>
    <row r="784" spans="1:9" ht="25.5" outlineLevel="1" x14ac:dyDescent="0.2">
      <c r="A784" s="25">
        <v>75</v>
      </c>
      <c r="B784" s="3">
        <v>101258384</v>
      </c>
      <c r="C784" s="3" t="s">
        <v>1728</v>
      </c>
      <c r="D784" s="1" t="s">
        <v>5</v>
      </c>
      <c r="E784" s="3" t="s">
        <v>2208</v>
      </c>
      <c r="F784" s="4">
        <v>45646</v>
      </c>
      <c r="G784" s="1" t="s">
        <v>2035</v>
      </c>
      <c r="H784" s="1" t="s">
        <v>157</v>
      </c>
      <c r="I784" s="2">
        <v>1</v>
      </c>
    </row>
    <row r="785" spans="1:9" ht="25.5" outlineLevel="1" x14ac:dyDescent="0.2">
      <c r="A785" s="25">
        <v>76</v>
      </c>
      <c r="B785" s="3">
        <v>101254676</v>
      </c>
      <c r="C785" s="3" t="s">
        <v>2209</v>
      </c>
      <c r="D785" s="1" t="s">
        <v>2210</v>
      </c>
      <c r="E785" s="3" t="s">
        <v>2211</v>
      </c>
      <c r="F785" s="4">
        <v>45646</v>
      </c>
      <c r="G785" s="1" t="s">
        <v>2035</v>
      </c>
      <c r="H785" s="1" t="s">
        <v>157</v>
      </c>
      <c r="I785" s="2">
        <v>1</v>
      </c>
    </row>
    <row r="786" spans="1:9" ht="25.5" outlineLevel="1" x14ac:dyDescent="0.2">
      <c r="A786" s="25">
        <v>77</v>
      </c>
      <c r="B786" s="3">
        <v>101263380</v>
      </c>
      <c r="C786" s="3" t="s">
        <v>2212</v>
      </c>
      <c r="D786" s="1" t="s">
        <v>2213</v>
      </c>
      <c r="E786" s="3" t="s">
        <v>55</v>
      </c>
      <c r="F786" s="4">
        <v>45646</v>
      </c>
      <c r="G786" s="1" t="s">
        <v>2035</v>
      </c>
      <c r="H786" s="1" t="s">
        <v>157</v>
      </c>
      <c r="I786" s="2">
        <v>1</v>
      </c>
    </row>
    <row r="787" spans="1:9" ht="25.5" outlineLevel="1" x14ac:dyDescent="0.2">
      <c r="A787" s="25">
        <v>78</v>
      </c>
      <c r="B787" s="3">
        <v>101259330</v>
      </c>
      <c r="C787" s="3" t="s">
        <v>2214</v>
      </c>
      <c r="D787" s="1" t="s">
        <v>2215</v>
      </c>
      <c r="E787" s="3" t="s">
        <v>1980</v>
      </c>
      <c r="F787" s="4">
        <v>45646</v>
      </c>
      <c r="G787" s="1" t="s">
        <v>2035</v>
      </c>
      <c r="H787" s="1" t="s">
        <v>157</v>
      </c>
      <c r="I787" s="2">
        <v>1</v>
      </c>
    </row>
    <row r="788" spans="1:9" ht="25.5" outlineLevel="1" x14ac:dyDescent="0.2">
      <c r="A788" s="25">
        <v>79</v>
      </c>
      <c r="B788" s="3">
        <v>101258193</v>
      </c>
      <c r="C788" s="3" t="s">
        <v>2162</v>
      </c>
      <c r="D788" s="1" t="s">
        <v>2163</v>
      </c>
      <c r="E788" s="3" t="s">
        <v>2216</v>
      </c>
      <c r="F788" s="4">
        <v>45646</v>
      </c>
      <c r="G788" s="1" t="s">
        <v>2035</v>
      </c>
      <c r="H788" s="1" t="s">
        <v>157</v>
      </c>
      <c r="I788" s="2">
        <v>1</v>
      </c>
    </row>
    <row r="789" spans="1:9" ht="25.5" outlineLevel="1" x14ac:dyDescent="0.2">
      <c r="A789" s="25">
        <v>80</v>
      </c>
      <c r="B789" s="3">
        <v>101256572</v>
      </c>
      <c r="C789" s="3" t="s">
        <v>2121</v>
      </c>
      <c r="D789" s="1" t="s">
        <v>344</v>
      </c>
      <c r="E789" s="3" t="s">
        <v>2217</v>
      </c>
      <c r="F789" s="4">
        <v>45647</v>
      </c>
      <c r="G789" s="1" t="s">
        <v>2035</v>
      </c>
      <c r="H789" s="1" t="s">
        <v>157</v>
      </c>
      <c r="I789" s="2">
        <v>1</v>
      </c>
    </row>
    <row r="790" spans="1:9" ht="25.5" outlineLevel="1" x14ac:dyDescent="0.2">
      <c r="A790" s="25">
        <v>81</v>
      </c>
      <c r="B790" s="3">
        <v>101256058</v>
      </c>
      <c r="C790" s="3" t="s">
        <v>2218</v>
      </c>
      <c r="D790" s="1" t="s">
        <v>2219</v>
      </c>
      <c r="E790" s="3" t="s">
        <v>2220</v>
      </c>
      <c r="F790" s="4">
        <v>45647</v>
      </c>
      <c r="G790" s="1" t="s">
        <v>2035</v>
      </c>
      <c r="H790" s="1" t="s">
        <v>157</v>
      </c>
      <c r="I790" s="2">
        <v>1</v>
      </c>
    </row>
    <row r="791" spans="1:9" ht="25.5" outlineLevel="1" x14ac:dyDescent="0.2">
      <c r="A791" s="25">
        <v>82</v>
      </c>
      <c r="B791" s="3">
        <v>101256611</v>
      </c>
      <c r="C791" s="3" t="s">
        <v>2121</v>
      </c>
      <c r="D791" s="1" t="s">
        <v>344</v>
      </c>
      <c r="E791" s="3" t="s">
        <v>2221</v>
      </c>
      <c r="F791" s="4">
        <v>45647</v>
      </c>
      <c r="G791" s="1" t="s">
        <v>2035</v>
      </c>
      <c r="H791" s="1" t="s">
        <v>157</v>
      </c>
      <c r="I791" s="2">
        <v>1</v>
      </c>
    </row>
    <row r="792" spans="1:9" ht="25.5" outlineLevel="1" x14ac:dyDescent="0.2">
      <c r="A792" s="25">
        <v>83</v>
      </c>
      <c r="B792" s="3">
        <v>102205453</v>
      </c>
      <c r="C792" s="3" t="s">
        <v>2222</v>
      </c>
      <c r="D792" s="1" t="s">
        <v>2223</v>
      </c>
      <c r="E792" s="3" t="s">
        <v>2224</v>
      </c>
      <c r="F792" s="4">
        <v>45647</v>
      </c>
      <c r="G792" s="1" t="s">
        <v>2035</v>
      </c>
      <c r="H792" s="1" t="s">
        <v>157</v>
      </c>
      <c r="I792" s="2">
        <v>1</v>
      </c>
    </row>
    <row r="793" spans="1:9" ht="25.5" outlineLevel="1" x14ac:dyDescent="0.2">
      <c r="A793" s="25">
        <v>84</v>
      </c>
      <c r="B793" s="3">
        <v>101954099</v>
      </c>
      <c r="C793" s="3" t="s">
        <v>2225</v>
      </c>
      <c r="D793" s="1" t="s">
        <v>2226</v>
      </c>
      <c r="E793" s="3" t="s">
        <v>2227</v>
      </c>
      <c r="F793" s="4">
        <v>45647</v>
      </c>
      <c r="G793" s="1" t="s">
        <v>2035</v>
      </c>
      <c r="H793" s="1" t="s">
        <v>157</v>
      </c>
      <c r="I793" s="2">
        <v>1</v>
      </c>
    </row>
    <row r="794" spans="1:9" ht="25.5" outlineLevel="1" x14ac:dyDescent="0.2">
      <c r="A794" s="25">
        <v>85</v>
      </c>
      <c r="B794" s="3">
        <v>101261563</v>
      </c>
      <c r="C794" s="3" t="s">
        <v>2228</v>
      </c>
      <c r="D794" s="1" t="s">
        <v>2229</v>
      </c>
      <c r="E794" s="3" t="s">
        <v>55</v>
      </c>
      <c r="F794" s="4">
        <v>45650</v>
      </c>
      <c r="G794" s="1" t="s">
        <v>2035</v>
      </c>
      <c r="H794" s="1" t="s">
        <v>157</v>
      </c>
      <c r="I794" s="2">
        <v>1</v>
      </c>
    </row>
    <row r="795" spans="1:9" ht="25.5" outlineLevel="1" x14ac:dyDescent="0.2">
      <c r="A795" s="25">
        <v>86</v>
      </c>
      <c r="B795" s="3">
        <v>101255752</v>
      </c>
      <c r="C795" s="3" t="s">
        <v>2222</v>
      </c>
      <c r="D795" s="1" t="s">
        <v>2223</v>
      </c>
      <c r="E795" s="3" t="s">
        <v>1435</v>
      </c>
      <c r="F795" s="4">
        <v>45650</v>
      </c>
      <c r="G795" s="1" t="s">
        <v>2035</v>
      </c>
      <c r="H795" s="1" t="s">
        <v>157</v>
      </c>
      <c r="I795" s="2">
        <v>1</v>
      </c>
    </row>
    <row r="796" spans="1:9" ht="25.5" outlineLevel="1" x14ac:dyDescent="0.2">
      <c r="A796" s="25">
        <v>87</v>
      </c>
      <c r="B796" s="3">
        <v>101261992</v>
      </c>
      <c r="C796" s="3" t="s">
        <v>2225</v>
      </c>
      <c r="D796" s="1" t="s">
        <v>2226</v>
      </c>
      <c r="E796" s="3" t="s">
        <v>2230</v>
      </c>
      <c r="F796" s="4">
        <v>45650</v>
      </c>
      <c r="G796" s="1" t="s">
        <v>2035</v>
      </c>
      <c r="H796" s="1" t="s">
        <v>157</v>
      </c>
      <c r="I796" s="2">
        <v>1</v>
      </c>
    </row>
    <row r="797" spans="1:9" outlineLevel="1" x14ac:dyDescent="0.2">
      <c r="A797" s="25">
        <v>88</v>
      </c>
      <c r="B797" s="3">
        <v>102307877</v>
      </c>
      <c r="C797" s="3" t="s">
        <v>2231</v>
      </c>
      <c r="D797" s="1" t="s">
        <v>2232</v>
      </c>
      <c r="E797" s="3" t="s">
        <v>2233</v>
      </c>
      <c r="F797" s="4">
        <v>45633</v>
      </c>
      <c r="G797" s="1" t="s">
        <v>2108</v>
      </c>
      <c r="H797" s="1" t="s">
        <v>157</v>
      </c>
      <c r="I797" s="2">
        <v>1</v>
      </c>
    </row>
    <row r="798" spans="1:9" outlineLevel="1" x14ac:dyDescent="0.2">
      <c r="A798" s="25">
        <v>89</v>
      </c>
      <c r="B798" s="3">
        <v>101258042</v>
      </c>
      <c r="C798" s="3" t="s">
        <v>2234</v>
      </c>
      <c r="D798" s="1" t="s">
        <v>2235</v>
      </c>
      <c r="E798" s="3" t="s">
        <v>2236</v>
      </c>
      <c r="F798" s="4">
        <v>45634</v>
      </c>
      <c r="G798" s="1" t="s">
        <v>2108</v>
      </c>
      <c r="H798" s="1" t="s">
        <v>157</v>
      </c>
      <c r="I798" s="2">
        <v>1</v>
      </c>
    </row>
    <row r="799" spans="1:9" outlineLevel="1" x14ac:dyDescent="0.2">
      <c r="A799" s="25">
        <v>90</v>
      </c>
      <c r="B799" s="3">
        <v>101261464</v>
      </c>
      <c r="C799" s="3" t="s">
        <v>2237</v>
      </c>
      <c r="D799" s="1" t="s">
        <v>2238</v>
      </c>
      <c r="E799" s="3" t="s">
        <v>2239</v>
      </c>
      <c r="F799" s="4">
        <v>45634</v>
      </c>
      <c r="G799" s="1" t="s">
        <v>2108</v>
      </c>
      <c r="H799" s="1" t="s">
        <v>157</v>
      </c>
      <c r="I799" s="2">
        <v>1</v>
      </c>
    </row>
    <row r="800" spans="1:9" ht="25.5" outlineLevel="1" x14ac:dyDescent="0.2">
      <c r="A800" s="25">
        <v>91</v>
      </c>
      <c r="B800" s="3">
        <v>101255040</v>
      </c>
      <c r="C800" s="3" t="s">
        <v>2240</v>
      </c>
      <c r="D800" s="1" t="s">
        <v>2241</v>
      </c>
      <c r="E800" s="3" t="s">
        <v>54</v>
      </c>
      <c r="F800" s="4">
        <v>45651</v>
      </c>
      <c r="G800" s="1" t="s">
        <v>2035</v>
      </c>
      <c r="H800" s="1" t="s">
        <v>157</v>
      </c>
      <c r="I800" s="2">
        <v>1</v>
      </c>
    </row>
    <row r="801" spans="1:9" outlineLevel="1" x14ac:dyDescent="0.2">
      <c r="A801" s="25">
        <v>92</v>
      </c>
      <c r="B801" s="3">
        <v>101256558</v>
      </c>
      <c r="C801" s="3" t="s">
        <v>2121</v>
      </c>
      <c r="D801" s="1" t="s">
        <v>344</v>
      </c>
      <c r="E801" s="3" t="s">
        <v>2242</v>
      </c>
      <c r="F801" s="4">
        <v>45634</v>
      </c>
      <c r="G801" s="1" t="s">
        <v>2108</v>
      </c>
      <c r="H801" s="1" t="s">
        <v>157</v>
      </c>
      <c r="I801" s="2">
        <v>1</v>
      </c>
    </row>
    <row r="802" spans="1:9" ht="26.25" outlineLevel="1" thickBot="1" x14ac:dyDescent="0.25">
      <c r="A802" s="25">
        <v>93</v>
      </c>
      <c r="B802" s="3">
        <v>101252835</v>
      </c>
      <c r="C802" s="3" t="s">
        <v>137</v>
      </c>
      <c r="D802" s="1" t="s">
        <v>138</v>
      </c>
      <c r="E802" s="3" t="s">
        <v>2243</v>
      </c>
      <c r="F802" s="4">
        <v>45651</v>
      </c>
      <c r="G802" s="1" t="s">
        <v>2035</v>
      </c>
      <c r="H802" s="1" t="s">
        <v>157</v>
      </c>
      <c r="I802" s="2">
        <v>1</v>
      </c>
    </row>
    <row r="803" spans="1:9" ht="13.5" thickBot="1" x14ac:dyDescent="0.25">
      <c r="A803" s="45" t="s">
        <v>37</v>
      </c>
      <c r="B803" s="50" t="s">
        <v>28</v>
      </c>
      <c r="C803" s="51"/>
      <c r="D803" s="51"/>
      <c r="E803" s="51"/>
      <c r="F803" s="51"/>
      <c r="G803" s="52"/>
      <c r="H803" s="34"/>
      <c r="I803" s="24">
        <v>0</v>
      </c>
    </row>
    <row r="804" spans="1:9" ht="13.5" thickBot="1" x14ac:dyDescent="0.25">
      <c r="A804" s="23" t="s">
        <v>130</v>
      </c>
      <c r="B804" s="54" t="s">
        <v>27</v>
      </c>
      <c r="C804" s="55"/>
      <c r="D804" s="55"/>
      <c r="E804" s="55"/>
      <c r="F804" s="55"/>
      <c r="G804" s="56"/>
      <c r="H804" s="23"/>
      <c r="I804" s="24">
        <f>SUM(I805:I857)</f>
        <v>53</v>
      </c>
    </row>
    <row r="805" spans="1:9" ht="25.5" outlineLevel="1" x14ac:dyDescent="0.2">
      <c r="A805" s="25">
        <v>1</v>
      </c>
      <c r="B805" s="3">
        <v>101265193</v>
      </c>
      <c r="C805" s="3" t="s">
        <v>2244</v>
      </c>
      <c r="D805" s="1" t="s">
        <v>2245</v>
      </c>
      <c r="E805" s="3" t="s">
        <v>2246</v>
      </c>
      <c r="F805" s="4">
        <v>45628</v>
      </c>
      <c r="G805" s="1" t="s">
        <v>199</v>
      </c>
      <c r="H805" s="1" t="s">
        <v>157</v>
      </c>
      <c r="I805" s="2">
        <v>1</v>
      </c>
    </row>
    <row r="806" spans="1:9" ht="25.5" outlineLevel="1" x14ac:dyDescent="0.2">
      <c r="A806" s="25">
        <v>2</v>
      </c>
      <c r="B806" s="3">
        <v>101265688</v>
      </c>
      <c r="C806" s="3" t="s">
        <v>2247</v>
      </c>
      <c r="D806" s="1" t="s">
        <v>2248</v>
      </c>
      <c r="E806" s="3" t="s">
        <v>57</v>
      </c>
      <c r="F806" s="4">
        <v>45628</v>
      </c>
      <c r="G806" s="1" t="s">
        <v>199</v>
      </c>
      <c r="H806" s="1" t="s">
        <v>157</v>
      </c>
      <c r="I806" s="2">
        <v>1</v>
      </c>
    </row>
    <row r="807" spans="1:9" ht="25.5" outlineLevel="1" x14ac:dyDescent="0.2">
      <c r="A807" s="25">
        <v>3</v>
      </c>
      <c r="B807" s="3">
        <v>101266124</v>
      </c>
      <c r="C807" s="3" t="s">
        <v>2249</v>
      </c>
      <c r="D807" s="1" t="s">
        <v>2250</v>
      </c>
      <c r="E807" s="3" t="s">
        <v>2251</v>
      </c>
      <c r="F807" s="4">
        <v>45628</v>
      </c>
      <c r="G807" s="1" t="s">
        <v>199</v>
      </c>
      <c r="H807" s="1" t="s">
        <v>157</v>
      </c>
      <c r="I807" s="2">
        <v>1</v>
      </c>
    </row>
    <row r="808" spans="1:9" ht="25.5" outlineLevel="1" x14ac:dyDescent="0.2">
      <c r="A808" s="25">
        <v>4</v>
      </c>
      <c r="B808" s="3">
        <v>102181513</v>
      </c>
      <c r="C808" s="3" t="s">
        <v>2252</v>
      </c>
      <c r="D808" s="1" t="s">
        <v>2253</v>
      </c>
      <c r="E808" s="3" t="s">
        <v>232</v>
      </c>
      <c r="F808" s="4">
        <v>45629</v>
      </c>
      <c r="G808" s="1" t="s">
        <v>199</v>
      </c>
      <c r="H808" s="1" t="s">
        <v>157</v>
      </c>
      <c r="I808" s="2">
        <v>1</v>
      </c>
    </row>
    <row r="809" spans="1:9" ht="25.5" outlineLevel="1" x14ac:dyDescent="0.2">
      <c r="A809" s="25">
        <v>5</v>
      </c>
      <c r="B809" s="3">
        <v>102106478</v>
      </c>
      <c r="C809" s="3" t="s">
        <v>2254</v>
      </c>
      <c r="D809" s="1" t="s">
        <v>481</v>
      </c>
      <c r="E809" s="3" t="s">
        <v>2255</v>
      </c>
      <c r="F809" s="4">
        <v>45629</v>
      </c>
      <c r="G809" s="1" t="s">
        <v>199</v>
      </c>
      <c r="H809" s="1" t="s">
        <v>157</v>
      </c>
      <c r="I809" s="2">
        <v>1</v>
      </c>
    </row>
    <row r="810" spans="1:9" ht="25.5" outlineLevel="1" x14ac:dyDescent="0.2">
      <c r="A810" s="25">
        <v>6</v>
      </c>
      <c r="B810" s="3">
        <v>102107086</v>
      </c>
      <c r="C810" s="3" t="s">
        <v>2254</v>
      </c>
      <c r="D810" s="1" t="s">
        <v>481</v>
      </c>
      <c r="E810" s="3" t="s">
        <v>2256</v>
      </c>
      <c r="F810" s="4">
        <v>45629</v>
      </c>
      <c r="G810" s="1" t="s">
        <v>199</v>
      </c>
      <c r="H810" s="1" t="s">
        <v>157</v>
      </c>
      <c r="I810" s="2">
        <v>1</v>
      </c>
    </row>
    <row r="811" spans="1:9" ht="25.5" outlineLevel="1" x14ac:dyDescent="0.2">
      <c r="A811" s="25">
        <v>7</v>
      </c>
      <c r="B811" s="3">
        <v>102816881</v>
      </c>
      <c r="C811" s="3" t="s">
        <v>2257</v>
      </c>
      <c r="D811" s="1" t="s">
        <v>246</v>
      </c>
      <c r="E811" s="3" t="s">
        <v>2258</v>
      </c>
      <c r="F811" s="4">
        <v>45629</v>
      </c>
      <c r="G811" s="1" t="s">
        <v>199</v>
      </c>
      <c r="H811" s="1" t="s">
        <v>157</v>
      </c>
      <c r="I811" s="2">
        <v>1</v>
      </c>
    </row>
    <row r="812" spans="1:9" ht="25.5" outlineLevel="1" x14ac:dyDescent="0.2">
      <c r="A812" s="25">
        <v>8</v>
      </c>
      <c r="B812" s="3">
        <v>101264898</v>
      </c>
      <c r="C812" s="3" t="s">
        <v>2259</v>
      </c>
      <c r="D812" s="1" t="s">
        <v>2260</v>
      </c>
      <c r="E812" s="3" t="s">
        <v>2261</v>
      </c>
      <c r="F812" s="4">
        <v>45629</v>
      </c>
      <c r="G812" s="1" t="s">
        <v>199</v>
      </c>
      <c r="H812" s="1" t="s">
        <v>157</v>
      </c>
      <c r="I812" s="2">
        <v>1</v>
      </c>
    </row>
    <row r="813" spans="1:9" ht="25.5" outlineLevel="1" x14ac:dyDescent="0.2">
      <c r="A813" s="25">
        <v>9</v>
      </c>
      <c r="B813" s="3">
        <v>101265043</v>
      </c>
      <c r="C813" s="3" t="s">
        <v>2262</v>
      </c>
      <c r="D813" s="1" t="s">
        <v>2263</v>
      </c>
      <c r="E813" s="3" t="s">
        <v>2264</v>
      </c>
      <c r="F813" s="4">
        <v>45630</v>
      </c>
      <c r="G813" s="1" t="s">
        <v>199</v>
      </c>
      <c r="H813" s="1" t="s">
        <v>157</v>
      </c>
      <c r="I813" s="2">
        <v>1</v>
      </c>
    </row>
    <row r="814" spans="1:9" ht="25.5" outlineLevel="1" x14ac:dyDescent="0.2">
      <c r="A814" s="25">
        <v>10</v>
      </c>
      <c r="B814" s="3">
        <v>102816907</v>
      </c>
      <c r="C814" s="3" t="s">
        <v>2257</v>
      </c>
      <c r="D814" s="1" t="s">
        <v>246</v>
      </c>
      <c r="E814" s="3" t="s">
        <v>2265</v>
      </c>
      <c r="F814" s="4">
        <v>45630</v>
      </c>
      <c r="G814" s="1" t="s">
        <v>199</v>
      </c>
      <c r="H814" s="1" t="s">
        <v>157</v>
      </c>
      <c r="I814" s="2">
        <v>1</v>
      </c>
    </row>
    <row r="815" spans="1:9" ht="25.5" outlineLevel="1" x14ac:dyDescent="0.2">
      <c r="A815" s="25">
        <v>11</v>
      </c>
      <c r="B815" s="3">
        <v>101266351</v>
      </c>
      <c r="C815" s="3" t="s">
        <v>2266</v>
      </c>
      <c r="D815" s="1" t="s">
        <v>252</v>
      </c>
      <c r="E815" s="3" t="s">
        <v>2267</v>
      </c>
      <c r="F815" s="4">
        <v>45630</v>
      </c>
      <c r="G815" s="1" t="s">
        <v>199</v>
      </c>
      <c r="H815" s="1" t="s">
        <v>157</v>
      </c>
      <c r="I815" s="2">
        <v>1</v>
      </c>
    </row>
    <row r="816" spans="1:9" ht="25.5" outlineLevel="1" x14ac:dyDescent="0.2">
      <c r="A816" s="25">
        <v>12</v>
      </c>
      <c r="B816" s="3">
        <v>101266357</v>
      </c>
      <c r="C816" s="3" t="s">
        <v>2266</v>
      </c>
      <c r="D816" s="1" t="s">
        <v>252</v>
      </c>
      <c r="E816" s="3" t="s">
        <v>2268</v>
      </c>
      <c r="F816" s="4">
        <v>45630</v>
      </c>
      <c r="G816" s="1" t="s">
        <v>199</v>
      </c>
      <c r="H816" s="1" t="s">
        <v>157</v>
      </c>
      <c r="I816" s="2">
        <v>1</v>
      </c>
    </row>
    <row r="817" spans="1:9" ht="25.5" outlineLevel="1" x14ac:dyDescent="0.2">
      <c r="A817" s="25">
        <v>13</v>
      </c>
      <c r="B817" s="3">
        <v>101266244</v>
      </c>
      <c r="C817" s="3" t="s">
        <v>2269</v>
      </c>
      <c r="D817" s="1" t="s">
        <v>2270</v>
      </c>
      <c r="E817" s="3" t="s">
        <v>2271</v>
      </c>
      <c r="F817" s="4">
        <v>45630</v>
      </c>
      <c r="G817" s="1" t="s">
        <v>199</v>
      </c>
      <c r="H817" s="1" t="s">
        <v>157</v>
      </c>
      <c r="I817" s="2">
        <v>1</v>
      </c>
    </row>
    <row r="818" spans="1:9" ht="25.5" outlineLevel="1" x14ac:dyDescent="0.2">
      <c r="A818" s="25">
        <v>14</v>
      </c>
      <c r="B818" s="3">
        <v>101266313</v>
      </c>
      <c r="C818" s="3" t="s">
        <v>2266</v>
      </c>
      <c r="D818" s="1" t="s">
        <v>252</v>
      </c>
      <c r="E818" s="3" t="s">
        <v>2272</v>
      </c>
      <c r="F818" s="4">
        <v>45631</v>
      </c>
      <c r="G818" s="1" t="s">
        <v>199</v>
      </c>
      <c r="H818" s="1" t="s">
        <v>157</v>
      </c>
      <c r="I818" s="2">
        <v>1</v>
      </c>
    </row>
    <row r="819" spans="1:9" ht="25.5" outlineLevel="1" x14ac:dyDescent="0.2">
      <c r="A819" s="25">
        <v>15</v>
      </c>
      <c r="B819" s="3">
        <v>101265650</v>
      </c>
      <c r="C819" s="3" t="s">
        <v>2257</v>
      </c>
      <c r="D819" s="1" t="s">
        <v>246</v>
      </c>
      <c r="E819" s="3" t="s">
        <v>2273</v>
      </c>
      <c r="F819" s="4">
        <v>45631</v>
      </c>
      <c r="G819" s="1" t="s">
        <v>199</v>
      </c>
      <c r="H819" s="1" t="s">
        <v>157</v>
      </c>
      <c r="I819" s="2">
        <v>1</v>
      </c>
    </row>
    <row r="820" spans="1:9" ht="25.5" outlineLevel="1" x14ac:dyDescent="0.2">
      <c r="A820" s="25">
        <v>16</v>
      </c>
      <c r="B820" s="3">
        <v>101264275</v>
      </c>
      <c r="C820" s="3" t="s">
        <v>2274</v>
      </c>
      <c r="D820" s="1" t="s">
        <v>2275</v>
      </c>
      <c r="E820" s="3" t="s">
        <v>2276</v>
      </c>
      <c r="F820" s="4">
        <v>45631</v>
      </c>
      <c r="G820" s="1" t="s">
        <v>199</v>
      </c>
      <c r="H820" s="1" t="s">
        <v>157</v>
      </c>
      <c r="I820" s="2">
        <v>1</v>
      </c>
    </row>
    <row r="821" spans="1:9" ht="25.5" outlineLevel="1" x14ac:dyDescent="0.2">
      <c r="A821" s="25">
        <v>17</v>
      </c>
      <c r="B821" s="3">
        <v>102387802</v>
      </c>
      <c r="C821" s="3" t="s">
        <v>2277</v>
      </c>
      <c r="D821" s="1" t="s">
        <v>364</v>
      </c>
      <c r="E821" s="3" t="s">
        <v>2278</v>
      </c>
      <c r="F821" s="4">
        <v>45631</v>
      </c>
      <c r="G821" s="1" t="s">
        <v>199</v>
      </c>
      <c r="H821" s="1" t="s">
        <v>157</v>
      </c>
      <c r="I821" s="2">
        <v>1</v>
      </c>
    </row>
    <row r="822" spans="1:9" ht="25.5" outlineLevel="1" x14ac:dyDescent="0.2">
      <c r="A822" s="25">
        <v>18</v>
      </c>
      <c r="B822" s="3">
        <v>101265197</v>
      </c>
      <c r="C822" s="3" t="s">
        <v>2279</v>
      </c>
      <c r="D822" s="1" t="s">
        <v>2280</v>
      </c>
      <c r="E822" s="3" t="s">
        <v>2281</v>
      </c>
      <c r="F822" s="4">
        <v>45631</v>
      </c>
      <c r="G822" s="1" t="s">
        <v>199</v>
      </c>
      <c r="H822" s="1" t="s">
        <v>157</v>
      </c>
      <c r="I822" s="2">
        <v>1</v>
      </c>
    </row>
    <row r="823" spans="1:9" ht="25.5" outlineLevel="1" x14ac:dyDescent="0.2">
      <c r="A823" s="25">
        <v>19</v>
      </c>
      <c r="B823" s="3">
        <v>102771636</v>
      </c>
      <c r="C823" s="3" t="s">
        <v>225</v>
      </c>
      <c r="D823" s="1" t="s">
        <v>241</v>
      </c>
      <c r="E823" s="3" t="s">
        <v>2282</v>
      </c>
      <c r="F823" s="4">
        <v>45635</v>
      </c>
      <c r="G823" s="1" t="s">
        <v>199</v>
      </c>
      <c r="H823" s="1" t="s">
        <v>157</v>
      </c>
      <c r="I823" s="2">
        <v>1</v>
      </c>
    </row>
    <row r="824" spans="1:9" ht="25.5" outlineLevel="1" x14ac:dyDescent="0.2">
      <c r="A824" s="25">
        <v>20</v>
      </c>
      <c r="B824" s="3">
        <v>102313752</v>
      </c>
      <c r="C824" s="3" t="s">
        <v>2283</v>
      </c>
      <c r="D824" s="1" t="s">
        <v>2284</v>
      </c>
      <c r="E824" s="3" t="s">
        <v>55</v>
      </c>
      <c r="F824" s="4">
        <v>45635</v>
      </c>
      <c r="G824" s="1" t="s">
        <v>199</v>
      </c>
      <c r="H824" s="1" t="s">
        <v>157</v>
      </c>
      <c r="I824" s="2">
        <v>1</v>
      </c>
    </row>
    <row r="825" spans="1:9" ht="25.5" outlineLevel="1" x14ac:dyDescent="0.2">
      <c r="A825" s="25">
        <v>21</v>
      </c>
      <c r="B825" s="3">
        <v>101264122</v>
      </c>
      <c r="C825" s="3" t="s">
        <v>2285</v>
      </c>
      <c r="D825" s="1" t="s">
        <v>2286</v>
      </c>
      <c r="E825" s="3" t="s">
        <v>2287</v>
      </c>
      <c r="F825" s="4">
        <v>45635</v>
      </c>
      <c r="G825" s="1" t="s">
        <v>199</v>
      </c>
      <c r="H825" s="1" t="s">
        <v>157</v>
      </c>
      <c r="I825" s="2">
        <v>1</v>
      </c>
    </row>
    <row r="826" spans="1:9" ht="25.5" outlineLevel="1" x14ac:dyDescent="0.2">
      <c r="A826" s="25">
        <v>22</v>
      </c>
      <c r="B826" s="3">
        <v>101265307</v>
      </c>
      <c r="C826" s="3" t="s">
        <v>2288</v>
      </c>
      <c r="D826" s="1" t="s">
        <v>2289</v>
      </c>
      <c r="E826" s="3" t="s">
        <v>57</v>
      </c>
      <c r="F826" s="4">
        <v>45635</v>
      </c>
      <c r="G826" s="1" t="s">
        <v>199</v>
      </c>
      <c r="H826" s="1" t="s">
        <v>157</v>
      </c>
      <c r="I826" s="2">
        <v>1</v>
      </c>
    </row>
    <row r="827" spans="1:9" ht="25.5" outlineLevel="1" x14ac:dyDescent="0.2">
      <c r="A827" s="25">
        <v>23</v>
      </c>
      <c r="B827" s="3">
        <v>101265130</v>
      </c>
      <c r="C827" s="3" t="s">
        <v>228</v>
      </c>
      <c r="D827" s="1" t="s">
        <v>166</v>
      </c>
      <c r="E827" s="3" t="s">
        <v>2290</v>
      </c>
      <c r="F827" s="4">
        <v>45635</v>
      </c>
      <c r="G827" s="1" t="s">
        <v>199</v>
      </c>
      <c r="H827" s="1" t="s">
        <v>157</v>
      </c>
      <c r="I827" s="2">
        <v>1</v>
      </c>
    </row>
    <row r="828" spans="1:9" ht="25.5" outlineLevel="1" x14ac:dyDescent="0.2">
      <c r="A828" s="25">
        <v>24</v>
      </c>
      <c r="B828" s="3">
        <v>101264528</v>
      </c>
      <c r="C828" s="3" t="s">
        <v>2291</v>
      </c>
      <c r="D828" s="1" t="s">
        <v>2292</v>
      </c>
      <c r="E828" s="3" t="s">
        <v>2293</v>
      </c>
      <c r="F828" s="4">
        <v>45636</v>
      </c>
      <c r="G828" s="1" t="s">
        <v>199</v>
      </c>
      <c r="H828" s="1" t="s">
        <v>157</v>
      </c>
      <c r="I828" s="2">
        <v>1</v>
      </c>
    </row>
    <row r="829" spans="1:9" ht="25.5" outlineLevel="1" x14ac:dyDescent="0.2">
      <c r="A829" s="25">
        <v>25</v>
      </c>
      <c r="B829" s="3">
        <v>101264967</v>
      </c>
      <c r="C829" s="3" t="s">
        <v>2294</v>
      </c>
      <c r="D829" s="1" t="s">
        <v>365</v>
      </c>
      <c r="E829" s="3" t="s">
        <v>2295</v>
      </c>
      <c r="F829" s="4">
        <v>45636</v>
      </c>
      <c r="G829" s="1" t="s">
        <v>199</v>
      </c>
      <c r="H829" s="1" t="s">
        <v>157</v>
      </c>
      <c r="I829" s="2">
        <v>1</v>
      </c>
    </row>
    <row r="830" spans="1:9" ht="25.5" outlineLevel="1" x14ac:dyDescent="0.2">
      <c r="A830" s="25">
        <v>26</v>
      </c>
      <c r="B830" s="3">
        <v>102841828</v>
      </c>
      <c r="C830" s="3" t="s">
        <v>2296</v>
      </c>
      <c r="D830" s="1" t="s">
        <v>2297</v>
      </c>
      <c r="E830" s="3" t="s">
        <v>2298</v>
      </c>
      <c r="F830" s="4">
        <v>45636</v>
      </c>
      <c r="G830" s="1" t="s">
        <v>199</v>
      </c>
      <c r="H830" s="1" t="s">
        <v>157</v>
      </c>
      <c r="I830" s="2">
        <v>1</v>
      </c>
    </row>
    <row r="831" spans="1:9" ht="25.5" outlineLevel="1" x14ac:dyDescent="0.2">
      <c r="A831" s="25">
        <v>27</v>
      </c>
      <c r="B831" s="3">
        <v>101264787</v>
      </c>
      <c r="C831" s="3" t="s">
        <v>2299</v>
      </c>
      <c r="D831" s="1" t="s">
        <v>2300</v>
      </c>
      <c r="E831" s="3" t="s">
        <v>154</v>
      </c>
      <c r="F831" s="4">
        <v>45636</v>
      </c>
      <c r="G831" s="1" t="s">
        <v>199</v>
      </c>
      <c r="H831" s="1" t="s">
        <v>157</v>
      </c>
      <c r="I831" s="2">
        <v>1</v>
      </c>
    </row>
    <row r="832" spans="1:9" ht="25.5" outlineLevel="1" x14ac:dyDescent="0.2">
      <c r="A832" s="25">
        <v>28</v>
      </c>
      <c r="B832" s="3">
        <v>102093402</v>
      </c>
      <c r="C832" s="3" t="s">
        <v>2301</v>
      </c>
      <c r="D832" s="1" t="s">
        <v>247</v>
      </c>
      <c r="E832" s="3" t="s">
        <v>2302</v>
      </c>
      <c r="F832" s="4">
        <v>45636</v>
      </c>
      <c r="G832" s="1" t="s">
        <v>199</v>
      </c>
      <c r="H832" s="1" t="s">
        <v>157</v>
      </c>
      <c r="I832" s="2">
        <v>1</v>
      </c>
    </row>
    <row r="833" spans="1:9" ht="25.5" outlineLevel="1" x14ac:dyDescent="0.2">
      <c r="A833" s="25">
        <v>29</v>
      </c>
      <c r="B833" s="3">
        <v>101264886</v>
      </c>
      <c r="C833" s="3" t="s">
        <v>2303</v>
      </c>
      <c r="D833" s="1" t="s">
        <v>2304</v>
      </c>
      <c r="E833" s="3" t="s">
        <v>57</v>
      </c>
      <c r="F833" s="4">
        <v>45637</v>
      </c>
      <c r="G833" s="1" t="s">
        <v>199</v>
      </c>
      <c r="H833" s="1" t="s">
        <v>157</v>
      </c>
      <c r="I833" s="2">
        <v>1</v>
      </c>
    </row>
    <row r="834" spans="1:9" ht="25.5" outlineLevel="1" x14ac:dyDescent="0.2">
      <c r="A834" s="25">
        <v>30</v>
      </c>
      <c r="B834" s="3">
        <v>101264446</v>
      </c>
      <c r="C834" s="3" t="s">
        <v>137</v>
      </c>
      <c r="D834" s="1" t="s">
        <v>138</v>
      </c>
      <c r="E834" s="3" t="s">
        <v>2305</v>
      </c>
      <c r="F834" s="4">
        <v>45637</v>
      </c>
      <c r="G834" s="1" t="s">
        <v>199</v>
      </c>
      <c r="H834" s="1" t="s">
        <v>157</v>
      </c>
      <c r="I834" s="2">
        <v>1</v>
      </c>
    </row>
    <row r="835" spans="1:9" ht="25.5" outlineLevel="1" x14ac:dyDescent="0.2">
      <c r="A835" s="25">
        <v>31</v>
      </c>
      <c r="B835" s="3">
        <v>101264344</v>
      </c>
      <c r="C835" s="3" t="s">
        <v>2306</v>
      </c>
      <c r="D835" s="1" t="s">
        <v>2307</v>
      </c>
      <c r="E835" s="3" t="s">
        <v>2308</v>
      </c>
      <c r="F835" s="4">
        <v>45637</v>
      </c>
      <c r="G835" s="1" t="s">
        <v>199</v>
      </c>
      <c r="H835" s="1" t="s">
        <v>157</v>
      </c>
      <c r="I835" s="2">
        <v>1</v>
      </c>
    </row>
    <row r="836" spans="1:9" ht="25.5" outlineLevel="1" x14ac:dyDescent="0.2">
      <c r="A836" s="25">
        <v>32</v>
      </c>
      <c r="B836" s="3">
        <v>101264090</v>
      </c>
      <c r="C836" s="3" t="s">
        <v>2309</v>
      </c>
      <c r="D836" s="1" t="s">
        <v>5</v>
      </c>
      <c r="E836" s="3" t="s">
        <v>2310</v>
      </c>
      <c r="F836" s="4">
        <v>45637</v>
      </c>
      <c r="G836" s="1" t="s">
        <v>199</v>
      </c>
      <c r="H836" s="1" t="s">
        <v>157</v>
      </c>
      <c r="I836" s="2">
        <v>1</v>
      </c>
    </row>
    <row r="837" spans="1:9" ht="25.5" outlineLevel="1" x14ac:dyDescent="0.2">
      <c r="A837" s="25">
        <v>33</v>
      </c>
      <c r="B837" s="3">
        <v>101265986</v>
      </c>
      <c r="C837" s="3" t="s">
        <v>2311</v>
      </c>
      <c r="D837" s="1" t="s">
        <v>363</v>
      </c>
      <c r="E837" s="3" t="s">
        <v>2312</v>
      </c>
      <c r="F837" s="4">
        <v>45637</v>
      </c>
      <c r="G837" s="1" t="s">
        <v>199</v>
      </c>
      <c r="H837" s="1" t="s">
        <v>157</v>
      </c>
      <c r="I837" s="2">
        <v>1</v>
      </c>
    </row>
    <row r="838" spans="1:9" ht="25.5" outlineLevel="1" x14ac:dyDescent="0.2">
      <c r="A838" s="25">
        <v>34</v>
      </c>
      <c r="B838" s="3">
        <v>102687288</v>
      </c>
      <c r="C838" s="3" t="s">
        <v>2257</v>
      </c>
      <c r="D838" s="1" t="s">
        <v>246</v>
      </c>
      <c r="E838" s="3" t="s">
        <v>2313</v>
      </c>
      <c r="F838" s="4">
        <v>45638</v>
      </c>
      <c r="G838" s="1" t="s">
        <v>199</v>
      </c>
      <c r="H838" s="1" t="s">
        <v>157</v>
      </c>
      <c r="I838" s="2">
        <v>1</v>
      </c>
    </row>
    <row r="839" spans="1:9" ht="25.5" outlineLevel="1" x14ac:dyDescent="0.2">
      <c r="A839" s="25">
        <v>35</v>
      </c>
      <c r="B839" s="3">
        <v>101264890</v>
      </c>
      <c r="C839" s="3" t="s">
        <v>2303</v>
      </c>
      <c r="D839" s="1" t="s">
        <v>2304</v>
      </c>
      <c r="E839" s="3" t="s">
        <v>2314</v>
      </c>
      <c r="F839" s="4">
        <v>45638</v>
      </c>
      <c r="G839" s="1" t="s">
        <v>199</v>
      </c>
      <c r="H839" s="1" t="s">
        <v>157</v>
      </c>
      <c r="I839" s="2">
        <v>1</v>
      </c>
    </row>
    <row r="840" spans="1:9" ht="25.5" outlineLevel="1" x14ac:dyDescent="0.2">
      <c r="A840" s="25">
        <v>36</v>
      </c>
      <c r="B840" s="3">
        <v>101264299</v>
      </c>
      <c r="C840" s="3" t="s">
        <v>2315</v>
      </c>
      <c r="D840" s="1" t="s">
        <v>2316</v>
      </c>
      <c r="E840" s="3" t="s">
        <v>77</v>
      </c>
      <c r="F840" s="4">
        <v>45638</v>
      </c>
      <c r="G840" s="1" t="s">
        <v>199</v>
      </c>
      <c r="H840" s="1" t="s">
        <v>157</v>
      </c>
      <c r="I840" s="2">
        <v>1</v>
      </c>
    </row>
    <row r="841" spans="1:9" ht="25.5" outlineLevel="1" x14ac:dyDescent="0.2">
      <c r="A841" s="25">
        <v>37</v>
      </c>
      <c r="B841" s="3">
        <v>101264346</v>
      </c>
      <c r="C841" s="3" t="s">
        <v>2317</v>
      </c>
      <c r="D841" s="1" t="s">
        <v>2318</v>
      </c>
      <c r="E841" s="3" t="s">
        <v>2319</v>
      </c>
      <c r="F841" s="4">
        <v>45638</v>
      </c>
      <c r="G841" s="1" t="s">
        <v>199</v>
      </c>
      <c r="H841" s="1" t="s">
        <v>157</v>
      </c>
      <c r="I841" s="2">
        <v>1</v>
      </c>
    </row>
    <row r="842" spans="1:9" ht="25.5" outlineLevel="1" x14ac:dyDescent="0.2">
      <c r="A842" s="25">
        <v>38</v>
      </c>
      <c r="B842" s="3">
        <v>101265128</v>
      </c>
      <c r="C842" s="3" t="s">
        <v>228</v>
      </c>
      <c r="D842" s="1" t="s">
        <v>166</v>
      </c>
      <c r="E842" s="3" t="s">
        <v>2320</v>
      </c>
      <c r="F842" s="4">
        <v>45638</v>
      </c>
      <c r="G842" s="1" t="s">
        <v>199</v>
      </c>
      <c r="H842" s="1" t="s">
        <v>157</v>
      </c>
      <c r="I842" s="2">
        <v>1</v>
      </c>
    </row>
    <row r="843" spans="1:9" ht="25.5" outlineLevel="1" x14ac:dyDescent="0.2">
      <c r="A843" s="25">
        <v>39</v>
      </c>
      <c r="B843" s="3">
        <v>101264301</v>
      </c>
      <c r="C843" s="3" t="s">
        <v>2321</v>
      </c>
      <c r="D843" s="1" t="s">
        <v>2322</v>
      </c>
      <c r="E843" s="3" t="s">
        <v>2323</v>
      </c>
      <c r="F843" s="4">
        <v>45639</v>
      </c>
      <c r="G843" s="1" t="s">
        <v>199</v>
      </c>
      <c r="H843" s="1" t="s">
        <v>157</v>
      </c>
      <c r="I843" s="2">
        <v>1</v>
      </c>
    </row>
    <row r="844" spans="1:9" ht="25.5" outlineLevel="1" x14ac:dyDescent="0.2">
      <c r="A844" s="25">
        <v>40</v>
      </c>
      <c r="B844" s="3">
        <v>101264883</v>
      </c>
      <c r="C844" s="3" t="s">
        <v>2303</v>
      </c>
      <c r="D844" s="1" t="s">
        <v>2304</v>
      </c>
      <c r="E844" s="3" t="s">
        <v>2324</v>
      </c>
      <c r="F844" s="4">
        <v>45639</v>
      </c>
      <c r="G844" s="1" t="s">
        <v>199</v>
      </c>
      <c r="H844" s="1" t="s">
        <v>157</v>
      </c>
      <c r="I844" s="2">
        <v>1</v>
      </c>
    </row>
    <row r="845" spans="1:9" ht="25.5" outlineLevel="1" x14ac:dyDescent="0.2">
      <c r="A845" s="25">
        <v>41</v>
      </c>
      <c r="B845" s="3">
        <v>101265649</v>
      </c>
      <c r="C845" s="3" t="s">
        <v>2257</v>
      </c>
      <c r="D845" s="1" t="s">
        <v>246</v>
      </c>
      <c r="E845" s="3" t="s">
        <v>2325</v>
      </c>
      <c r="F845" s="4">
        <v>45639</v>
      </c>
      <c r="G845" s="1" t="s">
        <v>199</v>
      </c>
      <c r="H845" s="1" t="s">
        <v>157</v>
      </c>
      <c r="I845" s="2">
        <v>1</v>
      </c>
    </row>
    <row r="846" spans="1:9" ht="25.5" outlineLevel="1" x14ac:dyDescent="0.2">
      <c r="A846" s="25">
        <v>42</v>
      </c>
      <c r="B846" s="3">
        <v>101264817</v>
      </c>
      <c r="C846" s="3" t="s">
        <v>2326</v>
      </c>
      <c r="D846" s="1" t="s">
        <v>2327</v>
      </c>
      <c r="E846" s="3" t="s">
        <v>229</v>
      </c>
      <c r="F846" s="4">
        <v>45639</v>
      </c>
      <c r="G846" s="1" t="s">
        <v>199</v>
      </c>
      <c r="H846" s="1" t="s">
        <v>157</v>
      </c>
      <c r="I846" s="2">
        <v>1</v>
      </c>
    </row>
    <row r="847" spans="1:9" ht="25.5" outlineLevel="1" x14ac:dyDescent="0.2">
      <c r="A847" s="25">
        <v>43</v>
      </c>
      <c r="B847" s="3">
        <v>101265628</v>
      </c>
      <c r="C847" s="3" t="s">
        <v>2257</v>
      </c>
      <c r="D847" s="1" t="s">
        <v>246</v>
      </c>
      <c r="E847" s="3" t="s">
        <v>2328</v>
      </c>
      <c r="F847" s="4">
        <v>45639</v>
      </c>
      <c r="G847" s="1" t="s">
        <v>199</v>
      </c>
      <c r="H847" s="1" t="s">
        <v>157</v>
      </c>
      <c r="I847" s="2">
        <v>1</v>
      </c>
    </row>
    <row r="848" spans="1:9" ht="25.5" outlineLevel="1" x14ac:dyDescent="0.2">
      <c r="A848" s="25">
        <v>44</v>
      </c>
      <c r="B848" s="3">
        <v>101265131</v>
      </c>
      <c r="C848" s="3" t="s">
        <v>228</v>
      </c>
      <c r="D848" s="1" t="s">
        <v>166</v>
      </c>
      <c r="E848" s="3" t="s">
        <v>2329</v>
      </c>
      <c r="F848" s="4">
        <v>45642</v>
      </c>
      <c r="G848" s="1" t="s">
        <v>199</v>
      </c>
      <c r="H848" s="1" t="s">
        <v>157</v>
      </c>
      <c r="I848" s="2">
        <v>1</v>
      </c>
    </row>
    <row r="849" spans="1:9" ht="25.5" outlineLevel="1" x14ac:dyDescent="0.2">
      <c r="A849" s="25">
        <v>45</v>
      </c>
      <c r="B849" s="3">
        <v>101264877</v>
      </c>
      <c r="C849" s="3" t="s">
        <v>2303</v>
      </c>
      <c r="D849" s="1" t="s">
        <v>2304</v>
      </c>
      <c r="E849" s="3" t="s">
        <v>2330</v>
      </c>
      <c r="F849" s="4">
        <v>45642</v>
      </c>
      <c r="G849" s="1" t="s">
        <v>199</v>
      </c>
      <c r="H849" s="1" t="s">
        <v>157</v>
      </c>
      <c r="I849" s="2">
        <v>1</v>
      </c>
    </row>
    <row r="850" spans="1:9" ht="25.5" outlineLevel="1" x14ac:dyDescent="0.2">
      <c r="A850" s="25">
        <v>46</v>
      </c>
      <c r="B850" s="3">
        <v>101265617</v>
      </c>
      <c r="C850" s="3" t="s">
        <v>2257</v>
      </c>
      <c r="D850" s="1" t="s">
        <v>246</v>
      </c>
      <c r="E850" s="3" t="s">
        <v>2331</v>
      </c>
      <c r="F850" s="4">
        <v>45642</v>
      </c>
      <c r="G850" s="1" t="s">
        <v>199</v>
      </c>
      <c r="H850" s="1" t="s">
        <v>157</v>
      </c>
      <c r="I850" s="2">
        <v>1</v>
      </c>
    </row>
    <row r="851" spans="1:9" ht="25.5" outlineLevel="1" x14ac:dyDescent="0.2">
      <c r="A851" s="25">
        <v>47</v>
      </c>
      <c r="B851" s="3">
        <v>101266389</v>
      </c>
      <c r="C851" s="3" t="s">
        <v>2332</v>
      </c>
      <c r="D851" s="1" t="s">
        <v>2333</v>
      </c>
      <c r="E851" s="3" t="s">
        <v>1940</v>
      </c>
      <c r="F851" s="4">
        <v>45642</v>
      </c>
      <c r="G851" s="1" t="s">
        <v>199</v>
      </c>
      <c r="H851" s="1" t="s">
        <v>157</v>
      </c>
      <c r="I851" s="2">
        <v>1</v>
      </c>
    </row>
    <row r="852" spans="1:9" ht="25.5" outlineLevel="1" x14ac:dyDescent="0.2">
      <c r="A852" s="25">
        <v>48</v>
      </c>
      <c r="B852" s="3">
        <v>102168171</v>
      </c>
      <c r="C852" s="3" t="s">
        <v>2334</v>
      </c>
      <c r="D852" s="1" t="s">
        <v>2335</v>
      </c>
      <c r="E852" s="3" t="s">
        <v>55</v>
      </c>
      <c r="F852" s="4">
        <v>45642</v>
      </c>
      <c r="G852" s="1" t="s">
        <v>199</v>
      </c>
      <c r="H852" s="1" t="s">
        <v>157</v>
      </c>
      <c r="I852" s="2">
        <v>1</v>
      </c>
    </row>
    <row r="853" spans="1:9" ht="25.5" outlineLevel="1" x14ac:dyDescent="0.2">
      <c r="A853" s="25">
        <v>49</v>
      </c>
      <c r="B853" s="3">
        <v>101265282</v>
      </c>
      <c r="C853" s="3" t="s">
        <v>2336</v>
      </c>
      <c r="D853" s="1" t="s">
        <v>2337</v>
      </c>
      <c r="E853" s="3" t="s">
        <v>2338</v>
      </c>
      <c r="F853" s="4">
        <v>45643</v>
      </c>
      <c r="G853" s="1" t="s">
        <v>199</v>
      </c>
      <c r="H853" s="1" t="s">
        <v>157</v>
      </c>
      <c r="I853" s="2">
        <v>1</v>
      </c>
    </row>
    <row r="854" spans="1:9" ht="25.5" outlineLevel="1" x14ac:dyDescent="0.2">
      <c r="A854" s="25">
        <v>50</v>
      </c>
      <c r="B854" s="3">
        <v>101264359</v>
      </c>
      <c r="C854" s="3" t="s">
        <v>2306</v>
      </c>
      <c r="D854" s="1" t="s">
        <v>2307</v>
      </c>
      <c r="E854" s="3" t="s">
        <v>2339</v>
      </c>
      <c r="F854" s="4">
        <v>45643</v>
      </c>
      <c r="G854" s="1" t="s">
        <v>199</v>
      </c>
      <c r="H854" s="1" t="s">
        <v>157</v>
      </c>
      <c r="I854" s="2">
        <v>1</v>
      </c>
    </row>
    <row r="855" spans="1:9" ht="25.5" outlineLevel="1" x14ac:dyDescent="0.2">
      <c r="A855" s="25">
        <v>51</v>
      </c>
      <c r="B855" s="3">
        <v>101264394</v>
      </c>
      <c r="C855" s="3" t="s">
        <v>2340</v>
      </c>
      <c r="D855" s="1" t="s">
        <v>2341</v>
      </c>
      <c r="E855" s="3" t="s">
        <v>295</v>
      </c>
      <c r="F855" s="4">
        <v>45643</v>
      </c>
      <c r="G855" s="1" t="s">
        <v>199</v>
      </c>
      <c r="H855" s="1" t="s">
        <v>157</v>
      </c>
      <c r="I855" s="2">
        <v>1</v>
      </c>
    </row>
    <row r="856" spans="1:9" ht="25.5" outlineLevel="1" x14ac:dyDescent="0.2">
      <c r="A856" s="25">
        <v>52</v>
      </c>
      <c r="B856" s="3">
        <v>101266340</v>
      </c>
      <c r="C856" s="3" t="s">
        <v>2266</v>
      </c>
      <c r="D856" s="1" t="s">
        <v>252</v>
      </c>
      <c r="E856" s="3" t="s">
        <v>2342</v>
      </c>
      <c r="F856" s="4">
        <v>45643</v>
      </c>
      <c r="G856" s="1" t="s">
        <v>199</v>
      </c>
      <c r="H856" s="1" t="s">
        <v>157</v>
      </c>
      <c r="I856" s="2">
        <v>1</v>
      </c>
    </row>
    <row r="857" spans="1:9" ht="26.25" outlineLevel="1" thickBot="1" x14ac:dyDescent="0.25">
      <c r="A857" s="25">
        <v>53</v>
      </c>
      <c r="B857" s="3">
        <v>101266350</v>
      </c>
      <c r="C857" s="3" t="s">
        <v>2266</v>
      </c>
      <c r="D857" s="1" t="s">
        <v>252</v>
      </c>
      <c r="E857" s="3" t="s">
        <v>2343</v>
      </c>
      <c r="F857" s="4">
        <v>45643</v>
      </c>
      <c r="G857" s="1" t="s">
        <v>199</v>
      </c>
      <c r="H857" s="1" t="s">
        <v>157</v>
      </c>
      <c r="I857" s="2">
        <v>1</v>
      </c>
    </row>
    <row r="858" spans="1:9" ht="13.5" thickBot="1" x14ac:dyDescent="0.25">
      <c r="A858" s="43" t="s">
        <v>135</v>
      </c>
      <c r="B858" s="72" t="s">
        <v>18</v>
      </c>
      <c r="C858" s="73"/>
      <c r="D858" s="73"/>
      <c r="E858" s="73"/>
      <c r="F858" s="73"/>
      <c r="G858" s="74"/>
      <c r="H858" s="43"/>
      <c r="I858" s="33">
        <f>I859+I1094</f>
        <v>314</v>
      </c>
    </row>
    <row r="859" spans="1:9" ht="13.5" thickBot="1" x14ac:dyDescent="0.25">
      <c r="A859" s="23" t="s">
        <v>38</v>
      </c>
      <c r="B859" s="50" t="s">
        <v>32</v>
      </c>
      <c r="C859" s="51"/>
      <c r="D859" s="51"/>
      <c r="E859" s="51"/>
      <c r="F859" s="51"/>
      <c r="G859" s="52"/>
      <c r="H859" s="34"/>
      <c r="I859" s="24">
        <f>SUM(I860:I1093)</f>
        <v>234</v>
      </c>
    </row>
    <row r="860" spans="1:9" outlineLevel="1" x14ac:dyDescent="0.2">
      <c r="A860" s="25">
        <v>1</v>
      </c>
      <c r="B860" s="5">
        <v>101224435</v>
      </c>
      <c r="C860" s="5" t="s">
        <v>2345</v>
      </c>
      <c r="D860" s="1" t="s">
        <v>2346</v>
      </c>
      <c r="E860" s="5" t="s">
        <v>2347</v>
      </c>
      <c r="F860" s="6">
        <v>45628</v>
      </c>
      <c r="G860" s="2" t="s">
        <v>370</v>
      </c>
      <c r="H860" s="2" t="s">
        <v>2348</v>
      </c>
      <c r="I860" s="2">
        <v>1</v>
      </c>
    </row>
    <row r="861" spans="1:9" outlineLevel="1" x14ac:dyDescent="0.2">
      <c r="A861" s="25">
        <v>2</v>
      </c>
      <c r="B861" s="5">
        <v>101224440</v>
      </c>
      <c r="C861" s="5" t="s">
        <v>2345</v>
      </c>
      <c r="D861" s="1" t="s">
        <v>2346</v>
      </c>
      <c r="E861" s="5" t="s">
        <v>2349</v>
      </c>
      <c r="F861" s="6">
        <v>45628</v>
      </c>
      <c r="G861" s="2" t="s">
        <v>370</v>
      </c>
      <c r="H861" s="2" t="s">
        <v>2348</v>
      </c>
      <c r="I861" s="2">
        <v>1</v>
      </c>
    </row>
    <row r="862" spans="1:9" outlineLevel="1" x14ac:dyDescent="0.2">
      <c r="A862" s="25">
        <v>3</v>
      </c>
      <c r="B862" s="5">
        <v>101225812</v>
      </c>
      <c r="C862" s="5" t="s">
        <v>2350</v>
      </c>
      <c r="D862" s="1" t="s">
        <v>195</v>
      </c>
      <c r="E862" s="5" t="s">
        <v>2351</v>
      </c>
      <c r="F862" s="6">
        <v>45628</v>
      </c>
      <c r="G862" s="2" t="s">
        <v>370</v>
      </c>
      <c r="H862" s="2" t="s">
        <v>2348</v>
      </c>
      <c r="I862" s="2">
        <v>1</v>
      </c>
    </row>
    <row r="863" spans="1:9" outlineLevel="1" x14ac:dyDescent="0.2">
      <c r="A863" s="25">
        <v>4</v>
      </c>
      <c r="B863" s="5">
        <v>102312702</v>
      </c>
      <c r="C863" s="5" t="s">
        <v>2352</v>
      </c>
      <c r="D863" s="1" t="s">
        <v>2353</v>
      </c>
      <c r="E863" s="5" t="s">
        <v>2354</v>
      </c>
      <c r="F863" s="6">
        <v>45628</v>
      </c>
      <c r="G863" s="2" t="s">
        <v>370</v>
      </c>
      <c r="H863" s="2" t="s">
        <v>2348</v>
      </c>
      <c r="I863" s="2">
        <v>1</v>
      </c>
    </row>
    <row r="864" spans="1:9" outlineLevel="1" x14ac:dyDescent="0.2">
      <c r="A864" s="25">
        <v>5</v>
      </c>
      <c r="B864" s="5">
        <v>102322151</v>
      </c>
      <c r="C864" s="5" t="s">
        <v>2352</v>
      </c>
      <c r="D864" s="1" t="s">
        <v>2353</v>
      </c>
      <c r="E864" s="5" t="s">
        <v>2355</v>
      </c>
      <c r="F864" s="6">
        <v>45629</v>
      </c>
      <c r="G864" s="2" t="s">
        <v>370</v>
      </c>
      <c r="H864" s="2" t="s">
        <v>2348</v>
      </c>
      <c r="I864" s="2">
        <v>1</v>
      </c>
    </row>
    <row r="865" spans="1:9" outlineLevel="1" x14ac:dyDescent="0.2">
      <c r="A865" s="25">
        <v>6</v>
      </c>
      <c r="B865" s="5">
        <v>101176043</v>
      </c>
      <c r="C865" s="5" t="s">
        <v>2356</v>
      </c>
      <c r="D865" s="1" t="s">
        <v>2357</v>
      </c>
      <c r="E865" s="5" t="s">
        <v>2358</v>
      </c>
      <c r="F865" s="6">
        <v>45629</v>
      </c>
      <c r="G865" s="2" t="s">
        <v>370</v>
      </c>
      <c r="H865" s="2" t="s">
        <v>2348</v>
      </c>
      <c r="I865" s="2">
        <v>1</v>
      </c>
    </row>
    <row r="866" spans="1:9" outlineLevel="1" x14ac:dyDescent="0.2">
      <c r="A866" s="25">
        <v>7</v>
      </c>
      <c r="B866" s="5">
        <v>102133743</v>
      </c>
      <c r="C866" s="5" t="s">
        <v>2359</v>
      </c>
      <c r="D866" s="1" t="s">
        <v>2360</v>
      </c>
      <c r="E866" s="5" t="s">
        <v>2361</v>
      </c>
      <c r="F866" s="6">
        <v>45629</v>
      </c>
      <c r="G866" s="2" t="s">
        <v>370</v>
      </c>
      <c r="H866" s="2" t="s">
        <v>2348</v>
      </c>
      <c r="I866" s="2">
        <v>1</v>
      </c>
    </row>
    <row r="867" spans="1:9" outlineLevel="1" x14ac:dyDescent="0.2">
      <c r="A867" s="25">
        <v>8</v>
      </c>
      <c r="B867" s="5" t="s">
        <v>2362</v>
      </c>
      <c r="C867" s="5" t="s">
        <v>2363</v>
      </c>
      <c r="D867" s="1" t="s">
        <v>2364</v>
      </c>
      <c r="E867" s="5" t="s">
        <v>2365</v>
      </c>
      <c r="F867" s="6">
        <v>45629</v>
      </c>
      <c r="G867" s="2" t="s">
        <v>370</v>
      </c>
      <c r="H867" s="2" t="s">
        <v>2348</v>
      </c>
      <c r="I867" s="2">
        <v>1</v>
      </c>
    </row>
    <row r="868" spans="1:9" outlineLevel="1" x14ac:dyDescent="0.2">
      <c r="A868" s="25">
        <v>9</v>
      </c>
      <c r="B868" s="5" t="s">
        <v>2366</v>
      </c>
      <c r="C868" s="5" t="s">
        <v>2363</v>
      </c>
      <c r="D868" s="1" t="s">
        <v>2364</v>
      </c>
      <c r="E868" s="5" t="s">
        <v>2365</v>
      </c>
      <c r="F868" s="6">
        <v>45630</v>
      </c>
      <c r="G868" s="2" t="s">
        <v>370</v>
      </c>
      <c r="H868" s="2" t="s">
        <v>2348</v>
      </c>
      <c r="I868" s="2">
        <v>1</v>
      </c>
    </row>
    <row r="869" spans="1:9" outlineLevel="1" x14ac:dyDescent="0.2">
      <c r="A869" s="25">
        <v>10</v>
      </c>
      <c r="B869" s="5" t="s">
        <v>2367</v>
      </c>
      <c r="C869" s="5" t="s">
        <v>2363</v>
      </c>
      <c r="D869" s="1" t="s">
        <v>2364</v>
      </c>
      <c r="E869" s="5" t="s">
        <v>2365</v>
      </c>
      <c r="F869" s="6">
        <v>45630</v>
      </c>
      <c r="G869" s="2" t="s">
        <v>370</v>
      </c>
      <c r="H869" s="2" t="s">
        <v>2348</v>
      </c>
      <c r="I869" s="2">
        <v>1</v>
      </c>
    </row>
    <row r="870" spans="1:9" outlineLevel="1" x14ac:dyDescent="0.2">
      <c r="A870" s="25">
        <v>11</v>
      </c>
      <c r="B870" s="5" t="s">
        <v>2368</v>
      </c>
      <c r="C870" s="5" t="s">
        <v>2369</v>
      </c>
      <c r="D870" s="1" t="s">
        <v>2370</v>
      </c>
      <c r="E870" s="5" t="s">
        <v>2371</v>
      </c>
      <c r="F870" s="6">
        <v>45630</v>
      </c>
      <c r="G870" s="2" t="s">
        <v>370</v>
      </c>
      <c r="H870" s="2" t="s">
        <v>2348</v>
      </c>
      <c r="I870" s="2">
        <v>1</v>
      </c>
    </row>
    <row r="871" spans="1:9" outlineLevel="1" x14ac:dyDescent="0.2">
      <c r="A871" s="25">
        <v>12</v>
      </c>
      <c r="B871" s="5" t="s">
        <v>2372</v>
      </c>
      <c r="C871" s="5" t="s">
        <v>2369</v>
      </c>
      <c r="D871" s="1" t="s">
        <v>2370</v>
      </c>
      <c r="E871" s="5" t="s">
        <v>2373</v>
      </c>
      <c r="F871" s="6">
        <v>45630</v>
      </c>
      <c r="G871" s="2" t="s">
        <v>370</v>
      </c>
      <c r="H871" s="2" t="s">
        <v>2348</v>
      </c>
      <c r="I871" s="2">
        <v>1</v>
      </c>
    </row>
    <row r="872" spans="1:9" outlineLevel="1" x14ac:dyDescent="0.2">
      <c r="A872" s="25">
        <v>13</v>
      </c>
      <c r="B872" s="5" t="s">
        <v>2374</v>
      </c>
      <c r="C872" s="5" t="s">
        <v>2375</v>
      </c>
      <c r="D872" s="1" t="s">
        <v>2376</v>
      </c>
      <c r="E872" s="5" t="s">
        <v>2377</v>
      </c>
      <c r="F872" s="6">
        <v>45631</v>
      </c>
      <c r="G872" s="2" t="s">
        <v>370</v>
      </c>
      <c r="H872" s="2" t="s">
        <v>2348</v>
      </c>
      <c r="I872" s="2">
        <v>1</v>
      </c>
    </row>
    <row r="873" spans="1:9" outlineLevel="1" x14ac:dyDescent="0.2">
      <c r="A873" s="25">
        <v>14</v>
      </c>
      <c r="B873" s="5" t="s">
        <v>2378</v>
      </c>
      <c r="C873" s="5" t="s">
        <v>371</v>
      </c>
      <c r="D873" s="1" t="s">
        <v>372</v>
      </c>
      <c r="E873" s="5" t="s">
        <v>2379</v>
      </c>
      <c r="F873" s="6">
        <v>45631</v>
      </c>
      <c r="G873" s="2" t="s">
        <v>370</v>
      </c>
      <c r="H873" s="2" t="s">
        <v>2348</v>
      </c>
      <c r="I873" s="2">
        <v>1</v>
      </c>
    </row>
    <row r="874" spans="1:9" outlineLevel="1" x14ac:dyDescent="0.2">
      <c r="A874" s="25">
        <v>15</v>
      </c>
      <c r="B874" s="5" t="s">
        <v>2380</v>
      </c>
      <c r="C874" s="5" t="s">
        <v>371</v>
      </c>
      <c r="D874" s="1" t="s">
        <v>372</v>
      </c>
      <c r="E874" s="5" t="s">
        <v>2381</v>
      </c>
      <c r="F874" s="6">
        <v>45631</v>
      </c>
      <c r="G874" s="2" t="s">
        <v>370</v>
      </c>
      <c r="H874" s="2" t="s">
        <v>2348</v>
      </c>
      <c r="I874" s="2">
        <v>1</v>
      </c>
    </row>
    <row r="875" spans="1:9" outlineLevel="1" x14ac:dyDescent="0.2">
      <c r="A875" s="25">
        <v>16</v>
      </c>
      <c r="B875" s="5" t="s">
        <v>2382</v>
      </c>
      <c r="C875" s="5" t="s">
        <v>371</v>
      </c>
      <c r="D875" s="1" t="s">
        <v>372</v>
      </c>
      <c r="E875" s="5" t="s">
        <v>2383</v>
      </c>
      <c r="F875" s="6">
        <v>45631</v>
      </c>
      <c r="G875" s="2" t="s">
        <v>370</v>
      </c>
      <c r="H875" s="2" t="s">
        <v>2348</v>
      </c>
      <c r="I875" s="2">
        <v>1</v>
      </c>
    </row>
    <row r="876" spans="1:9" outlineLevel="1" x14ac:dyDescent="0.2">
      <c r="A876" s="25">
        <v>17</v>
      </c>
      <c r="B876" s="5" t="s">
        <v>2384</v>
      </c>
      <c r="C876" s="5" t="s">
        <v>371</v>
      </c>
      <c r="D876" s="1" t="s">
        <v>372</v>
      </c>
      <c r="E876" s="5" t="s">
        <v>2385</v>
      </c>
      <c r="F876" s="6">
        <v>45635</v>
      </c>
      <c r="G876" s="2" t="s">
        <v>370</v>
      </c>
      <c r="H876" s="2" t="s">
        <v>2348</v>
      </c>
      <c r="I876" s="2">
        <v>1</v>
      </c>
    </row>
    <row r="877" spans="1:9" outlineLevel="1" x14ac:dyDescent="0.2">
      <c r="A877" s="25">
        <v>18</v>
      </c>
      <c r="B877" s="5" t="s">
        <v>2386</v>
      </c>
      <c r="C877" s="5" t="s">
        <v>371</v>
      </c>
      <c r="D877" s="1" t="s">
        <v>372</v>
      </c>
      <c r="E877" s="5" t="s">
        <v>2387</v>
      </c>
      <c r="F877" s="6">
        <v>45635</v>
      </c>
      <c r="G877" s="2" t="s">
        <v>370</v>
      </c>
      <c r="H877" s="2" t="s">
        <v>2348</v>
      </c>
      <c r="I877" s="2">
        <v>1</v>
      </c>
    </row>
    <row r="878" spans="1:9" outlineLevel="1" x14ac:dyDescent="0.2">
      <c r="A878" s="25">
        <v>19</v>
      </c>
      <c r="B878" s="5" t="s">
        <v>2388</v>
      </c>
      <c r="C878" s="5" t="s">
        <v>371</v>
      </c>
      <c r="D878" s="1" t="s">
        <v>372</v>
      </c>
      <c r="E878" s="5" t="s">
        <v>2389</v>
      </c>
      <c r="F878" s="6">
        <v>45635</v>
      </c>
      <c r="G878" s="2" t="s">
        <v>370</v>
      </c>
      <c r="H878" s="2" t="s">
        <v>2348</v>
      </c>
      <c r="I878" s="2">
        <v>1</v>
      </c>
    </row>
    <row r="879" spans="1:9" outlineLevel="1" x14ac:dyDescent="0.2">
      <c r="A879" s="25">
        <v>20</v>
      </c>
      <c r="B879" s="5" t="s">
        <v>2390</v>
      </c>
      <c r="C879" s="5" t="s">
        <v>371</v>
      </c>
      <c r="D879" s="1" t="s">
        <v>372</v>
      </c>
      <c r="E879" s="5" t="s">
        <v>2391</v>
      </c>
      <c r="F879" s="6">
        <v>45635</v>
      </c>
      <c r="G879" s="2" t="s">
        <v>370</v>
      </c>
      <c r="H879" s="2" t="s">
        <v>2348</v>
      </c>
      <c r="I879" s="2">
        <v>1</v>
      </c>
    </row>
    <row r="880" spans="1:9" outlineLevel="1" x14ac:dyDescent="0.2">
      <c r="A880" s="25">
        <v>21</v>
      </c>
      <c r="B880" s="5" t="s">
        <v>2392</v>
      </c>
      <c r="C880" s="5" t="s">
        <v>373</v>
      </c>
      <c r="D880" s="1" t="s">
        <v>374</v>
      </c>
      <c r="E880" s="5" t="s">
        <v>2393</v>
      </c>
      <c r="F880" s="6">
        <v>45636</v>
      </c>
      <c r="G880" s="2" t="s">
        <v>370</v>
      </c>
      <c r="H880" s="2" t="s">
        <v>2348</v>
      </c>
      <c r="I880" s="2">
        <v>1</v>
      </c>
    </row>
    <row r="881" spans="1:9" outlineLevel="1" x14ac:dyDescent="0.2">
      <c r="A881" s="25">
        <v>22</v>
      </c>
      <c r="B881" s="5" t="s">
        <v>2394</v>
      </c>
      <c r="C881" s="5" t="s">
        <v>373</v>
      </c>
      <c r="D881" s="1" t="s">
        <v>374</v>
      </c>
      <c r="E881" s="5" t="s">
        <v>2395</v>
      </c>
      <c r="F881" s="6">
        <v>45636</v>
      </c>
      <c r="G881" s="2" t="s">
        <v>370</v>
      </c>
      <c r="H881" s="2" t="s">
        <v>2348</v>
      </c>
      <c r="I881" s="2">
        <v>1</v>
      </c>
    </row>
    <row r="882" spans="1:9" outlineLevel="1" x14ac:dyDescent="0.2">
      <c r="A882" s="25">
        <v>23</v>
      </c>
      <c r="B882" s="5" t="s">
        <v>2396</v>
      </c>
      <c r="C882" s="5" t="s">
        <v>373</v>
      </c>
      <c r="D882" s="1" t="s">
        <v>374</v>
      </c>
      <c r="E882" s="5" t="s">
        <v>2397</v>
      </c>
      <c r="F882" s="6">
        <v>45636</v>
      </c>
      <c r="G882" s="2" t="s">
        <v>370</v>
      </c>
      <c r="H882" s="2" t="s">
        <v>2348</v>
      </c>
      <c r="I882" s="2">
        <v>1</v>
      </c>
    </row>
    <row r="883" spans="1:9" outlineLevel="1" x14ac:dyDescent="0.2">
      <c r="A883" s="25">
        <v>24</v>
      </c>
      <c r="B883" s="5" t="s">
        <v>2398</v>
      </c>
      <c r="C883" s="5" t="s">
        <v>373</v>
      </c>
      <c r="D883" s="1" t="s">
        <v>374</v>
      </c>
      <c r="E883" s="5" t="s">
        <v>2399</v>
      </c>
      <c r="F883" s="6">
        <v>45636</v>
      </c>
      <c r="G883" s="2" t="s">
        <v>370</v>
      </c>
      <c r="H883" s="2" t="s">
        <v>2348</v>
      </c>
      <c r="I883" s="2">
        <v>1</v>
      </c>
    </row>
    <row r="884" spans="1:9" outlineLevel="1" x14ac:dyDescent="0.2">
      <c r="A884" s="25">
        <v>25</v>
      </c>
      <c r="B884" s="5" t="s">
        <v>2400</v>
      </c>
      <c r="C884" s="5" t="s">
        <v>2401</v>
      </c>
      <c r="D884" s="1" t="s">
        <v>2402</v>
      </c>
      <c r="E884" s="5" t="s">
        <v>2403</v>
      </c>
      <c r="F884" s="6">
        <v>45637</v>
      </c>
      <c r="G884" s="2" t="s">
        <v>370</v>
      </c>
      <c r="H884" s="2" t="s">
        <v>2348</v>
      </c>
      <c r="I884" s="2">
        <v>1</v>
      </c>
    </row>
    <row r="885" spans="1:9" outlineLevel="1" x14ac:dyDescent="0.2">
      <c r="A885" s="25">
        <v>26</v>
      </c>
      <c r="B885" s="5" t="s">
        <v>2404</v>
      </c>
      <c r="C885" s="5" t="s">
        <v>2401</v>
      </c>
      <c r="D885" s="1" t="s">
        <v>2402</v>
      </c>
      <c r="E885" s="5" t="s">
        <v>2405</v>
      </c>
      <c r="F885" s="6">
        <v>45637</v>
      </c>
      <c r="G885" s="2" t="s">
        <v>370</v>
      </c>
      <c r="H885" s="2" t="s">
        <v>2348</v>
      </c>
      <c r="I885" s="2">
        <v>1</v>
      </c>
    </row>
    <row r="886" spans="1:9" outlineLevel="1" x14ac:dyDescent="0.2">
      <c r="A886" s="25">
        <v>27</v>
      </c>
      <c r="B886" s="5" t="s">
        <v>2406</v>
      </c>
      <c r="C886" s="5" t="s">
        <v>2407</v>
      </c>
      <c r="D886" s="1" t="s">
        <v>375</v>
      </c>
      <c r="E886" s="5" t="s">
        <v>2408</v>
      </c>
      <c r="F886" s="6">
        <v>45637</v>
      </c>
      <c r="G886" s="2" t="s">
        <v>370</v>
      </c>
      <c r="H886" s="2" t="s">
        <v>2348</v>
      </c>
      <c r="I886" s="2">
        <v>1</v>
      </c>
    </row>
    <row r="887" spans="1:9" outlineLevel="1" x14ac:dyDescent="0.2">
      <c r="A887" s="25">
        <v>28</v>
      </c>
      <c r="B887" s="5" t="s">
        <v>2409</v>
      </c>
      <c r="C887" s="5" t="s">
        <v>2407</v>
      </c>
      <c r="D887" s="1" t="s">
        <v>375</v>
      </c>
      <c r="E887" s="5" t="s">
        <v>2410</v>
      </c>
      <c r="F887" s="6">
        <v>45637</v>
      </c>
      <c r="G887" s="2" t="s">
        <v>370</v>
      </c>
      <c r="H887" s="2" t="s">
        <v>2348</v>
      </c>
      <c r="I887" s="2">
        <v>1</v>
      </c>
    </row>
    <row r="888" spans="1:9" outlineLevel="1" x14ac:dyDescent="0.2">
      <c r="A888" s="25">
        <v>29</v>
      </c>
      <c r="B888" s="5" t="s">
        <v>2411</v>
      </c>
      <c r="C888" s="5" t="s">
        <v>2412</v>
      </c>
      <c r="D888" s="1" t="s">
        <v>2413</v>
      </c>
      <c r="E888" s="5" t="s">
        <v>2414</v>
      </c>
      <c r="F888" s="6">
        <v>45638</v>
      </c>
      <c r="G888" s="2" t="s">
        <v>370</v>
      </c>
      <c r="H888" s="2" t="s">
        <v>2348</v>
      </c>
      <c r="I888" s="2">
        <v>1</v>
      </c>
    </row>
    <row r="889" spans="1:9" outlineLevel="1" x14ac:dyDescent="0.2">
      <c r="A889" s="25">
        <v>30</v>
      </c>
      <c r="B889" s="5" t="s">
        <v>2415</v>
      </c>
      <c r="C889" s="5" t="s">
        <v>2412</v>
      </c>
      <c r="D889" s="1" t="s">
        <v>2413</v>
      </c>
      <c r="E889" s="5" t="s">
        <v>2416</v>
      </c>
      <c r="F889" s="6">
        <v>45638</v>
      </c>
      <c r="G889" s="2" t="s">
        <v>370</v>
      </c>
      <c r="H889" s="2" t="s">
        <v>2348</v>
      </c>
      <c r="I889" s="2">
        <v>1</v>
      </c>
    </row>
    <row r="890" spans="1:9" outlineLevel="1" x14ac:dyDescent="0.2">
      <c r="A890" s="25">
        <v>31</v>
      </c>
      <c r="B890" s="5" t="s">
        <v>2417</v>
      </c>
      <c r="C890" s="5" t="s">
        <v>2418</v>
      </c>
      <c r="D890" s="1" t="s">
        <v>2419</v>
      </c>
      <c r="E890" s="5" t="s">
        <v>2420</v>
      </c>
      <c r="F890" s="6">
        <v>45638</v>
      </c>
      <c r="G890" s="2" t="s">
        <v>370</v>
      </c>
      <c r="H890" s="2" t="s">
        <v>2348</v>
      </c>
      <c r="I890" s="2">
        <v>1</v>
      </c>
    </row>
    <row r="891" spans="1:9" outlineLevel="1" x14ac:dyDescent="0.2">
      <c r="A891" s="25">
        <v>32</v>
      </c>
      <c r="B891" s="5" t="s">
        <v>2421</v>
      </c>
      <c r="C891" s="5" t="s">
        <v>2422</v>
      </c>
      <c r="D891" s="1" t="s">
        <v>2423</v>
      </c>
      <c r="E891" s="5" t="s">
        <v>2424</v>
      </c>
      <c r="F891" s="6">
        <v>45638</v>
      </c>
      <c r="G891" s="2" t="s">
        <v>370</v>
      </c>
      <c r="H891" s="2" t="s">
        <v>2348</v>
      </c>
      <c r="I891" s="2">
        <v>1</v>
      </c>
    </row>
    <row r="892" spans="1:9" outlineLevel="1" x14ac:dyDescent="0.2">
      <c r="A892" s="25">
        <v>33</v>
      </c>
      <c r="B892" s="5" t="s">
        <v>2425</v>
      </c>
      <c r="C892" s="5" t="s">
        <v>2422</v>
      </c>
      <c r="D892" s="1" t="s">
        <v>2423</v>
      </c>
      <c r="E892" s="5" t="s">
        <v>2426</v>
      </c>
      <c r="F892" s="6">
        <v>45639</v>
      </c>
      <c r="G892" s="2" t="s">
        <v>370</v>
      </c>
      <c r="H892" s="2" t="s">
        <v>2348</v>
      </c>
      <c r="I892" s="2">
        <v>1</v>
      </c>
    </row>
    <row r="893" spans="1:9" outlineLevel="1" x14ac:dyDescent="0.2">
      <c r="A893" s="25">
        <v>34</v>
      </c>
      <c r="B893" s="5" t="s">
        <v>2427</v>
      </c>
      <c r="C893" s="5" t="s">
        <v>2422</v>
      </c>
      <c r="D893" s="1" t="s">
        <v>2423</v>
      </c>
      <c r="E893" s="5" t="s">
        <v>2428</v>
      </c>
      <c r="F893" s="6">
        <v>45639</v>
      </c>
      <c r="G893" s="2" t="s">
        <v>370</v>
      </c>
      <c r="H893" s="2" t="s">
        <v>2348</v>
      </c>
      <c r="I893" s="2">
        <v>1</v>
      </c>
    </row>
    <row r="894" spans="1:9" outlineLevel="1" x14ac:dyDescent="0.2">
      <c r="A894" s="25">
        <v>35</v>
      </c>
      <c r="B894" s="5" t="s">
        <v>2429</v>
      </c>
      <c r="C894" s="5" t="s">
        <v>2430</v>
      </c>
      <c r="D894" s="1" t="s">
        <v>2431</v>
      </c>
      <c r="E894" s="5" t="s">
        <v>2432</v>
      </c>
      <c r="F894" s="6">
        <v>45639</v>
      </c>
      <c r="G894" s="2" t="s">
        <v>370</v>
      </c>
      <c r="H894" s="2" t="s">
        <v>2348</v>
      </c>
      <c r="I894" s="2">
        <v>1</v>
      </c>
    </row>
    <row r="895" spans="1:9" outlineLevel="1" x14ac:dyDescent="0.2">
      <c r="A895" s="25">
        <v>36</v>
      </c>
      <c r="B895" s="5" t="s">
        <v>2433</v>
      </c>
      <c r="C895" s="5" t="s">
        <v>2430</v>
      </c>
      <c r="D895" s="1" t="s">
        <v>2431</v>
      </c>
      <c r="E895" s="5" t="s">
        <v>2434</v>
      </c>
      <c r="F895" s="6">
        <v>45639</v>
      </c>
      <c r="G895" s="2" t="s">
        <v>370</v>
      </c>
      <c r="H895" s="2" t="s">
        <v>2348</v>
      </c>
      <c r="I895" s="2">
        <v>1</v>
      </c>
    </row>
    <row r="896" spans="1:9" outlineLevel="1" x14ac:dyDescent="0.2">
      <c r="A896" s="25">
        <v>37</v>
      </c>
      <c r="B896" s="5" t="s">
        <v>2435</v>
      </c>
      <c r="C896" s="5" t="s">
        <v>2430</v>
      </c>
      <c r="D896" s="1" t="s">
        <v>2431</v>
      </c>
      <c r="E896" s="5" t="s">
        <v>2434</v>
      </c>
      <c r="F896" s="6">
        <v>45642</v>
      </c>
      <c r="G896" s="2" t="s">
        <v>370</v>
      </c>
      <c r="H896" s="2" t="s">
        <v>2348</v>
      </c>
      <c r="I896" s="2">
        <v>1</v>
      </c>
    </row>
    <row r="897" spans="1:9" outlineLevel="1" x14ac:dyDescent="0.2">
      <c r="A897" s="25">
        <v>38</v>
      </c>
      <c r="B897" s="5" t="s">
        <v>2436</v>
      </c>
      <c r="C897" s="5" t="s">
        <v>2430</v>
      </c>
      <c r="D897" s="1" t="s">
        <v>2431</v>
      </c>
      <c r="E897" s="5" t="s">
        <v>2437</v>
      </c>
      <c r="F897" s="6">
        <v>45642</v>
      </c>
      <c r="G897" s="2" t="s">
        <v>370</v>
      </c>
      <c r="H897" s="2" t="s">
        <v>2348</v>
      </c>
      <c r="I897" s="2">
        <v>1</v>
      </c>
    </row>
    <row r="898" spans="1:9" outlineLevel="1" x14ac:dyDescent="0.2">
      <c r="A898" s="25">
        <v>39</v>
      </c>
      <c r="B898" s="5" t="s">
        <v>2438</v>
      </c>
      <c r="C898" s="5" t="s">
        <v>2430</v>
      </c>
      <c r="D898" s="1" t="s">
        <v>2431</v>
      </c>
      <c r="E898" s="5" t="s">
        <v>2439</v>
      </c>
      <c r="F898" s="6">
        <v>45642</v>
      </c>
      <c r="G898" s="2" t="s">
        <v>370</v>
      </c>
      <c r="H898" s="2" t="s">
        <v>2348</v>
      </c>
      <c r="I898" s="2">
        <v>1</v>
      </c>
    </row>
    <row r="899" spans="1:9" outlineLevel="1" x14ac:dyDescent="0.2">
      <c r="A899" s="25">
        <v>40</v>
      </c>
      <c r="B899" s="5" t="s">
        <v>2440</v>
      </c>
      <c r="C899" s="5" t="s">
        <v>2430</v>
      </c>
      <c r="D899" s="1" t="s">
        <v>2431</v>
      </c>
      <c r="E899" s="5" t="s">
        <v>2441</v>
      </c>
      <c r="F899" s="6">
        <v>45642</v>
      </c>
      <c r="G899" s="2" t="s">
        <v>370</v>
      </c>
      <c r="H899" s="2" t="s">
        <v>2348</v>
      </c>
      <c r="I899" s="2">
        <v>1</v>
      </c>
    </row>
    <row r="900" spans="1:9" outlineLevel="1" x14ac:dyDescent="0.2">
      <c r="A900" s="25">
        <v>41</v>
      </c>
      <c r="B900" s="5" t="s">
        <v>2442</v>
      </c>
      <c r="C900" s="5" t="s">
        <v>2430</v>
      </c>
      <c r="D900" s="1" t="s">
        <v>2431</v>
      </c>
      <c r="E900" s="5" t="s">
        <v>2443</v>
      </c>
      <c r="F900" s="6">
        <v>45643</v>
      </c>
      <c r="G900" s="2" t="s">
        <v>370</v>
      </c>
      <c r="H900" s="2" t="s">
        <v>2348</v>
      </c>
      <c r="I900" s="2">
        <v>1</v>
      </c>
    </row>
    <row r="901" spans="1:9" outlineLevel="1" x14ac:dyDescent="0.2">
      <c r="A901" s="25">
        <v>42</v>
      </c>
      <c r="B901" s="5" t="s">
        <v>2444</v>
      </c>
      <c r="C901" s="5" t="s">
        <v>2445</v>
      </c>
      <c r="D901" s="1" t="s">
        <v>2446</v>
      </c>
      <c r="E901" s="5" t="s">
        <v>2447</v>
      </c>
      <c r="F901" s="6">
        <v>45643</v>
      </c>
      <c r="G901" s="2" t="s">
        <v>370</v>
      </c>
      <c r="H901" s="2" t="s">
        <v>2348</v>
      </c>
      <c r="I901" s="2">
        <v>1</v>
      </c>
    </row>
    <row r="902" spans="1:9" outlineLevel="1" x14ac:dyDescent="0.2">
      <c r="A902" s="25">
        <v>43</v>
      </c>
      <c r="B902" s="5" t="s">
        <v>2448</v>
      </c>
      <c r="C902" s="5" t="s">
        <v>2445</v>
      </c>
      <c r="D902" s="1" t="s">
        <v>2446</v>
      </c>
      <c r="E902" s="5" t="s">
        <v>2449</v>
      </c>
      <c r="F902" s="6">
        <v>45643</v>
      </c>
      <c r="G902" s="2" t="s">
        <v>370</v>
      </c>
      <c r="H902" s="2" t="s">
        <v>2348</v>
      </c>
      <c r="I902" s="2">
        <v>1</v>
      </c>
    </row>
    <row r="903" spans="1:9" ht="25.5" outlineLevel="1" x14ac:dyDescent="0.2">
      <c r="A903" s="25">
        <v>44</v>
      </c>
      <c r="B903" s="5" t="s">
        <v>2450</v>
      </c>
      <c r="C903" s="5" t="s">
        <v>2451</v>
      </c>
      <c r="D903" s="1" t="s">
        <v>2452</v>
      </c>
      <c r="E903" s="5" t="s">
        <v>2453</v>
      </c>
      <c r="F903" s="6">
        <v>45643</v>
      </c>
      <c r="G903" s="2" t="s">
        <v>370</v>
      </c>
      <c r="H903" s="2" t="s">
        <v>2348</v>
      </c>
      <c r="I903" s="2">
        <v>1</v>
      </c>
    </row>
    <row r="904" spans="1:9" ht="25.5" outlineLevel="1" x14ac:dyDescent="0.2">
      <c r="A904" s="25">
        <v>45</v>
      </c>
      <c r="B904" s="5" t="s">
        <v>2454</v>
      </c>
      <c r="C904" s="5" t="s">
        <v>2451</v>
      </c>
      <c r="D904" s="1" t="s">
        <v>2452</v>
      </c>
      <c r="E904" s="5" t="s">
        <v>2455</v>
      </c>
      <c r="F904" s="6">
        <v>45643</v>
      </c>
      <c r="G904" s="2" t="s">
        <v>370</v>
      </c>
      <c r="H904" s="2" t="s">
        <v>2348</v>
      </c>
      <c r="I904" s="2">
        <v>1</v>
      </c>
    </row>
    <row r="905" spans="1:9" outlineLevel="1" x14ac:dyDescent="0.2">
      <c r="A905" s="25">
        <v>46</v>
      </c>
      <c r="B905" s="5" t="s">
        <v>2456</v>
      </c>
      <c r="C905" s="5" t="s">
        <v>2113</v>
      </c>
      <c r="D905" s="1" t="s">
        <v>2457</v>
      </c>
      <c r="E905" s="5" t="s">
        <v>2458</v>
      </c>
      <c r="F905" s="6">
        <v>45628</v>
      </c>
      <c r="G905" s="2" t="s">
        <v>380</v>
      </c>
      <c r="H905" s="2" t="s">
        <v>2348</v>
      </c>
      <c r="I905" s="2">
        <v>1</v>
      </c>
    </row>
    <row r="906" spans="1:9" outlineLevel="1" x14ac:dyDescent="0.2">
      <c r="A906" s="25">
        <v>47</v>
      </c>
      <c r="B906" s="5" t="s">
        <v>2459</v>
      </c>
      <c r="C906" s="5" t="s">
        <v>2460</v>
      </c>
      <c r="D906" s="1" t="s">
        <v>2461</v>
      </c>
      <c r="E906" s="5" t="s">
        <v>2462</v>
      </c>
      <c r="F906" s="6">
        <v>45628</v>
      </c>
      <c r="G906" s="2" t="s">
        <v>380</v>
      </c>
      <c r="H906" s="2" t="s">
        <v>2348</v>
      </c>
      <c r="I906" s="2">
        <v>1</v>
      </c>
    </row>
    <row r="907" spans="1:9" outlineLevel="1" x14ac:dyDescent="0.2">
      <c r="A907" s="25">
        <v>48</v>
      </c>
      <c r="B907" s="5" t="s">
        <v>2463</v>
      </c>
      <c r="C907" s="5" t="s">
        <v>2464</v>
      </c>
      <c r="D907" s="1" t="s">
        <v>2465</v>
      </c>
      <c r="E907" s="5" t="s">
        <v>2466</v>
      </c>
      <c r="F907" s="6">
        <v>45628</v>
      </c>
      <c r="G907" s="2" t="s">
        <v>380</v>
      </c>
      <c r="H907" s="2" t="s">
        <v>2348</v>
      </c>
      <c r="I907" s="2">
        <v>1</v>
      </c>
    </row>
    <row r="908" spans="1:9" outlineLevel="1" x14ac:dyDescent="0.2">
      <c r="A908" s="25">
        <v>49</v>
      </c>
      <c r="B908" s="5" t="s">
        <v>2467</v>
      </c>
      <c r="C908" s="5" t="s">
        <v>2464</v>
      </c>
      <c r="D908" s="1" t="s">
        <v>2465</v>
      </c>
      <c r="E908" s="5" t="s">
        <v>2468</v>
      </c>
      <c r="F908" s="6">
        <v>45628</v>
      </c>
      <c r="G908" s="2" t="s">
        <v>380</v>
      </c>
      <c r="H908" s="2" t="s">
        <v>2348</v>
      </c>
      <c r="I908" s="2">
        <v>1</v>
      </c>
    </row>
    <row r="909" spans="1:9" outlineLevel="1" x14ac:dyDescent="0.2">
      <c r="A909" s="25">
        <v>50</v>
      </c>
      <c r="B909" s="5" t="s">
        <v>2469</v>
      </c>
      <c r="C909" s="5" t="s">
        <v>2470</v>
      </c>
      <c r="D909" s="1" t="s">
        <v>2471</v>
      </c>
      <c r="E909" s="5" t="s">
        <v>2472</v>
      </c>
      <c r="F909" s="6">
        <v>45629</v>
      </c>
      <c r="G909" s="2" t="s">
        <v>380</v>
      </c>
      <c r="H909" s="2" t="s">
        <v>2348</v>
      </c>
      <c r="I909" s="2">
        <v>1</v>
      </c>
    </row>
    <row r="910" spans="1:9" outlineLevel="1" x14ac:dyDescent="0.2">
      <c r="A910" s="25">
        <v>51</v>
      </c>
      <c r="B910" s="5" t="s">
        <v>2473</v>
      </c>
      <c r="C910" s="5" t="s">
        <v>2470</v>
      </c>
      <c r="D910" s="1" t="s">
        <v>2471</v>
      </c>
      <c r="E910" s="5" t="s">
        <v>2474</v>
      </c>
      <c r="F910" s="6">
        <v>45629</v>
      </c>
      <c r="G910" s="2" t="s">
        <v>380</v>
      </c>
      <c r="H910" s="2" t="s">
        <v>2348</v>
      </c>
      <c r="I910" s="2">
        <v>1</v>
      </c>
    </row>
    <row r="911" spans="1:9" outlineLevel="1" x14ac:dyDescent="0.2">
      <c r="A911" s="25">
        <v>52</v>
      </c>
      <c r="B911" s="5" t="s">
        <v>2475</v>
      </c>
      <c r="C911" s="5" t="s">
        <v>2470</v>
      </c>
      <c r="D911" s="1" t="s">
        <v>2471</v>
      </c>
      <c r="E911" s="5" t="s">
        <v>2476</v>
      </c>
      <c r="F911" s="6">
        <v>45629</v>
      </c>
      <c r="G911" s="2" t="s">
        <v>380</v>
      </c>
      <c r="H911" s="2" t="s">
        <v>2348</v>
      </c>
      <c r="I911" s="2">
        <v>1</v>
      </c>
    </row>
    <row r="912" spans="1:9" outlineLevel="1" x14ac:dyDescent="0.2">
      <c r="A912" s="25">
        <v>53</v>
      </c>
      <c r="B912" s="5" t="s">
        <v>2477</v>
      </c>
      <c r="C912" s="5" t="s">
        <v>2470</v>
      </c>
      <c r="D912" s="1" t="s">
        <v>2471</v>
      </c>
      <c r="E912" s="5" t="s">
        <v>2478</v>
      </c>
      <c r="F912" s="6">
        <v>45629</v>
      </c>
      <c r="G912" s="2" t="s">
        <v>380</v>
      </c>
      <c r="H912" s="2" t="s">
        <v>2348</v>
      </c>
      <c r="I912" s="2">
        <v>1</v>
      </c>
    </row>
    <row r="913" spans="1:9" outlineLevel="1" x14ac:dyDescent="0.2">
      <c r="A913" s="25">
        <v>54</v>
      </c>
      <c r="B913" s="5" t="s">
        <v>2479</v>
      </c>
      <c r="C913" s="5" t="s">
        <v>2218</v>
      </c>
      <c r="D913" s="1" t="s">
        <v>2480</v>
      </c>
      <c r="E913" s="5" t="s">
        <v>2481</v>
      </c>
      <c r="F913" s="6">
        <v>45630</v>
      </c>
      <c r="G913" s="2" t="s">
        <v>380</v>
      </c>
      <c r="H913" s="2" t="s">
        <v>2348</v>
      </c>
      <c r="I913" s="2">
        <v>1</v>
      </c>
    </row>
    <row r="914" spans="1:9" outlineLevel="1" x14ac:dyDescent="0.2">
      <c r="A914" s="25">
        <v>55</v>
      </c>
      <c r="B914" s="5" t="s">
        <v>2482</v>
      </c>
      <c r="C914" s="5" t="s">
        <v>2218</v>
      </c>
      <c r="D914" s="1" t="s">
        <v>2480</v>
      </c>
      <c r="E914" s="5" t="s">
        <v>2483</v>
      </c>
      <c r="F914" s="6">
        <v>45630</v>
      </c>
      <c r="G914" s="2" t="s">
        <v>380</v>
      </c>
      <c r="H914" s="2" t="s">
        <v>2348</v>
      </c>
      <c r="I914" s="2">
        <v>1</v>
      </c>
    </row>
    <row r="915" spans="1:9" outlineLevel="1" x14ac:dyDescent="0.2">
      <c r="A915" s="25">
        <v>56</v>
      </c>
      <c r="B915" s="5" t="s">
        <v>2484</v>
      </c>
      <c r="C915" s="5" t="s">
        <v>2218</v>
      </c>
      <c r="D915" s="1" t="s">
        <v>2480</v>
      </c>
      <c r="E915" s="5" t="s">
        <v>2485</v>
      </c>
      <c r="F915" s="6">
        <v>45630</v>
      </c>
      <c r="G915" s="2" t="s">
        <v>380</v>
      </c>
      <c r="H915" s="2" t="s">
        <v>2348</v>
      </c>
      <c r="I915" s="2">
        <v>1</v>
      </c>
    </row>
    <row r="916" spans="1:9" ht="25.5" outlineLevel="1" x14ac:dyDescent="0.2">
      <c r="A916" s="25">
        <v>57</v>
      </c>
      <c r="B916" s="5" t="s">
        <v>2486</v>
      </c>
      <c r="C916" s="5" t="s">
        <v>2487</v>
      </c>
      <c r="D916" s="1" t="s">
        <v>2488</v>
      </c>
      <c r="E916" s="5" t="s">
        <v>2489</v>
      </c>
      <c r="F916" s="6">
        <v>45630</v>
      </c>
      <c r="G916" s="2" t="s">
        <v>380</v>
      </c>
      <c r="H916" s="2" t="s">
        <v>2348</v>
      </c>
      <c r="I916" s="2">
        <v>1</v>
      </c>
    </row>
    <row r="917" spans="1:9" outlineLevel="1" x14ac:dyDescent="0.2">
      <c r="A917" s="25">
        <v>58</v>
      </c>
      <c r="B917" s="5" t="s">
        <v>2490</v>
      </c>
      <c r="C917" s="5" t="s">
        <v>2491</v>
      </c>
      <c r="D917" s="1" t="s">
        <v>2492</v>
      </c>
      <c r="E917" s="5" t="s">
        <v>2493</v>
      </c>
      <c r="F917" s="6">
        <v>45631</v>
      </c>
      <c r="G917" s="2" t="s">
        <v>380</v>
      </c>
      <c r="H917" s="2" t="s">
        <v>2348</v>
      </c>
      <c r="I917" s="2">
        <v>1</v>
      </c>
    </row>
    <row r="918" spans="1:9" outlineLevel="1" x14ac:dyDescent="0.2">
      <c r="A918" s="25">
        <v>59</v>
      </c>
      <c r="B918" s="5" t="s">
        <v>2494</v>
      </c>
      <c r="C918" s="5" t="s">
        <v>2495</v>
      </c>
      <c r="D918" s="1" t="s">
        <v>2496</v>
      </c>
      <c r="E918" s="5" t="s">
        <v>2497</v>
      </c>
      <c r="F918" s="6">
        <v>45631</v>
      </c>
      <c r="G918" s="2" t="s">
        <v>380</v>
      </c>
      <c r="H918" s="2" t="s">
        <v>2348</v>
      </c>
      <c r="I918" s="2">
        <v>1</v>
      </c>
    </row>
    <row r="919" spans="1:9" outlineLevel="1" x14ac:dyDescent="0.2">
      <c r="A919" s="25">
        <v>60</v>
      </c>
      <c r="B919" s="5" t="s">
        <v>2498</v>
      </c>
      <c r="C919" s="5" t="s">
        <v>2495</v>
      </c>
      <c r="D919" s="1" t="s">
        <v>2496</v>
      </c>
      <c r="E919" s="5" t="s">
        <v>2499</v>
      </c>
      <c r="F919" s="6">
        <v>45631</v>
      </c>
      <c r="G919" s="2" t="s">
        <v>380</v>
      </c>
      <c r="H919" s="2" t="s">
        <v>2348</v>
      </c>
      <c r="I919" s="2">
        <v>1</v>
      </c>
    </row>
    <row r="920" spans="1:9" outlineLevel="1" x14ac:dyDescent="0.2">
      <c r="A920" s="25">
        <v>61</v>
      </c>
      <c r="B920" s="5" t="s">
        <v>2500</v>
      </c>
      <c r="C920" s="5" t="s">
        <v>2501</v>
      </c>
      <c r="D920" s="1" t="s">
        <v>2502</v>
      </c>
      <c r="E920" s="5" t="s">
        <v>2503</v>
      </c>
      <c r="F920" s="6">
        <v>45631</v>
      </c>
      <c r="G920" s="2" t="s">
        <v>380</v>
      </c>
      <c r="H920" s="2" t="s">
        <v>2348</v>
      </c>
      <c r="I920" s="2">
        <v>1</v>
      </c>
    </row>
    <row r="921" spans="1:9" outlineLevel="1" x14ac:dyDescent="0.2">
      <c r="A921" s="25">
        <v>62</v>
      </c>
      <c r="B921" s="5" t="s">
        <v>2504</v>
      </c>
      <c r="C921" s="5" t="s">
        <v>2505</v>
      </c>
      <c r="D921" s="1" t="s">
        <v>2506</v>
      </c>
      <c r="E921" s="5" t="s">
        <v>2507</v>
      </c>
      <c r="F921" s="6">
        <v>45635</v>
      </c>
      <c r="G921" s="2" t="s">
        <v>380</v>
      </c>
      <c r="H921" s="2" t="s">
        <v>2348</v>
      </c>
      <c r="I921" s="2">
        <v>1</v>
      </c>
    </row>
    <row r="922" spans="1:9" outlineLevel="1" x14ac:dyDescent="0.2">
      <c r="A922" s="25">
        <v>63</v>
      </c>
      <c r="B922" s="5" t="s">
        <v>2508</v>
      </c>
      <c r="C922" s="5" t="s">
        <v>2509</v>
      </c>
      <c r="D922" s="1" t="s">
        <v>2510</v>
      </c>
      <c r="E922" s="5" t="s">
        <v>2511</v>
      </c>
      <c r="F922" s="6">
        <v>45635</v>
      </c>
      <c r="G922" s="2" t="s">
        <v>380</v>
      </c>
      <c r="H922" s="2" t="s">
        <v>2348</v>
      </c>
      <c r="I922" s="2">
        <v>1</v>
      </c>
    </row>
    <row r="923" spans="1:9" outlineLevel="1" x14ac:dyDescent="0.2">
      <c r="A923" s="25">
        <v>64</v>
      </c>
      <c r="B923" s="5" t="s">
        <v>2512</v>
      </c>
      <c r="C923" s="5" t="s">
        <v>367</v>
      </c>
      <c r="D923" s="1" t="s">
        <v>368</v>
      </c>
      <c r="E923" s="5" t="s">
        <v>2513</v>
      </c>
      <c r="F923" s="6">
        <v>45635</v>
      </c>
      <c r="G923" s="2" t="s">
        <v>380</v>
      </c>
      <c r="H923" s="2" t="s">
        <v>2348</v>
      </c>
      <c r="I923" s="2">
        <v>1</v>
      </c>
    </row>
    <row r="924" spans="1:9" outlineLevel="1" x14ac:dyDescent="0.2">
      <c r="A924" s="25">
        <v>65</v>
      </c>
      <c r="B924" s="5" t="s">
        <v>2514</v>
      </c>
      <c r="C924" s="5" t="s">
        <v>367</v>
      </c>
      <c r="D924" s="1" t="s">
        <v>368</v>
      </c>
      <c r="E924" s="5" t="s">
        <v>2515</v>
      </c>
      <c r="F924" s="6">
        <v>45635</v>
      </c>
      <c r="G924" s="2" t="s">
        <v>380</v>
      </c>
      <c r="H924" s="2" t="s">
        <v>2348</v>
      </c>
      <c r="I924" s="2">
        <v>1</v>
      </c>
    </row>
    <row r="925" spans="1:9" outlineLevel="1" x14ac:dyDescent="0.2">
      <c r="A925" s="25">
        <v>66</v>
      </c>
      <c r="B925" s="5" t="s">
        <v>2516</v>
      </c>
      <c r="C925" s="5" t="s">
        <v>367</v>
      </c>
      <c r="D925" s="1" t="s">
        <v>368</v>
      </c>
      <c r="E925" s="5" t="s">
        <v>2517</v>
      </c>
      <c r="F925" s="6">
        <v>45636</v>
      </c>
      <c r="G925" s="2" t="s">
        <v>380</v>
      </c>
      <c r="H925" s="2" t="s">
        <v>2348</v>
      </c>
      <c r="I925" s="2">
        <v>1</v>
      </c>
    </row>
    <row r="926" spans="1:9" outlineLevel="1" x14ac:dyDescent="0.2">
      <c r="A926" s="25">
        <v>67</v>
      </c>
      <c r="B926" s="5" t="s">
        <v>2518</v>
      </c>
      <c r="C926" s="5" t="s">
        <v>367</v>
      </c>
      <c r="D926" s="1" t="s">
        <v>368</v>
      </c>
      <c r="E926" s="5" t="s">
        <v>2519</v>
      </c>
      <c r="F926" s="6">
        <v>45636</v>
      </c>
      <c r="G926" s="2" t="s">
        <v>380</v>
      </c>
      <c r="H926" s="2" t="s">
        <v>2348</v>
      </c>
      <c r="I926" s="2">
        <v>1</v>
      </c>
    </row>
    <row r="927" spans="1:9" outlineLevel="1" x14ac:dyDescent="0.2">
      <c r="A927" s="25">
        <v>68</v>
      </c>
      <c r="B927" s="5" t="s">
        <v>2520</v>
      </c>
      <c r="C927" s="5" t="s">
        <v>367</v>
      </c>
      <c r="D927" s="1" t="s">
        <v>368</v>
      </c>
      <c r="E927" s="5" t="s">
        <v>2521</v>
      </c>
      <c r="F927" s="6">
        <v>45636</v>
      </c>
      <c r="G927" s="2" t="s">
        <v>380</v>
      </c>
      <c r="H927" s="2" t="s">
        <v>2348</v>
      </c>
      <c r="I927" s="2">
        <v>1</v>
      </c>
    </row>
    <row r="928" spans="1:9" outlineLevel="1" x14ac:dyDescent="0.2">
      <c r="A928" s="25">
        <v>69</v>
      </c>
      <c r="B928" s="5" t="s">
        <v>2522</v>
      </c>
      <c r="C928" s="5" t="s">
        <v>367</v>
      </c>
      <c r="D928" s="1" t="s">
        <v>368</v>
      </c>
      <c r="E928" s="5" t="s">
        <v>2523</v>
      </c>
      <c r="F928" s="6">
        <v>45636</v>
      </c>
      <c r="G928" s="2" t="s">
        <v>380</v>
      </c>
      <c r="H928" s="2" t="s">
        <v>2348</v>
      </c>
      <c r="I928" s="2">
        <v>1</v>
      </c>
    </row>
    <row r="929" spans="1:9" outlineLevel="1" x14ac:dyDescent="0.2">
      <c r="A929" s="25">
        <v>70</v>
      </c>
      <c r="B929" s="5" t="s">
        <v>2524</v>
      </c>
      <c r="C929" s="5" t="s">
        <v>367</v>
      </c>
      <c r="D929" s="1" t="s">
        <v>368</v>
      </c>
      <c r="E929" s="5" t="s">
        <v>2525</v>
      </c>
      <c r="F929" s="6">
        <v>45637</v>
      </c>
      <c r="G929" s="2" t="s">
        <v>380</v>
      </c>
      <c r="H929" s="2" t="s">
        <v>2348</v>
      </c>
      <c r="I929" s="2">
        <v>1</v>
      </c>
    </row>
    <row r="930" spans="1:9" outlineLevel="1" x14ac:dyDescent="0.2">
      <c r="A930" s="25">
        <v>71</v>
      </c>
      <c r="B930" s="5" t="s">
        <v>2526</v>
      </c>
      <c r="C930" s="5" t="s">
        <v>2527</v>
      </c>
      <c r="D930" s="1" t="s">
        <v>2528</v>
      </c>
      <c r="E930" s="5" t="s">
        <v>2529</v>
      </c>
      <c r="F930" s="6">
        <v>45637</v>
      </c>
      <c r="G930" s="2" t="s">
        <v>380</v>
      </c>
      <c r="H930" s="2" t="s">
        <v>2348</v>
      </c>
      <c r="I930" s="2">
        <v>1</v>
      </c>
    </row>
    <row r="931" spans="1:9" outlineLevel="1" x14ac:dyDescent="0.2">
      <c r="A931" s="25">
        <v>72</v>
      </c>
      <c r="B931" s="5" t="s">
        <v>2530</v>
      </c>
      <c r="C931" s="5" t="s">
        <v>2531</v>
      </c>
      <c r="D931" s="1" t="s">
        <v>2532</v>
      </c>
      <c r="E931" s="5" t="s">
        <v>2533</v>
      </c>
      <c r="F931" s="6">
        <v>45637</v>
      </c>
      <c r="G931" s="2" t="s">
        <v>380</v>
      </c>
      <c r="H931" s="2" t="s">
        <v>2348</v>
      </c>
      <c r="I931" s="2">
        <v>1</v>
      </c>
    </row>
    <row r="932" spans="1:9" outlineLevel="1" x14ac:dyDescent="0.2">
      <c r="A932" s="25">
        <v>73</v>
      </c>
      <c r="B932" s="5" t="s">
        <v>2534</v>
      </c>
      <c r="C932" s="5" t="s">
        <v>2535</v>
      </c>
      <c r="D932" s="1" t="s">
        <v>2536</v>
      </c>
      <c r="E932" s="5" t="s">
        <v>2537</v>
      </c>
      <c r="F932" s="6">
        <v>45638</v>
      </c>
      <c r="G932" s="2" t="s">
        <v>380</v>
      </c>
      <c r="H932" s="2" t="s">
        <v>2348</v>
      </c>
      <c r="I932" s="2">
        <v>1</v>
      </c>
    </row>
    <row r="933" spans="1:9" outlineLevel="1" x14ac:dyDescent="0.2">
      <c r="A933" s="25">
        <v>74</v>
      </c>
      <c r="B933" s="5" t="s">
        <v>2538</v>
      </c>
      <c r="C933" s="5" t="s">
        <v>2539</v>
      </c>
      <c r="D933" s="1" t="s">
        <v>2540</v>
      </c>
      <c r="E933" s="5" t="s">
        <v>2541</v>
      </c>
      <c r="F933" s="6">
        <v>45638</v>
      </c>
      <c r="G933" s="2" t="s">
        <v>380</v>
      </c>
      <c r="H933" s="2" t="s">
        <v>2348</v>
      </c>
      <c r="I933" s="2">
        <v>1</v>
      </c>
    </row>
    <row r="934" spans="1:9" outlineLevel="1" x14ac:dyDescent="0.2">
      <c r="A934" s="25">
        <v>75</v>
      </c>
      <c r="B934" s="5" t="s">
        <v>2542</v>
      </c>
      <c r="C934" s="5" t="s">
        <v>2543</v>
      </c>
      <c r="D934" s="1" t="s">
        <v>2544</v>
      </c>
      <c r="E934" s="5" t="s">
        <v>2545</v>
      </c>
      <c r="F934" s="6">
        <v>45638</v>
      </c>
      <c r="G934" s="2" t="s">
        <v>380</v>
      </c>
      <c r="H934" s="2" t="s">
        <v>2348</v>
      </c>
      <c r="I934" s="2">
        <v>1</v>
      </c>
    </row>
    <row r="935" spans="1:9" outlineLevel="1" x14ac:dyDescent="0.2">
      <c r="A935" s="25">
        <v>76</v>
      </c>
      <c r="B935" s="5">
        <v>101230280</v>
      </c>
      <c r="C935" s="5">
        <v>743</v>
      </c>
      <c r="D935" s="1" t="s">
        <v>2546</v>
      </c>
      <c r="E935" s="5" t="s">
        <v>2547</v>
      </c>
      <c r="F935" s="6">
        <v>45638</v>
      </c>
      <c r="G935" s="2" t="s">
        <v>380</v>
      </c>
      <c r="H935" s="2" t="s">
        <v>2348</v>
      </c>
      <c r="I935" s="2">
        <v>1</v>
      </c>
    </row>
    <row r="936" spans="1:9" outlineLevel="1" x14ac:dyDescent="0.2">
      <c r="A936" s="25">
        <v>77</v>
      </c>
      <c r="B936" s="5" t="s">
        <v>2548</v>
      </c>
      <c r="C936" s="5" t="s">
        <v>2549</v>
      </c>
      <c r="D936" s="1" t="s">
        <v>2550</v>
      </c>
      <c r="E936" s="5" t="s">
        <v>2551</v>
      </c>
      <c r="F936" s="6">
        <v>45639</v>
      </c>
      <c r="G936" s="2" t="s">
        <v>380</v>
      </c>
      <c r="H936" s="2" t="s">
        <v>2348</v>
      </c>
      <c r="I936" s="2">
        <v>1</v>
      </c>
    </row>
    <row r="937" spans="1:9" outlineLevel="1" x14ac:dyDescent="0.2">
      <c r="A937" s="25">
        <v>78</v>
      </c>
      <c r="B937" s="5" t="s">
        <v>2552</v>
      </c>
      <c r="C937" s="5" t="s">
        <v>2553</v>
      </c>
      <c r="D937" s="1" t="s">
        <v>2554</v>
      </c>
      <c r="E937" s="5" t="s">
        <v>2555</v>
      </c>
      <c r="F937" s="6">
        <v>45639</v>
      </c>
      <c r="G937" s="2" t="s">
        <v>380</v>
      </c>
      <c r="H937" s="2" t="s">
        <v>2348</v>
      </c>
      <c r="I937" s="2">
        <v>1</v>
      </c>
    </row>
    <row r="938" spans="1:9" outlineLevel="1" x14ac:dyDescent="0.2">
      <c r="A938" s="25">
        <v>79</v>
      </c>
      <c r="B938" s="5" t="s">
        <v>2556</v>
      </c>
      <c r="C938" s="5" t="s">
        <v>2557</v>
      </c>
      <c r="D938" s="1" t="s">
        <v>2558</v>
      </c>
      <c r="E938" s="5" t="s">
        <v>2559</v>
      </c>
      <c r="F938" s="6">
        <v>45639</v>
      </c>
      <c r="G938" s="2" t="s">
        <v>380</v>
      </c>
      <c r="H938" s="2" t="s">
        <v>2348</v>
      </c>
      <c r="I938" s="2">
        <v>1</v>
      </c>
    </row>
    <row r="939" spans="1:9" outlineLevel="1" x14ac:dyDescent="0.2">
      <c r="A939" s="25">
        <v>80</v>
      </c>
      <c r="B939" s="5" t="s">
        <v>2560</v>
      </c>
      <c r="C939" s="5" t="s">
        <v>2561</v>
      </c>
      <c r="D939" s="1" t="s">
        <v>2562</v>
      </c>
      <c r="E939" s="5" t="s">
        <v>2563</v>
      </c>
      <c r="F939" s="6">
        <v>45639</v>
      </c>
      <c r="G939" s="2" t="s">
        <v>380</v>
      </c>
      <c r="H939" s="2" t="s">
        <v>2348</v>
      </c>
      <c r="I939" s="2">
        <v>1</v>
      </c>
    </row>
    <row r="940" spans="1:9" outlineLevel="1" x14ac:dyDescent="0.2">
      <c r="A940" s="25">
        <v>81</v>
      </c>
      <c r="B940" s="5" t="s">
        <v>2564</v>
      </c>
      <c r="C940" s="5" t="s">
        <v>2561</v>
      </c>
      <c r="D940" s="1" t="s">
        <v>2562</v>
      </c>
      <c r="E940" s="5" t="s">
        <v>2565</v>
      </c>
      <c r="F940" s="6">
        <v>45642</v>
      </c>
      <c r="G940" s="2" t="s">
        <v>380</v>
      </c>
      <c r="H940" s="2" t="s">
        <v>2348</v>
      </c>
      <c r="I940" s="2">
        <v>1</v>
      </c>
    </row>
    <row r="941" spans="1:9" outlineLevel="1" x14ac:dyDescent="0.2">
      <c r="A941" s="25">
        <v>82</v>
      </c>
      <c r="B941" s="5" t="s">
        <v>2566</v>
      </c>
      <c r="C941" s="5" t="s">
        <v>2567</v>
      </c>
      <c r="D941" s="1" t="s">
        <v>2568</v>
      </c>
      <c r="E941" s="5" t="s">
        <v>2569</v>
      </c>
      <c r="F941" s="6">
        <v>45642</v>
      </c>
      <c r="G941" s="2" t="s">
        <v>380</v>
      </c>
      <c r="H941" s="2" t="s">
        <v>2348</v>
      </c>
      <c r="I941" s="2">
        <v>1</v>
      </c>
    </row>
    <row r="942" spans="1:9" outlineLevel="1" x14ac:dyDescent="0.2">
      <c r="A942" s="25">
        <v>83</v>
      </c>
      <c r="B942" s="5" t="s">
        <v>2570</v>
      </c>
      <c r="C942" s="5" t="s">
        <v>2567</v>
      </c>
      <c r="D942" s="1" t="s">
        <v>2568</v>
      </c>
      <c r="E942" s="5" t="s">
        <v>2571</v>
      </c>
      <c r="F942" s="6">
        <v>45642</v>
      </c>
      <c r="G942" s="2" t="s">
        <v>380</v>
      </c>
      <c r="H942" s="2" t="s">
        <v>2348</v>
      </c>
      <c r="I942" s="2">
        <v>1</v>
      </c>
    </row>
    <row r="943" spans="1:9" outlineLevel="1" x14ac:dyDescent="0.2">
      <c r="A943" s="25">
        <v>84</v>
      </c>
      <c r="B943" s="5" t="s">
        <v>2572</v>
      </c>
      <c r="C943" s="5" t="s">
        <v>2567</v>
      </c>
      <c r="D943" s="1" t="s">
        <v>2568</v>
      </c>
      <c r="E943" s="5" t="s">
        <v>2573</v>
      </c>
      <c r="F943" s="6">
        <v>45642</v>
      </c>
      <c r="G943" s="2" t="s">
        <v>380</v>
      </c>
      <c r="H943" s="2" t="s">
        <v>2348</v>
      </c>
      <c r="I943" s="2">
        <v>1</v>
      </c>
    </row>
    <row r="944" spans="1:9" outlineLevel="1" x14ac:dyDescent="0.2">
      <c r="A944" s="25">
        <v>85</v>
      </c>
      <c r="B944" s="5" t="s">
        <v>2574</v>
      </c>
      <c r="C944" s="5" t="s">
        <v>2567</v>
      </c>
      <c r="D944" s="1" t="s">
        <v>2568</v>
      </c>
      <c r="E944" s="5" t="s">
        <v>2575</v>
      </c>
      <c r="F944" s="6">
        <v>45643</v>
      </c>
      <c r="G944" s="2" t="s">
        <v>380</v>
      </c>
      <c r="H944" s="2" t="s">
        <v>2348</v>
      </c>
      <c r="I944" s="2">
        <v>1</v>
      </c>
    </row>
    <row r="945" spans="1:9" outlineLevel="1" x14ac:dyDescent="0.2">
      <c r="A945" s="25">
        <v>86</v>
      </c>
      <c r="B945" s="5" t="s">
        <v>2576</v>
      </c>
      <c r="C945" s="5" t="s">
        <v>2577</v>
      </c>
      <c r="D945" s="1" t="s">
        <v>2578</v>
      </c>
      <c r="E945" s="5" t="s">
        <v>2579</v>
      </c>
      <c r="F945" s="6">
        <v>45643</v>
      </c>
      <c r="G945" s="2" t="s">
        <v>380</v>
      </c>
      <c r="H945" s="2" t="s">
        <v>2348</v>
      </c>
      <c r="I945" s="2">
        <v>1</v>
      </c>
    </row>
    <row r="946" spans="1:9" outlineLevel="1" x14ac:dyDescent="0.2">
      <c r="A946" s="25">
        <v>87</v>
      </c>
      <c r="B946" s="5" t="s">
        <v>2580</v>
      </c>
      <c r="C946" s="5" t="s">
        <v>2577</v>
      </c>
      <c r="D946" s="1" t="s">
        <v>2578</v>
      </c>
      <c r="E946" s="5" t="s">
        <v>2581</v>
      </c>
      <c r="F946" s="6">
        <v>45643</v>
      </c>
      <c r="G946" s="2" t="s">
        <v>380</v>
      </c>
      <c r="H946" s="2" t="s">
        <v>2348</v>
      </c>
      <c r="I946" s="2">
        <v>1</v>
      </c>
    </row>
    <row r="947" spans="1:9" outlineLevel="1" x14ac:dyDescent="0.2">
      <c r="A947" s="25">
        <v>88</v>
      </c>
      <c r="B947" s="5" t="s">
        <v>2582</v>
      </c>
      <c r="C947" s="5" t="s">
        <v>2577</v>
      </c>
      <c r="D947" s="1" t="s">
        <v>2578</v>
      </c>
      <c r="E947" s="5" t="s">
        <v>2581</v>
      </c>
      <c r="F947" s="6">
        <v>45643</v>
      </c>
      <c r="G947" s="2" t="s">
        <v>380</v>
      </c>
      <c r="H947" s="2" t="s">
        <v>2348</v>
      </c>
      <c r="I947" s="2">
        <v>1</v>
      </c>
    </row>
    <row r="948" spans="1:9" outlineLevel="1" x14ac:dyDescent="0.2">
      <c r="A948" s="25">
        <v>89</v>
      </c>
      <c r="B948" s="5" t="s">
        <v>2583</v>
      </c>
      <c r="C948" s="5" t="s">
        <v>2577</v>
      </c>
      <c r="D948" s="1" t="s">
        <v>2578</v>
      </c>
      <c r="E948" s="5" t="s">
        <v>2581</v>
      </c>
      <c r="F948" s="6">
        <v>45643</v>
      </c>
      <c r="G948" s="2" t="s">
        <v>380</v>
      </c>
      <c r="H948" s="2" t="s">
        <v>2348</v>
      </c>
      <c r="I948" s="2">
        <v>1</v>
      </c>
    </row>
    <row r="949" spans="1:9" outlineLevel="1" x14ac:dyDescent="0.2">
      <c r="A949" s="25">
        <v>90</v>
      </c>
      <c r="B949" s="5" t="s">
        <v>2584</v>
      </c>
      <c r="C949" s="5" t="s">
        <v>2577</v>
      </c>
      <c r="D949" s="1" t="s">
        <v>2578</v>
      </c>
      <c r="E949" s="5" t="s">
        <v>2581</v>
      </c>
      <c r="F949" s="6">
        <v>45643</v>
      </c>
      <c r="G949" s="2" t="s">
        <v>380</v>
      </c>
      <c r="H949" s="2" t="s">
        <v>2348</v>
      </c>
      <c r="I949" s="2">
        <v>1</v>
      </c>
    </row>
    <row r="950" spans="1:9" outlineLevel="1" x14ac:dyDescent="0.2">
      <c r="A950" s="25">
        <v>91</v>
      </c>
      <c r="B950" s="5" t="s">
        <v>2585</v>
      </c>
      <c r="C950" s="5" t="s">
        <v>2586</v>
      </c>
      <c r="D950" s="1" t="s">
        <v>2587</v>
      </c>
      <c r="E950" s="5" t="s">
        <v>2588</v>
      </c>
      <c r="F950" s="6">
        <v>45628</v>
      </c>
      <c r="G950" s="2" t="s">
        <v>2589</v>
      </c>
      <c r="H950" s="2" t="s">
        <v>2348</v>
      </c>
      <c r="I950" s="2">
        <v>1</v>
      </c>
    </row>
    <row r="951" spans="1:9" outlineLevel="1" x14ac:dyDescent="0.2">
      <c r="A951" s="25">
        <v>92</v>
      </c>
      <c r="B951" s="5" t="s">
        <v>2590</v>
      </c>
      <c r="C951" s="5" t="s">
        <v>2591</v>
      </c>
      <c r="D951" s="1" t="s">
        <v>2592</v>
      </c>
      <c r="E951" s="5" t="s">
        <v>2593</v>
      </c>
      <c r="F951" s="6">
        <v>45628</v>
      </c>
      <c r="G951" s="2" t="s">
        <v>2589</v>
      </c>
      <c r="H951" s="2" t="s">
        <v>2348</v>
      </c>
      <c r="I951" s="2">
        <v>1</v>
      </c>
    </row>
    <row r="952" spans="1:9" outlineLevel="1" x14ac:dyDescent="0.2">
      <c r="A952" s="25">
        <v>93</v>
      </c>
      <c r="B952" s="5" t="s">
        <v>2594</v>
      </c>
      <c r="C952" s="5" t="s">
        <v>2539</v>
      </c>
      <c r="D952" s="1" t="s">
        <v>2540</v>
      </c>
      <c r="E952" s="5" t="s">
        <v>2595</v>
      </c>
      <c r="F952" s="6">
        <v>45628</v>
      </c>
      <c r="G952" s="2" t="s">
        <v>2589</v>
      </c>
      <c r="H952" s="2" t="s">
        <v>2348</v>
      </c>
      <c r="I952" s="2">
        <v>1</v>
      </c>
    </row>
    <row r="953" spans="1:9" outlineLevel="1" x14ac:dyDescent="0.2">
      <c r="A953" s="25">
        <v>94</v>
      </c>
      <c r="B953" s="5" t="s">
        <v>2596</v>
      </c>
      <c r="C953" s="5" t="s">
        <v>2539</v>
      </c>
      <c r="D953" s="1" t="s">
        <v>2540</v>
      </c>
      <c r="E953" s="5" t="s">
        <v>2595</v>
      </c>
      <c r="F953" s="6">
        <v>45628</v>
      </c>
      <c r="G953" s="2" t="s">
        <v>2589</v>
      </c>
      <c r="H953" s="2" t="s">
        <v>2348</v>
      </c>
      <c r="I953" s="2">
        <v>1</v>
      </c>
    </row>
    <row r="954" spans="1:9" outlineLevel="1" x14ac:dyDescent="0.2">
      <c r="A954" s="25">
        <v>95</v>
      </c>
      <c r="B954" s="5" t="s">
        <v>2597</v>
      </c>
      <c r="C954" s="5" t="s">
        <v>2598</v>
      </c>
      <c r="D954" s="1" t="s">
        <v>2599</v>
      </c>
      <c r="E954" s="5" t="s">
        <v>2600</v>
      </c>
      <c r="F954" s="6">
        <v>45629</v>
      </c>
      <c r="G954" s="2" t="s">
        <v>2589</v>
      </c>
      <c r="H954" s="2" t="s">
        <v>2348</v>
      </c>
      <c r="I954" s="2">
        <v>1</v>
      </c>
    </row>
    <row r="955" spans="1:9" outlineLevel="1" x14ac:dyDescent="0.2">
      <c r="A955" s="25">
        <v>96</v>
      </c>
      <c r="B955" s="5" t="s">
        <v>2601</v>
      </c>
      <c r="C955" s="5" t="s">
        <v>1971</v>
      </c>
      <c r="D955" s="1" t="s">
        <v>2602</v>
      </c>
      <c r="E955" s="5" t="s">
        <v>2603</v>
      </c>
      <c r="F955" s="6">
        <v>45629</v>
      </c>
      <c r="G955" s="2" t="s">
        <v>2589</v>
      </c>
      <c r="H955" s="2" t="s">
        <v>2348</v>
      </c>
      <c r="I955" s="2">
        <v>1</v>
      </c>
    </row>
    <row r="956" spans="1:9" outlineLevel="1" x14ac:dyDescent="0.2">
      <c r="A956" s="25">
        <v>97</v>
      </c>
      <c r="B956" s="5" t="s">
        <v>2604</v>
      </c>
      <c r="C956" s="5" t="s">
        <v>1971</v>
      </c>
      <c r="D956" s="1" t="s">
        <v>2602</v>
      </c>
      <c r="E956" s="5" t="s">
        <v>2603</v>
      </c>
      <c r="F956" s="6">
        <v>45629</v>
      </c>
      <c r="G956" s="2" t="s">
        <v>2589</v>
      </c>
      <c r="H956" s="2" t="s">
        <v>2348</v>
      </c>
      <c r="I956" s="2">
        <v>1</v>
      </c>
    </row>
    <row r="957" spans="1:9" outlineLevel="1" x14ac:dyDescent="0.2">
      <c r="A957" s="25">
        <v>98</v>
      </c>
      <c r="B957" s="5" t="s">
        <v>2605</v>
      </c>
      <c r="C957" s="5" t="s">
        <v>2460</v>
      </c>
      <c r="D957" s="1" t="s">
        <v>2461</v>
      </c>
      <c r="E957" s="5" t="s">
        <v>2606</v>
      </c>
      <c r="F957" s="6">
        <v>45629</v>
      </c>
      <c r="G957" s="2" t="s">
        <v>2589</v>
      </c>
      <c r="H957" s="2" t="s">
        <v>2348</v>
      </c>
      <c r="I957" s="2">
        <v>1</v>
      </c>
    </row>
    <row r="958" spans="1:9" outlineLevel="1" x14ac:dyDescent="0.2">
      <c r="A958" s="25">
        <v>99</v>
      </c>
      <c r="B958" s="5" t="s">
        <v>2607</v>
      </c>
      <c r="C958" s="5" t="s">
        <v>2608</v>
      </c>
      <c r="D958" s="1" t="s">
        <v>2609</v>
      </c>
      <c r="E958" s="5" t="s">
        <v>2610</v>
      </c>
      <c r="F958" s="6">
        <v>45630</v>
      </c>
      <c r="G958" s="2" t="s">
        <v>2589</v>
      </c>
      <c r="H958" s="2" t="s">
        <v>2348</v>
      </c>
      <c r="I958" s="2">
        <v>1</v>
      </c>
    </row>
    <row r="959" spans="1:9" outlineLevel="1" x14ac:dyDescent="0.2">
      <c r="A959" s="25">
        <v>100</v>
      </c>
      <c r="B959" s="5" t="s">
        <v>2611</v>
      </c>
      <c r="C959" s="5" t="s">
        <v>2612</v>
      </c>
      <c r="D959" s="1" t="s">
        <v>2613</v>
      </c>
      <c r="E959" s="5" t="s">
        <v>2614</v>
      </c>
      <c r="F959" s="6">
        <v>45630</v>
      </c>
      <c r="G959" s="2" t="s">
        <v>2589</v>
      </c>
      <c r="H959" s="2" t="s">
        <v>2348</v>
      </c>
      <c r="I959" s="2">
        <v>1</v>
      </c>
    </row>
    <row r="960" spans="1:9" outlineLevel="1" x14ac:dyDescent="0.2">
      <c r="A960" s="25">
        <v>101</v>
      </c>
      <c r="B960" s="5" t="s">
        <v>2615</v>
      </c>
      <c r="C960" s="5" t="s">
        <v>2616</v>
      </c>
      <c r="D960" s="1" t="s">
        <v>2617</v>
      </c>
      <c r="E960" s="5" t="s">
        <v>2618</v>
      </c>
      <c r="F960" s="6">
        <v>45630</v>
      </c>
      <c r="G960" s="2" t="s">
        <v>2589</v>
      </c>
      <c r="H960" s="2" t="s">
        <v>2348</v>
      </c>
      <c r="I960" s="2">
        <v>1</v>
      </c>
    </row>
    <row r="961" spans="1:9" outlineLevel="1" x14ac:dyDescent="0.2">
      <c r="A961" s="25">
        <v>102</v>
      </c>
      <c r="B961" s="5" t="s">
        <v>2619</v>
      </c>
      <c r="C961" s="5" t="s">
        <v>2620</v>
      </c>
      <c r="D961" s="1" t="s">
        <v>2621</v>
      </c>
      <c r="E961" s="5" t="s">
        <v>2622</v>
      </c>
      <c r="F961" s="6">
        <v>45630</v>
      </c>
      <c r="G961" s="2" t="s">
        <v>2589</v>
      </c>
      <c r="H961" s="2" t="s">
        <v>2348</v>
      </c>
      <c r="I961" s="2">
        <v>1</v>
      </c>
    </row>
    <row r="962" spans="1:9" outlineLevel="1" x14ac:dyDescent="0.2">
      <c r="A962" s="25">
        <v>103</v>
      </c>
      <c r="B962" s="5" t="s">
        <v>2623</v>
      </c>
      <c r="C962" s="5" t="s">
        <v>2620</v>
      </c>
      <c r="D962" s="1" t="s">
        <v>2621</v>
      </c>
      <c r="E962" s="5" t="s">
        <v>2622</v>
      </c>
      <c r="F962" s="6">
        <v>45631</v>
      </c>
      <c r="G962" s="2" t="s">
        <v>2589</v>
      </c>
      <c r="H962" s="2" t="s">
        <v>2348</v>
      </c>
      <c r="I962" s="2">
        <v>1</v>
      </c>
    </row>
    <row r="963" spans="1:9" outlineLevel="1" x14ac:dyDescent="0.2">
      <c r="A963" s="25">
        <v>104</v>
      </c>
      <c r="B963" s="5" t="s">
        <v>2624</v>
      </c>
      <c r="C963" s="5" t="s">
        <v>2625</v>
      </c>
      <c r="D963" s="1" t="s">
        <v>2626</v>
      </c>
      <c r="E963" s="5" t="s">
        <v>2627</v>
      </c>
      <c r="F963" s="6">
        <v>45631</v>
      </c>
      <c r="G963" s="2" t="s">
        <v>2589</v>
      </c>
      <c r="H963" s="2" t="s">
        <v>2348</v>
      </c>
      <c r="I963" s="2">
        <v>1</v>
      </c>
    </row>
    <row r="964" spans="1:9" outlineLevel="1" x14ac:dyDescent="0.2">
      <c r="A964" s="25">
        <v>105</v>
      </c>
      <c r="B964" s="5" t="s">
        <v>2628</v>
      </c>
      <c r="C964" s="5" t="s">
        <v>2629</v>
      </c>
      <c r="D964" s="1" t="s">
        <v>2630</v>
      </c>
      <c r="E964" s="5" t="s">
        <v>2631</v>
      </c>
      <c r="F964" s="6">
        <v>45631</v>
      </c>
      <c r="G964" s="2" t="s">
        <v>2589</v>
      </c>
      <c r="H964" s="2" t="s">
        <v>2348</v>
      </c>
      <c r="I964" s="2">
        <v>1</v>
      </c>
    </row>
    <row r="965" spans="1:9" outlineLevel="1" x14ac:dyDescent="0.2">
      <c r="A965" s="25">
        <v>106</v>
      </c>
      <c r="B965" s="5" t="s">
        <v>2632</v>
      </c>
      <c r="C965" s="5" t="s">
        <v>2629</v>
      </c>
      <c r="D965" s="1" t="s">
        <v>2630</v>
      </c>
      <c r="E965" s="5" t="s">
        <v>2631</v>
      </c>
      <c r="F965" s="6">
        <v>45631</v>
      </c>
      <c r="G965" s="2" t="s">
        <v>2589</v>
      </c>
      <c r="H965" s="2" t="s">
        <v>2348</v>
      </c>
      <c r="I965" s="2">
        <v>1</v>
      </c>
    </row>
    <row r="966" spans="1:9" outlineLevel="1" x14ac:dyDescent="0.2">
      <c r="A966" s="25">
        <v>107</v>
      </c>
      <c r="B966" s="5" t="s">
        <v>2633</v>
      </c>
      <c r="C966" s="5" t="s">
        <v>2634</v>
      </c>
      <c r="D966" s="1" t="s">
        <v>344</v>
      </c>
      <c r="E966" s="5" t="s">
        <v>2635</v>
      </c>
      <c r="F966" s="6">
        <v>45635</v>
      </c>
      <c r="G966" s="2" t="s">
        <v>2589</v>
      </c>
      <c r="H966" s="2" t="s">
        <v>2348</v>
      </c>
      <c r="I966" s="2">
        <v>1</v>
      </c>
    </row>
    <row r="967" spans="1:9" outlineLevel="1" x14ac:dyDescent="0.2">
      <c r="A967" s="25">
        <v>108</v>
      </c>
      <c r="B967" s="5" t="s">
        <v>2636</v>
      </c>
      <c r="C967" s="5" t="s">
        <v>2634</v>
      </c>
      <c r="D967" s="1" t="s">
        <v>344</v>
      </c>
      <c r="E967" s="5" t="s">
        <v>2635</v>
      </c>
      <c r="F967" s="6">
        <v>45635</v>
      </c>
      <c r="G967" s="2" t="s">
        <v>2589</v>
      </c>
      <c r="H967" s="2" t="s">
        <v>2348</v>
      </c>
      <c r="I967" s="2">
        <v>1</v>
      </c>
    </row>
    <row r="968" spans="1:9" outlineLevel="1" x14ac:dyDescent="0.2">
      <c r="A968" s="25">
        <v>109</v>
      </c>
      <c r="B968" s="5" t="s">
        <v>2637</v>
      </c>
      <c r="C968" s="5" t="s">
        <v>2634</v>
      </c>
      <c r="D968" s="1" t="s">
        <v>344</v>
      </c>
      <c r="E968" s="5" t="s">
        <v>2635</v>
      </c>
      <c r="F968" s="6">
        <v>45635</v>
      </c>
      <c r="G968" s="2" t="s">
        <v>2589</v>
      </c>
      <c r="H968" s="2" t="s">
        <v>2348</v>
      </c>
      <c r="I968" s="2">
        <v>1</v>
      </c>
    </row>
    <row r="969" spans="1:9" outlineLevel="1" x14ac:dyDescent="0.2">
      <c r="A969" s="25">
        <v>110</v>
      </c>
      <c r="B969" s="5" t="s">
        <v>2638</v>
      </c>
      <c r="C969" s="5" t="s">
        <v>2634</v>
      </c>
      <c r="D969" s="1" t="s">
        <v>344</v>
      </c>
      <c r="E969" s="5" t="s">
        <v>2635</v>
      </c>
      <c r="F969" s="6">
        <v>45635</v>
      </c>
      <c r="G969" s="2" t="s">
        <v>2589</v>
      </c>
      <c r="H969" s="2" t="s">
        <v>2348</v>
      </c>
      <c r="I969" s="2">
        <v>1</v>
      </c>
    </row>
    <row r="970" spans="1:9" ht="25.5" outlineLevel="1" x14ac:dyDescent="0.2">
      <c r="A970" s="25">
        <v>111</v>
      </c>
      <c r="B970" s="5" t="s">
        <v>2639</v>
      </c>
      <c r="C970" s="5" t="s">
        <v>2640</v>
      </c>
      <c r="D970" s="1" t="s">
        <v>2641</v>
      </c>
      <c r="E970" s="5" t="s">
        <v>2642</v>
      </c>
      <c r="F970" s="6">
        <v>45636</v>
      </c>
      <c r="G970" s="2" t="s">
        <v>2589</v>
      </c>
      <c r="H970" s="2" t="s">
        <v>2348</v>
      </c>
      <c r="I970" s="2">
        <v>1</v>
      </c>
    </row>
    <row r="971" spans="1:9" ht="25.5" outlineLevel="1" x14ac:dyDescent="0.2">
      <c r="A971" s="25">
        <v>112</v>
      </c>
      <c r="B971" s="5" t="s">
        <v>2643</v>
      </c>
      <c r="C971" s="5" t="s">
        <v>2640</v>
      </c>
      <c r="D971" s="1" t="s">
        <v>2641</v>
      </c>
      <c r="E971" s="5" t="s">
        <v>2642</v>
      </c>
      <c r="F971" s="6">
        <v>45636</v>
      </c>
      <c r="G971" s="2" t="s">
        <v>2589</v>
      </c>
      <c r="H971" s="2" t="s">
        <v>2348</v>
      </c>
      <c r="I971" s="2">
        <v>1</v>
      </c>
    </row>
    <row r="972" spans="1:9" ht="25.5" outlineLevel="1" x14ac:dyDescent="0.2">
      <c r="A972" s="25">
        <v>113</v>
      </c>
      <c r="B972" s="5" t="s">
        <v>2644</v>
      </c>
      <c r="C972" s="5" t="s">
        <v>2640</v>
      </c>
      <c r="D972" s="1" t="s">
        <v>2641</v>
      </c>
      <c r="E972" s="5" t="s">
        <v>2642</v>
      </c>
      <c r="F972" s="6">
        <v>45636</v>
      </c>
      <c r="G972" s="2" t="s">
        <v>2589</v>
      </c>
      <c r="H972" s="2" t="s">
        <v>2348</v>
      </c>
      <c r="I972" s="2">
        <v>1</v>
      </c>
    </row>
    <row r="973" spans="1:9" ht="25.5" outlineLevel="1" x14ac:dyDescent="0.2">
      <c r="A973" s="25">
        <v>114</v>
      </c>
      <c r="B973" s="5" t="s">
        <v>2645</v>
      </c>
      <c r="C973" s="5" t="s">
        <v>2640</v>
      </c>
      <c r="D973" s="1" t="s">
        <v>2641</v>
      </c>
      <c r="E973" s="5" t="s">
        <v>2642</v>
      </c>
      <c r="F973" s="6">
        <v>45636</v>
      </c>
      <c r="G973" s="2" t="s">
        <v>2589</v>
      </c>
      <c r="H973" s="2" t="s">
        <v>2348</v>
      </c>
      <c r="I973" s="2">
        <v>1</v>
      </c>
    </row>
    <row r="974" spans="1:9" outlineLevel="1" x14ac:dyDescent="0.2">
      <c r="A974" s="25">
        <v>115</v>
      </c>
      <c r="B974" s="5" t="s">
        <v>2646</v>
      </c>
      <c r="C974" s="5" t="s">
        <v>2647</v>
      </c>
      <c r="D974" s="1" t="s">
        <v>2648</v>
      </c>
      <c r="E974" s="5" t="s">
        <v>2649</v>
      </c>
      <c r="F974" s="6">
        <v>45637</v>
      </c>
      <c r="G974" s="2" t="s">
        <v>2589</v>
      </c>
      <c r="H974" s="2" t="s">
        <v>2348</v>
      </c>
      <c r="I974" s="2">
        <v>1</v>
      </c>
    </row>
    <row r="975" spans="1:9" outlineLevel="1" x14ac:dyDescent="0.2">
      <c r="A975" s="25">
        <v>116</v>
      </c>
      <c r="B975" s="5" t="s">
        <v>2650</v>
      </c>
      <c r="C975" s="5" t="s">
        <v>2651</v>
      </c>
      <c r="D975" s="1" t="s">
        <v>2652</v>
      </c>
      <c r="E975" s="5" t="s">
        <v>2653</v>
      </c>
      <c r="F975" s="6">
        <v>45637</v>
      </c>
      <c r="G975" s="2" t="s">
        <v>2589</v>
      </c>
      <c r="H975" s="2" t="s">
        <v>2348</v>
      </c>
      <c r="I975" s="2">
        <v>1</v>
      </c>
    </row>
    <row r="976" spans="1:9" outlineLevel="1" x14ac:dyDescent="0.2">
      <c r="A976" s="25">
        <v>117</v>
      </c>
      <c r="B976" s="5" t="s">
        <v>2654</v>
      </c>
      <c r="C976" s="5" t="s">
        <v>2655</v>
      </c>
      <c r="D976" s="1" t="s">
        <v>2656</v>
      </c>
      <c r="E976" s="5" t="s">
        <v>2657</v>
      </c>
      <c r="F976" s="6">
        <v>45637</v>
      </c>
      <c r="G976" s="2" t="s">
        <v>2589</v>
      </c>
      <c r="H976" s="2" t="s">
        <v>2348</v>
      </c>
      <c r="I976" s="2">
        <v>1</v>
      </c>
    </row>
    <row r="977" spans="1:9" outlineLevel="1" x14ac:dyDescent="0.2">
      <c r="A977" s="25">
        <v>118</v>
      </c>
      <c r="B977" s="5" t="s">
        <v>2658</v>
      </c>
      <c r="C977" s="5" t="s">
        <v>2655</v>
      </c>
      <c r="D977" s="1" t="s">
        <v>2656</v>
      </c>
      <c r="E977" s="5" t="s">
        <v>2659</v>
      </c>
      <c r="F977" s="6">
        <v>45637</v>
      </c>
      <c r="G977" s="2" t="s">
        <v>2589</v>
      </c>
      <c r="H977" s="2" t="s">
        <v>2348</v>
      </c>
      <c r="I977" s="2">
        <v>1</v>
      </c>
    </row>
    <row r="978" spans="1:9" outlineLevel="1" x14ac:dyDescent="0.2">
      <c r="A978" s="25">
        <v>119</v>
      </c>
      <c r="B978" s="5" t="s">
        <v>2660</v>
      </c>
      <c r="C978" s="5" t="s">
        <v>2655</v>
      </c>
      <c r="D978" s="1" t="s">
        <v>2656</v>
      </c>
      <c r="E978" s="5" t="s">
        <v>2661</v>
      </c>
      <c r="F978" s="6">
        <v>45638</v>
      </c>
      <c r="G978" s="2" t="s">
        <v>2589</v>
      </c>
      <c r="H978" s="2" t="s">
        <v>2348</v>
      </c>
      <c r="I978" s="2">
        <v>1</v>
      </c>
    </row>
    <row r="979" spans="1:9" outlineLevel="1" x14ac:dyDescent="0.2">
      <c r="A979" s="25">
        <v>120</v>
      </c>
      <c r="B979" s="5" t="s">
        <v>2662</v>
      </c>
      <c r="C979" s="5" t="s">
        <v>376</v>
      </c>
      <c r="D979" s="1" t="s">
        <v>377</v>
      </c>
      <c r="E979" s="5" t="s">
        <v>2663</v>
      </c>
      <c r="F979" s="6">
        <v>45638</v>
      </c>
      <c r="G979" s="2" t="s">
        <v>2589</v>
      </c>
      <c r="H979" s="2" t="s">
        <v>2348</v>
      </c>
      <c r="I979" s="2">
        <v>1</v>
      </c>
    </row>
    <row r="980" spans="1:9" outlineLevel="1" x14ac:dyDescent="0.2">
      <c r="A980" s="25">
        <v>121</v>
      </c>
      <c r="B980" s="5" t="s">
        <v>2664</v>
      </c>
      <c r="C980" s="5" t="s">
        <v>376</v>
      </c>
      <c r="D980" s="1" t="s">
        <v>377</v>
      </c>
      <c r="E980" s="5" t="s">
        <v>2663</v>
      </c>
      <c r="F980" s="6">
        <v>45638</v>
      </c>
      <c r="G980" s="2" t="s">
        <v>2589</v>
      </c>
      <c r="H980" s="2" t="s">
        <v>2348</v>
      </c>
      <c r="I980" s="2">
        <v>1</v>
      </c>
    </row>
    <row r="981" spans="1:9" outlineLevel="1" x14ac:dyDescent="0.2">
      <c r="A981" s="25">
        <v>122</v>
      </c>
      <c r="B981" s="5" t="s">
        <v>2665</v>
      </c>
      <c r="C981" s="5" t="s">
        <v>2666</v>
      </c>
      <c r="D981" s="1" t="s">
        <v>2667</v>
      </c>
      <c r="E981" s="5" t="s">
        <v>2668</v>
      </c>
      <c r="F981" s="6">
        <v>45638</v>
      </c>
      <c r="G981" s="2" t="s">
        <v>2589</v>
      </c>
      <c r="H981" s="2" t="s">
        <v>2348</v>
      </c>
      <c r="I981" s="2">
        <v>1</v>
      </c>
    </row>
    <row r="982" spans="1:9" outlineLevel="1" x14ac:dyDescent="0.2">
      <c r="A982" s="25">
        <v>123</v>
      </c>
      <c r="B982" s="5" t="s">
        <v>2669</v>
      </c>
      <c r="C982" s="5" t="s">
        <v>2670</v>
      </c>
      <c r="D982" s="1" t="s">
        <v>2671</v>
      </c>
      <c r="E982" s="5" t="s">
        <v>2663</v>
      </c>
      <c r="F982" s="6">
        <v>45639</v>
      </c>
      <c r="G982" s="2" t="s">
        <v>2589</v>
      </c>
      <c r="H982" s="2" t="s">
        <v>2348</v>
      </c>
      <c r="I982" s="2">
        <v>1</v>
      </c>
    </row>
    <row r="983" spans="1:9" outlineLevel="1" x14ac:dyDescent="0.2">
      <c r="A983" s="25">
        <v>124</v>
      </c>
      <c r="B983" s="5" t="s">
        <v>2672</v>
      </c>
      <c r="C983" s="5" t="s">
        <v>2673</v>
      </c>
      <c r="D983" s="1" t="s">
        <v>2674</v>
      </c>
      <c r="E983" s="5" t="s">
        <v>2675</v>
      </c>
      <c r="F983" s="6">
        <v>45639</v>
      </c>
      <c r="G983" s="2" t="s">
        <v>2589</v>
      </c>
      <c r="H983" s="2" t="s">
        <v>2348</v>
      </c>
      <c r="I983" s="2">
        <v>1</v>
      </c>
    </row>
    <row r="984" spans="1:9" outlineLevel="1" x14ac:dyDescent="0.2">
      <c r="A984" s="25">
        <v>125</v>
      </c>
      <c r="B984" s="5" t="s">
        <v>2676</v>
      </c>
      <c r="C984" s="5" t="s">
        <v>2677</v>
      </c>
      <c r="D984" s="1" t="s">
        <v>2678</v>
      </c>
      <c r="E984" s="5" t="s">
        <v>2679</v>
      </c>
      <c r="F984" s="6">
        <v>45639</v>
      </c>
      <c r="G984" s="2" t="s">
        <v>2589</v>
      </c>
      <c r="H984" s="2" t="s">
        <v>2348</v>
      </c>
      <c r="I984" s="2">
        <v>1</v>
      </c>
    </row>
    <row r="985" spans="1:9" outlineLevel="1" x14ac:dyDescent="0.2">
      <c r="A985" s="25">
        <v>126</v>
      </c>
      <c r="B985" s="5" t="s">
        <v>2680</v>
      </c>
      <c r="C985" s="5" t="s">
        <v>2625</v>
      </c>
      <c r="D985" s="1" t="s">
        <v>2626</v>
      </c>
      <c r="E985" s="5" t="s">
        <v>2653</v>
      </c>
      <c r="F985" s="6">
        <v>45639</v>
      </c>
      <c r="G985" s="2" t="s">
        <v>2589</v>
      </c>
      <c r="H985" s="2" t="s">
        <v>2348</v>
      </c>
      <c r="I985" s="2">
        <v>1</v>
      </c>
    </row>
    <row r="986" spans="1:9" outlineLevel="1" x14ac:dyDescent="0.2">
      <c r="A986" s="25">
        <v>127</v>
      </c>
      <c r="B986" s="5" t="s">
        <v>2681</v>
      </c>
      <c r="C986" s="5" t="s">
        <v>2682</v>
      </c>
      <c r="D986" s="1" t="s">
        <v>2683</v>
      </c>
      <c r="E986" s="5" t="s">
        <v>2653</v>
      </c>
      <c r="F986" s="6">
        <v>45642</v>
      </c>
      <c r="G986" s="2" t="s">
        <v>2589</v>
      </c>
      <c r="H986" s="2" t="s">
        <v>2348</v>
      </c>
      <c r="I986" s="2">
        <v>1</v>
      </c>
    </row>
    <row r="987" spans="1:9" outlineLevel="1" x14ac:dyDescent="0.2">
      <c r="A987" s="25">
        <v>128</v>
      </c>
      <c r="B987" s="5" t="s">
        <v>2684</v>
      </c>
      <c r="C987" s="5" t="s">
        <v>2682</v>
      </c>
      <c r="D987" s="1" t="s">
        <v>2683</v>
      </c>
      <c r="E987" s="5" t="s">
        <v>2653</v>
      </c>
      <c r="F987" s="6">
        <v>45642</v>
      </c>
      <c r="G987" s="2" t="s">
        <v>2589</v>
      </c>
      <c r="H987" s="2" t="s">
        <v>2348</v>
      </c>
      <c r="I987" s="2">
        <v>1</v>
      </c>
    </row>
    <row r="988" spans="1:9" outlineLevel="1" x14ac:dyDescent="0.2">
      <c r="A988" s="25">
        <v>129</v>
      </c>
      <c r="B988" s="5" t="s">
        <v>2685</v>
      </c>
      <c r="C988" s="5" t="s">
        <v>2686</v>
      </c>
      <c r="D988" s="1" t="s">
        <v>2687</v>
      </c>
      <c r="E988" s="5" t="s">
        <v>2649</v>
      </c>
      <c r="F988" s="6">
        <v>45642</v>
      </c>
      <c r="G988" s="2" t="s">
        <v>2589</v>
      </c>
      <c r="H988" s="2" t="s">
        <v>2348</v>
      </c>
      <c r="I988" s="2">
        <v>1</v>
      </c>
    </row>
    <row r="989" spans="1:9" outlineLevel="1" x14ac:dyDescent="0.2">
      <c r="A989" s="25">
        <v>130</v>
      </c>
      <c r="B989" s="5" t="s">
        <v>2688</v>
      </c>
      <c r="C989" s="5" t="s">
        <v>2689</v>
      </c>
      <c r="D989" s="1" t="s">
        <v>2690</v>
      </c>
      <c r="E989" s="5" t="s">
        <v>2649</v>
      </c>
      <c r="F989" s="6">
        <v>45642</v>
      </c>
      <c r="G989" s="2" t="s">
        <v>2589</v>
      </c>
      <c r="H989" s="2" t="s">
        <v>2348</v>
      </c>
      <c r="I989" s="2">
        <v>1</v>
      </c>
    </row>
    <row r="990" spans="1:9" outlineLevel="1" x14ac:dyDescent="0.2">
      <c r="A990" s="25">
        <v>131</v>
      </c>
      <c r="B990" s="5" t="s">
        <v>2691</v>
      </c>
      <c r="C990" s="5" t="s">
        <v>2692</v>
      </c>
      <c r="D990" s="1" t="s">
        <v>2693</v>
      </c>
      <c r="E990" s="5" t="s">
        <v>2694</v>
      </c>
      <c r="F990" s="6">
        <v>45643</v>
      </c>
      <c r="G990" s="2" t="s">
        <v>2589</v>
      </c>
      <c r="H990" s="2" t="s">
        <v>2348</v>
      </c>
      <c r="I990" s="2">
        <v>1</v>
      </c>
    </row>
    <row r="991" spans="1:9" outlineLevel="1" x14ac:dyDescent="0.2">
      <c r="A991" s="25">
        <v>132</v>
      </c>
      <c r="B991" s="5" t="s">
        <v>2695</v>
      </c>
      <c r="C991" s="5" t="s">
        <v>2696</v>
      </c>
      <c r="D991" s="1" t="s">
        <v>2697</v>
      </c>
      <c r="E991" s="5" t="s">
        <v>2698</v>
      </c>
      <c r="F991" s="6">
        <v>45643</v>
      </c>
      <c r="G991" s="2" t="s">
        <v>2589</v>
      </c>
      <c r="H991" s="2" t="s">
        <v>2348</v>
      </c>
      <c r="I991" s="2">
        <v>1</v>
      </c>
    </row>
    <row r="992" spans="1:9" outlineLevel="1" x14ac:dyDescent="0.2">
      <c r="A992" s="25">
        <v>133</v>
      </c>
      <c r="B992" s="5" t="s">
        <v>2699</v>
      </c>
      <c r="C992" s="5" t="s">
        <v>2700</v>
      </c>
      <c r="D992" s="1" t="s">
        <v>2701</v>
      </c>
      <c r="E992" s="5" t="s">
        <v>2702</v>
      </c>
      <c r="F992" s="6">
        <v>45643</v>
      </c>
      <c r="G992" s="2" t="s">
        <v>2589</v>
      </c>
      <c r="H992" s="2" t="s">
        <v>2348</v>
      </c>
      <c r="I992" s="2">
        <v>1</v>
      </c>
    </row>
    <row r="993" spans="1:9" outlineLevel="1" x14ac:dyDescent="0.2">
      <c r="A993" s="25">
        <v>134</v>
      </c>
      <c r="B993" s="5" t="s">
        <v>2703</v>
      </c>
      <c r="C993" s="5" t="s">
        <v>2704</v>
      </c>
      <c r="D993" s="1" t="s">
        <v>2705</v>
      </c>
      <c r="E993" s="5" t="s">
        <v>2706</v>
      </c>
      <c r="F993" s="6">
        <v>45643</v>
      </c>
      <c r="G993" s="2" t="s">
        <v>2589</v>
      </c>
      <c r="H993" s="2" t="s">
        <v>2348</v>
      </c>
      <c r="I993" s="2">
        <v>1</v>
      </c>
    </row>
    <row r="994" spans="1:9" outlineLevel="1" x14ac:dyDescent="0.2">
      <c r="A994" s="25">
        <v>135</v>
      </c>
      <c r="B994" s="5" t="s">
        <v>2707</v>
      </c>
      <c r="C994" s="5" t="s">
        <v>2708</v>
      </c>
      <c r="D994" s="1" t="s">
        <v>2709</v>
      </c>
      <c r="E994" s="5" t="s">
        <v>2710</v>
      </c>
      <c r="F994" s="6">
        <v>45643</v>
      </c>
      <c r="G994" s="2" t="s">
        <v>2589</v>
      </c>
      <c r="H994" s="2" t="s">
        <v>2348</v>
      </c>
      <c r="I994" s="2">
        <v>1</v>
      </c>
    </row>
    <row r="995" spans="1:9" outlineLevel="1" x14ac:dyDescent="0.2">
      <c r="A995" s="25">
        <v>136</v>
      </c>
      <c r="B995" s="5">
        <v>102379128</v>
      </c>
      <c r="C995" s="5" t="s">
        <v>2711</v>
      </c>
      <c r="D995" s="1" t="s">
        <v>2712</v>
      </c>
      <c r="E995" s="5" t="s">
        <v>2713</v>
      </c>
      <c r="F995" s="6">
        <v>45628</v>
      </c>
      <c r="G995" s="2" t="s">
        <v>2714</v>
      </c>
      <c r="H995" s="2" t="s">
        <v>2348</v>
      </c>
      <c r="I995" s="2">
        <v>1</v>
      </c>
    </row>
    <row r="996" spans="1:9" outlineLevel="1" x14ac:dyDescent="0.2">
      <c r="A996" s="25">
        <v>137</v>
      </c>
      <c r="B996" s="5">
        <v>101182846</v>
      </c>
      <c r="C996" s="5" t="s">
        <v>2715</v>
      </c>
      <c r="D996" s="1" t="s">
        <v>2716</v>
      </c>
      <c r="E996" s="5" t="s">
        <v>2717</v>
      </c>
      <c r="F996" s="6">
        <v>45628</v>
      </c>
      <c r="G996" s="2" t="s">
        <v>2714</v>
      </c>
      <c r="H996" s="2" t="s">
        <v>2348</v>
      </c>
      <c r="I996" s="2">
        <v>1</v>
      </c>
    </row>
    <row r="997" spans="1:9" outlineLevel="1" x14ac:dyDescent="0.2">
      <c r="A997" s="25">
        <v>138</v>
      </c>
      <c r="B997" s="5" t="s">
        <v>2718</v>
      </c>
      <c r="C997" s="5" t="s">
        <v>2079</v>
      </c>
      <c r="D997" s="1" t="s">
        <v>2719</v>
      </c>
      <c r="E997" s="5" t="s">
        <v>2720</v>
      </c>
      <c r="F997" s="6">
        <v>45628</v>
      </c>
      <c r="G997" s="2" t="s">
        <v>2714</v>
      </c>
      <c r="H997" s="2" t="s">
        <v>2348</v>
      </c>
      <c r="I997" s="2">
        <v>1</v>
      </c>
    </row>
    <row r="998" spans="1:9" outlineLevel="1" x14ac:dyDescent="0.2">
      <c r="A998" s="25">
        <v>139</v>
      </c>
      <c r="B998" s="5" t="s">
        <v>2721</v>
      </c>
      <c r="C998" s="5" t="s">
        <v>2722</v>
      </c>
      <c r="D998" s="1" t="s">
        <v>2723</v>
      </c>
      <c r="E998" s="5" t="s">
        <v>2724</v>
      </c>
      <c r="F998" s="6">
        <v>45628</v>
      </c>
      <c r="G998" s="2" t="s">
        <v>2714</v>
      </c>
      <c r="H998" s="2" t="s">
        <v>2348</v>
      </c>
      <c r="I998" s="2">
        <v>1</v>
      </c>
    </row>
    <row r="999" spans="1:9" outlineLevel="1" x14ac:dyDescent="0.2">
      <c r="A999" s="25">
        <v>140</v>
      </c>
      <c r="B999" s="5" t="s">
        <v>2725</v>
      </c>
      <c r="C999" s="5" t="s">
        <v>2722</v>
      </c>
      <c r="D999" s="1" t="s">
        <v>2723</v>
      </c>
      <c r="E999" s="5" t="s">
        <v>2726</v>
      </c>
      <c r="F999" s="6">
        <v>45629</v>
      </c>
      <c r="G999" s="2" t="s">
        <v>2714</v>
      </c>
      <c r="H999" s="2" t="s">
        <v>2348</v>
      </c>
      <c r="I999" s="2">
        <v>1</v>
      </c>
    </row>
    <row r="1000" spans="1:9" outlineLevel="1" x14ac:dyDescent="0.2">
      <c r="A1000" s="25">
        <v>141</v>
      </c>
      <c r="B1000" s="5" t="s">
        <v>2727</v>
      </c>
      <c r="C1000" s="5" t="s">
        <v>2722</v>
      </c>
      <c r="D1000" s="1" t="s">
        <v>2723</v>
      </c>
      <c r="E1000" s="5" t="s">
        <v>2728</v>
      </c>
      <c r="F1000" s="6">
        <v>45629</v>
      </c>
      <c r="G1000" s="2" t="s">
        <v>2714</v>
      </c>
      <c r="H1000" s="2" t="s">
        <v>2348</v>
      </c>
      <c r="I1000" s="2">
        <v>1</v>
      </c>
    </row>
    <row r="1001" spans="1:9" outlineLevel="1" x14ac:dyDescent="0.2">
      <c r="A1001" s="25">
        <v>142</v>
      </c>
      <c r="B1001" s="5" t="s">
        <v>2729</v>
      </c>
      <c r="C1001" s="5" t="s">
        <v>2730</v>
      </c>
      <c r="D1001" s="1" t="s">
        <v>2731</v>
      </c>
      <c r="E1001" s="5" t="s">
        <v>2732</v>
      </c>
      <c r="F1001" s="6">
        <v>45629</v>
      </c>
      <c r="G1001" s="2" t="s">
        <v>2714</v>
      </c>
      <c r="H1001" s="2" t="s">
        <v>2348</v>
      </c>
      <c r="I1001" s="2">
        <v>1</v>
      </c>
    </row>
    <row r="1002" spans="1:9" outlineLevel="1" x14ac:dyDescent="0.2">
      <c r="A1002" s="25">
        <v>143</v>
      </c>
      <c r="B1002" s="5" t="s">
        <v>2733</v>
      </c>
      <c r="C1002" s="5" t="s">
        <v>2734</v>
      </c>
      <c r="D1002" s="1" t="s">
        <v>2735</v>
      </c>
      <c r="E1002" s="5" t="s">
        <v>2736</v>
      </c>
      <c r="F1002" s="6">
        <v>45629</v>
      </c>
      <c r="G1002" s="2" t="s">
        <v>2714</v>
      </c>
      <c r="H1002" s="2" t="s">
        <v>2348</v>
      </c>
      <c r="I1002" s="2">
        <v>1</v>
      </c>
    </row>
    <row r="1003" spans="1:9" outlineLevel="1" x14ac:dyDescent="0.2">
      <c r="A1003" s="25">
        <v>144</v>
      </c>
      <c r="B1003" s="5" t="s">
        <v>2737</v>
      </c>
      <c r="C1003" s="5" t="s">
        <v>2734</v>
      </c>
      <c r="D1003" s="1" t="s">
        <v>2735</v>
      </c>
      <c r="E1003" s="5" t="s">
        <v>2738</v>
      </c>
      <c r="F1003" s="6">
        <v>45630</v>
      </c>
      <c r="G1003" s="2" t="s">
        <v>2714</v>
      </c>
      <c r="H1003" s="2" t="s">
        <v>2348</v>
      </c>
      <c r="I1003" s="2">
        <v>1</v>
      </c>
    </row>
    <row r="1004" spans="1:9" outlineLevel="1" x14ac:dyDescent="0.2">
      <c r="A1004" s="25">
        <v>145</v>
      </c>
      <c r="B1004" s="5" t="s">
        <v>2739</v>
      </c>
      <c r="C1004" s="5" t="s">
        <v>2734</v>
      </c>
      <c r="D1004" s="1" t="s">
        <v>2735</v>
      </c>
      <c r="E1004" s="5" t="s">
        <v>2740</v>
      </c>
      <c r="F1004" s="6">
        <v>45630</v>
      </c>
      <c r="G1004" s="2" t="s">
        <v>2714</v>
      </c>
      <c r="H1004" s="2" t="s">
        <v>2348</v>
      </c>
      <c r="I1004" s="2">
        <v>1</v>
      </c>
    </row>
    <row r="1005" spans="1:9" outlineLevel="1" x14ac:dyDescent="0.2">
      <c r="A1005" s="25">
        <v>146</v>
      </c>
      <c r="B1005" s="5" t="s">
        <v>2741</v>
      </c>
      <c r="C1005" s="5" t="s">
        <v>2734</v>
      </c>
      <c r="D1005" s="1" t="s">
        <v>2735</v>
      </c>
      <c r="E1005" s="5" t="s">
        <v>2742</v>
      </c>
      <c r="F1005" s="6">
        <v>45630</v>
      </c>
      <c r="G1005" s="2" t="s">
        <v>2714</v>
      </c>
      <c r="H1005" s="2" t="s">
        <v>2348</v>
      </c>
      <c r="I1005" s="2">
        <v>1</v>
      </c>
    </row>
    <row r="1006" spans="1:9" outlineLevel="1" x14ac:dyDescent="0.2">
      <c r="A1006" s="25">
        <v>147</v>
      </c>
      <c r="B1006" s="5" t="s">
        <v>2743</v>
      </c>
      <c r="C1006" s="5" t="s">
        <v>2734</v>
      </c>
      <c r="D1006" s="1" t="s">
        <v>2735</v>
      </c>
      <c r="E1006" s="5" t="s">
        <v>2744</v>
      </c>
      <c r="F1006" s="6">
        <v>45630</v>
      </c>
      <c r="G1006" s="2" t="s">
        <v>2714</v>
      </c>
      <c r="H1006" s="2" t="s">
        <v>2348</v>
      </c>
      <c r="I1006" s="2">
        <v>1</v>
      </c>
    </row>
    <row r="1007" spans="1:9" outlineLevel="1" x14ac:dyDescent="0.2">
      <c r="A1007" s="25">
        <v>148</v>
      </c>
      <c r="B1007" s="5" t="s">
        <v>2745</v>
      </c>
      <c r="C1007" s="5" t="s">
        <v>2734</v>
      </c>
      <c r="D1007" s="1" t="s">
        <v>2735</v>
      </c>
      <c r="E1007" s="5" t="s">
        <v>2746</v>
      </c>
      <c r="F1007" s="6">
        <v>45631</v>
      </c>
      <c r="G1007" s="2" t="s">
        <v>2714</v>
      </c>
      <c r="H1007" s="2" t="s">
        <v>2348</v>
      </c>
      <c r="I1007" s="2">
        <v>1</v>
      </c>
    </row>
    <row r="1008" spans="1:9" outlineLevel="1" x14ac:dyDescent="0.2">
      <c r="A1008" s="25">
        <v>149</v>
      </c>
      <c r="B1008" s="5" t="s">
        <v>2747</v>
      </c>
      <c r="C1008" s="5" t="s">
        <v>2734</v>
      </c>
      <c r="D1008" s="1" t="s">
        <v>2735</v>
      </c>
      <c r="E1008" s="5" t="s">
        <v>2748</v>
      </c>
      <c r="F1008" s="6">
        <v>45631</v>
      </c>
      <c r="G1008" s="2" t="s">
        <v>2714</v>
      </c>
      <c r="H1008" s="2" t="s">
        <v>2348</v>
      </c>
      <c r="I1008" s="2">
        <v>1</v>
      </c>
    </row>
    <row r="1009" spans="1:9" outlineLevel="1" x14ac:dyDescent="0.2">
      <c r="A1009" s="25">
        <v>150</v>
      </c>
      <c r="B1009" s="5" t="s">
        <v>2749</v>
      </c>
      <c r="C1009" s="5" t="s">
        <v>2734</v>
      </c>
      <c r="D1009" s="1" t="s">
        <v>2735</v>
      </c>
      <c r="E1009" s="5" t="s">
        <v>2750</v>
      </c>
      <c r="F1009" s="6">
        <v>45631</v>
      </c>
      <c r="G1009" s="2" t="s">
        <v>2714</v>
      </c>
      <c r="H1009" s="2" t="s">
        <v>2348</v>
      </c>
      <c r="I1009" s="2">
        <v>1</v>
      </c>
    </row>
    <row r="1010" spans="1:9" outlineLevel="1" x14ac:dyDescent="0.2">
      <c r="A1010" s="25">
        <v>151</v>
      </c>
      <c r="B1010" s="5" t="s">
        <v>2751</v>
      </c>
      <c r="C1010" s="5" t="s">
        <v>2734</v>
      </c>
      <c r="D1010" s="1" t="s">
        <v>2735</v>
      </c>
      <c r="E1010" s="5" t="s">
        <v>2752</v>
      </c>
      <c r="F1010" s="6">
        <v>45631</v>
      </c>
      <c r="G1010" s="2" t="s">
        <v>2714</v>
      </c>
      <c r="H1010" s="2" t="s">
        <v>2348</v>
      </c>
      <c r="I1010" s="2">
        <v>1</v>
      </c>
    </row>
    <row r="1011" spans="1:9" outlineLevel="1" x14ac:dyDescent="0.2">
      <c r="A1011" s="25">
        <v>152</v>
      </c>
      <c r="B1011" s="5" t="s">
        <v>2753</v>
      </c>
      <c r="C1011" s="5" t="s">
        <v>2734</v>
      </c>
      <c r="D1011" s="1" t="s">
        <v>2735</v>
      </c>
      <c r="E1011" s="5" t="s">
        <v>2754</v>
      </c>
      <c r="F1011" s="6">
        <v>45635</v>
      </c>
      <c r="G1011" s="2" t="s">
        <v>2714</v>
      </c>
      <c r="H1011" s="2" t="s">
        <v>2348</v>
      </c>
      <c r="I1011" s="2">
        <v>1</v>
      </c>
    </row>
    <row r="1012" spans="1:9" outlineLevel="1" x14ac:dyDescent="0.2">
      <c r="A1012" s="25">
        <v>153</v>
      </c>
      <c r="B1012" s="5" t="s">
        <v>2755</v>
      </c>
      <c r="C1012" s="5" t="s">
        <v>2734</v>
      </c>
      <c r="D1012" s="1" t="s">
        <v>2735</v>
      </c>
      <c r="E1012" s="5" t="s">
        <v>2756</v>
      </c>
      <c r="F1012" s="6">
        <v>45635</v>
      </c>
      <c r="G1012" s="2" t="s">
        <v>2714</v>
      </c>
      <c r="H1012" s="2" t="s">
        <v>2348</v>
      </c>
      <c r="I1012" s="2">
        <v>1</v>
      </c>
    </row>
    <row r="1013" spans="1:9" outlineLevel="1" x14ac:dyDescent="0.2">
      <c r="A1013" s="25">
        <v>154</v>
      </c>
      <c r="B1013" s="5" t="s">
        <v>2757</v>
      </c>
      <c r="C1013" s="5" t="s">
        <v>2734</v>
      </c>
      <c r="D1013" s="1" t="s">
        <v>2735</v>
      </c>
      <c r="E1013" s="5" t="s">
        <v>2758</v>
      </c>
      <c r="F1013" s="6">
        <v>45635</v>
      </c>
      <c r="G1013" s="2" t="s">
        <v>2714</v>
      </c>
      <c r="H1013" s="2" t="s">
        <v>2348</v>
      </c>
      <c r="I1013" s="2">
        <v>1</v>
      </c>
    </row>
    <row r="1014" spans="1:9" outlineLevel="1" x14ac:dyDescent="0.2">
      <c r="A1014" s="25">
        <v>155</v>
      </c>
      <c r="B1014" s="5" t="s">
        <v>2759</v>
      </c>
      <c r="C1014" s="5" t="s">
        <v>2734</v>
      </c>
      <c r="D1014" s="1" t="s">
        <v>2735</v>
      </c>
      <c r="E1014" s="5" t="s">
        <v>2760</v>
      </c>
      <c r="F1014" s="6">
        <v>45635</v>
      </c>
      <c r="G1014" s="2" t="s">
        <v>2714</v>
      </c>
      <c r="H1014" s="2" t="s">
        <v>2348</v>
      </c>
      <c r="I1014" s="2">
        <v>1</v>
      </c>
    </row>
    <row r="1015" spans="1:9" outlineLevel="1" x14ac:dyDescent="0.2">
      <c r="A1015" s="25">
        <v>156</v>
      </c>
      <c r="B1015" s="5" t="s">
        <v>2761</v>
      </c>
      <c r="C1015" s="5" t="s">
        <v>2734</v>
      </c>
      <c r="D1015" s="1" t="s">
        <v>2735</v>
      </c>
      <c r="E1015" s="5" t="s">
        <v>2762</v>
      </c>
      <c r="F1015" s="6">
        <v>45636</v>
      </c>
      <c r="G1015" s="2" t="s">
        <v>2714</v>
      </c>
      <c r="H1015" s="2" t="s">
        <v>2348</v>
      </c>
      <c r="I1015" s="2">
        <v>1</v>
      </c>
    </row>
    <row r="1016" spans="1:9" outlineLevel="1" x14ac:dyDescent="0.2">
      <c r="A1016" s="25">
        <v>157</v>
      </c>
      <c r="B1016" s="5" t="s">
        <v>2763</v>
      </c>
      <c r="C1016" s="5" t="s">
        <v>2363</v>
      </c>
      <c r="D1016" s="1" t="s">
        <v>2364</v>
      </c>
      <c r="E1016" s="5" t="s">
        <v>2764</v>
      </c>
      <c r="F1016" s="6">
        <v>45636</v>
      </c>
      <c r="G1016" s="2" t="s">
        <v>2714</v>
      </c>
      <c r="H1016" s="2" t="s">
        <v>2348</v>
      </c>
      <c r="I1016" s="2">
        <v>1</v>
      </c>
    </row>
    <row r="1017" spans="1:9" outlineLevel="1" x14ac:dyDescent="0.2">
      <c r="A1017" s="25">
        <v>158</v>
      </c>
      <c r="B1017" s="5" t="s">
        <v>2765</v>
      </c>
      <c r="C1017" s="5" t="s">
        <v>2363</v>
      </c>
      <c r="D1017" s="1" t="s">
        <v>2364</v>
      </c>
      <c r="E1017" s="5" t="s">
        <v>2766</v>
      </c>
      <c r="F1017" s="6">
        <v>45636</v>
      </c>
      <c r="G1017" s="2" t="s">
        <v>2714</v>
      </c>
      <c r="H1017" s="2" t="s">
        <v>2348</v>
      </c>
      <c r="I1017" s="2">
        <v>1</v>
      </c>
    </row>
    <row r="1018" spans="1:9" outlineLevel="1" x14ac:dyDescent="0.2">
      <c r="A1018" s="25">
        <v>159</v>
      </c>
      <c r="B1018" s="5" t="s">
        <v>2767</v>
      </c>
      <c r="C1018" s="5" t="s">
        <v>2363</v>
      </c>
      <c r="D1018" s="1" t="s">
        <v>2364</v>
      </c>
      <c r="E1018" s="5" t="s">
        <v>2768</v>
      </c>
      <c r="F1018" s="6">
        <v>45636</v>
      </c>
      <c r="G1018" s="2" t="s">
        <v>2714</v>
      </c>
      <c r="H1018" s="2" t="s">
        <v>2348</v>
      </c>
      <c r="I1018" s="2">
        <v>1</v>
      </c>
    </row>
    <row r="1019" spans="1:9" outlineLevel="1" x14ac:dyDescent="0.2">
      <c r="A1019" s="25">
        <v>160</v>
      </c>
      <c r="B1019" s="5" t="s">
        <v>2769</v>
      </c>
      <c r="C1019" s="5" t="s">
        <v>2363</v>
      </c>
      <c r="D1019" s="1" t="s">
        <v>2364</v>
      </c>
      <c r="E1019" s="5" t="s">
        <v>2770</v>
      </c>
      <c r="F1019" s="6">
        <v>45637</v>
      </c>
      <c r="G1019" s="2" t="s">
        <v>2714</v>
      </c>
      <c r="H1019" s="2" t="s">
        <v>2348</v>
      </c>
      <c r="I1019" s="2">
        <v>1</v>
      </c>
    </row>
    <row r="1020" spans="1:9" outlineLevel="1" x14ac:dyDescent="0.2">
      <c r="A1020" s="25">
        <v>161</v>
      </c>
      <c r="B1020" s="5" t="s">
        <v>2771</v>
      </c>
      <c r="C1020" s="5" t="s">
        <v>2363</v>
      </c>
      <c r="D1020" s="1" t="s">
        <v>2364</v>
      </c>
      <c r="E1020" s="5" t="s">
        <v>2772</v>
      </c>
      <c r="F1020" s="6">
        <v>45637</v>
      </c>
      <c r="G1020" s="2" t="s">
        <v>2714</v>
      </c>
      <c r="H1020" s="2" t="s">
        <v>2348</v>
      </c>
      <c r="I1020" s="2">
        <v>1</v>
      </c>
    </row>
    <row r="1021" spans="1:9" outlineLevel="1" x14ac:dyDescent="0.2">
      <c r="A1021" s="25">
        <v>162</v>
      </c>
      <c r="B1021" s="5" t="s">
        <v>2773</v>
      </c>
      <c r="C1021" s="5" t="s">
        <v>2363</v>
      </c>
      <c r="D1021" s="1" t="s">
        <v>2364</v>
      </c>
      <c r="E1021" s="5" t="s">
        <v>2774</v>
      </c>
      <c r="F1021" s="6">
        <v>45637</v>
      </c>
      <c r="G1021" s="2" t="s">
        <v>2714</v>
      </c>
      <c r="H1021" s="2" t="s">
        <v>2348</v>
      </c>
      <c r="I1021" s="2">
        <v>1</v>
      </c>
    </row>
    <row r="1022" spans="1:9" outlineLevel="1" x14ac:dyDescent="0.2">
      <c r="A1022" s="25">
        <v>163</v>
      </c>
      <c r="B1022" s="5" t="s">
        <v>2775</v>
      </c>
      <c r="C1022" s="5" t="s">
        <v>2363</v>
      </c>
      <c r="D1022" s="1" t="s">
        <v>2364</v>
      </c>
      <c r="E1022" s="5" t="s">
        <v>2776</v>
      </c>
      <c r="F1022" s="6">
        <v>45637</v>
      </c>
      <c r="G1022" s="2" t="s">
        <v>2714</v>
      </c>
      <c r="H1022" s="2" t="s">
        <v>2348</v>
      </c>
      <c r="I1022" s="2">
        <v>1</v>
      </c>
    </row>
    <row r="1023" spans="1:9" outlineLevel="1" x14ac:dyDescent="0.2">
      <c r="A1023" s="25">
        <v>164</v>
      </c>
      <c r="B1023" s="5" t="s">
        <v>2777</v>
      </c>
      <c r="C1023" s="5" t="s">
        <v>2363</v>
      </c>
      <c r="D1023" s="1" t="s">
        <v>2364</v>
      </c>
      <c r="E1023" s="5" t="s">
        <v>2778</v>
      </c>
      <c r="F1023" s="6">
        <v>45638</v>
      </c>
      <c r="G1023" s="2" t="s">
        <v>2714</v>
      </c>
      <c r="H1023" s="2" t="s">
        <v>2348</v>
      </c>
      <c r="I1023" s="2">
        <v>1</v>
      </c>
    </row>
    <row r="1024" spans="1:9" outlineLevel="1" x14ac:dyDescent="0.2">
      <c r="A1024" s="25">
        <v>165</v>
      </c>
      <c r="B1024" s="5" t="s">
        <v>2779</v>
      </c>
      <c r="C1024" s="5" t="s">
        <v>2363</v>
      </c>
      <c r="D1024" s="1" t="s">
        <v>2364</v>
      </c>
      <c r="E1024" s="5" t="s">
        <v>2780</v>
      </c>
      <c r="F1024" s="6">
        <v>45638</v>
      </c>
      <c r="G1024" s="2" t="s">
        <v>2714</v>
      </c>
      <c r="H1024" s="2" t="s">
        <v>2348</v>
      </c>
      <c r="I1024" s="2">
        <v>1</v>
      </c>
    </row>
    <row r="1025" spans="1:9" outlineLevel="1" x14ac:dyDescent="0.2">
      <c r="A1025" s="25">
        <v>166</v>
      </c>
      <c r="B1025" s="5" t="s">
        <v>2781</v>
      </c>
      <c r="C1025" s="5" t="s">
        <v>2363</v>
      </c>
      <c r="D1025" s="1" t="s">
        <v>2364</v>
      </c>
      <c r="E1025" s="5" t="s">
        <v>2782</v>
      </c>
      <c r="F1025" s="6">
        <v>45638</v>
      </c>
      <c r="G1025" s="2" t="s">
        <v>2714</v>
      </c>
      <c r="H1025" s="2" t="s">
        <v>2348</v>
      </c>
      <c r="I1025" s="2">
        <v>1</v>
      </c>
    </row>
    <row r="1026" spans="1:9" outlineLevel="1" x14ac:dyDescent="0.2">
      <c r="A1026" s="25">
        <v>167</v>
      </c>
      <c r="B1026" s="5" t="s">
        <v>2783</v>
      </c>
      <c r="C1026" s="5" t="s">
        <v>2363</v>
      </c>
      <c r="D1026" s="1" t="s">
        <v>2364</v>
      </c>
      <c r="E1026" s="5" t="s">
        <v>2784</v>
      </c>
      <c r="F1026" s="6">
        <v>45638</v>
      </c>
      <c r="G1026" s="2" t="s">
        <v>2714</v>
      </c>
      <c r="H1026" s="2" t="s">
        <v>2348</v>
      </c>
      <c r="I1026" s="2">
        <v>1</v>
      </c>
    </row>
    <row r="1027" spans="1:9" outlineLevel="1" x14ac:dyDescent="0.2">
      <c r="A1027" s="25">
        <v>168</v>
      </c>
      <c r="B1027" s="5" t="s">
        <v>2785</v>
      </c>
      <c r="C1027" s="5" t="s">
        <v>2363</v>
      </c>
      <c r="D1027" s="1" t="s">
        <v>2364</v>
      </c>
      <c r="E1027" s="5" t="s">
        <v>2786</v>
      </c>
      <c r="F1027" s="6">
        <v>45639</v>
      </c>
      <c r="G1027" s="2" t="s">
        <v>2714</v>
      </c>
      <c r="H1027" s="2" t="s">
        <v>2348</v>
      </c>
      <c r="I1027" s="2">
        <v>1</v>
      </c>
    </row>
    <row r="1028" spans="1:9" outlineLevel="1" x14ac:dyDescent="0.2">
      <c r="A1028" s="25">
        <v>169</v>
      </c>
      <c r="B1028" s="5" t="s">
        <v>2787</v>
      </c>
      <c r="C1028" s="5" t="s">
        <v>2363</v>
      </c>
      <c r="D1028" s="1" t="s">
        <v>2364</v>
      </c>
      <c r="E1028" s="5" t="s">
        <v>2788</v>
      </c>
      <c r="F1028" s="6">
        <v>45639</v>
      </c>
      <c r="G1028" s="2" t="s">
        <v>2714</v>
      </c>
      <c r="H1028" s="2" t="s">
        <v>2348</v>
      </c>
      <c r="I1028" s="2">
        <v>1</v>
      </c>
    </row>
    <row r="1029" spans="1:9" outlineLevel="1" x14ac:dyDescent="0.2">
      <c r="A1029" s="25">
        <v>170</v>
      </c>
      <c r="B1029" s="5" t="s">
        <v>2789</v>
      </c>
      <c r="C1029" s="5" t="s">
        <v>2363</v>
      </c>
      <c r="D1029" s="1" t="s">
        <v>2364</v>
      </c>
      <c r="E1029" s="5" t="s">
        <v>2790</v>
      </c>
      <c r="F1029" s="6">
        <v>45639</v>
      </c>
      <c r="G1029" s="2" t="s">
        <v>2714</v>
      </c>
      <c r="H1029" s="2" t="s">
        <v>2348</v>
      </c>
      <c r="I1029" s="2">
        <v>1</v>
      </c>
    </row>
    <row r="1030" spans="1:9" outlineLevel="1" x14ac:dyDescent="0.2">
      <c r="A1030" s="25">
        <v>171</v>
      </c>
      <c r="B1030" s="5" t="s">
        <v>2791</v>
      </c>
      <c r="C1030" s="5" t="s">
        <v>2363</v>
      </c>
      <c r="D1030" s="1" t="s">
        <v>2364</v>
      </c>
      <c r="E1030" s="5" t="s">
        <v>2792</v>
      </c>
      <c r="F1030" s="6">
        <v>45639</v>
      </c>
      <c r="G1030" s="2" t="s">
        <v>2714</v>
      </c>
      <c r="H1030" s="2" t="s">
        <v>2348</v>
      </c>
      <c r="I1030" s="2">
        <v>1</v>
      </c>
    </row>
    <row r="1031" spans="1:9" outlineLevel="1" x14ac:dyDescent="0.2">
      <c r="A1031" s="25">
        <v>172</v>
      </c>
      <c r="B1031" s="5" t="s">
        <v>2793</v>
      </c>
      <c r="C1031" s="5" t="s">
        <v>2363</v>
      </c>
      <c r="D1031" s="1" t="s">
        <v>2364</v>
      </c>
      <c r="E1031" s="5" t="s">
        <v>2794</v>
      </c>
      <c r="F1031" s="6">
        <v>45642</v>
      </c>
      <c r="G1031" s="2" t="s">
        <v>2714</v>
      </c>
      <c r="H1031" s="2" t="s">
        <v>2348</v>
      </c>
      <c r="I1031" s="2">
        <v>1</v>
      </c>
    </row>
    <row r="1032" spans="1:9" outlineLevel="1" x14ac:dyDescent="0.2">
      <c r="A1032" s="25">
        <v>173</v>
      </c>
      <c r="B1032" s="5" t="s">
        <v>2795</v>
      </c>
      <c r="C1032" s="5" t="s">
        <v>2363</v>
      </c>
      <c r="D1032" s="1" t="s">
        <v>2364</v>
      </c>
      <c r="E1032" s="5" t="s">
        <v>2796</v>
      </c>
      <c r="F1032" s="6">
        <v>45642</v>
      </c>
      <c r="G1032" s="2" t="s">
        <v>2714</v>
      </c>
      <c r="H1032" s="2" t="s">
        <v>2348</v>
      </c>
      <c r="I1032" s="2">
        <v>1</v>
      </c>
    </row>
    <row r="1033" spans="1:9" outlineLevel="1" x14ac:dyDescent="0.2">
      <c r="A1033" s="25">
        <v>174</v>
      </c>
      <c r="B1033" s="5" t="s">
        <v>2797</v>
      </c>
      <c r="C1033" s="5" t="s">
        <v>2363</v>
      </c>
      <c r="D1033" s="1" t="s">
        <v>2364</v>
      </c>
      <c r="E1033" s="5" t="s">
        <v>2798</v>
      </c>
      <c r="F1033" s="6">
        <v>45642</v>
      </c>
      <c r="G1033" s="2" t="s">
        <v>2714</v>
      </c>
      <c r="H1033" s="2" t="s">
        <v>2348</v>
      </c>
      <c r="I1033" s="2">
        <v>1</v>
      </c>
    </row>
    <row r="1034" spans="1:9" outlineLevel="1" x14ac:dyDescent="0.2">
      <c r="A1034" s="25">
        <v>175</v>
      </c>
      <c r="B1034" s="5" t="s">
        <v>2799</v>
      </c>
      <c r="C1034" s="5" t="s">
        <v>2363</v>
      </c>
      <c r="D1034" s="1" t="s">
        <v>2364</v>
      </c>
      <c r="E1034" s="5" t="s">
        <v>2800</v>
      </c>
      <c r="F1034" s="6">
        <v>45642</v>
      </c>
      <c r="G1034" s="2" t="s">
        <v>2714</v>
      </c>
      <c r="H1034" s="2" t="s">
        <v>2348</v>
      </c>
      <c r="I1034" s="2">
        <v>1</v>
      </c>
    </row>
    <row r="1035" spans="1:9" outlineLevel="1" x14ac:dyDescent="0.2">
      <c r="A1035" s="25">
        <v>176</v>
      </c>
      <c r="B1035" s="5" t="s">
        <v>2801</v>
      </c>
      <c r="C1035" s="5" t="s">
        <v>2802</v>
      </c>
      <c r="D1035" s="1" t="s">
        <v>2803</v>
      </c>
      <c r="E1035" s="5" t="s">
        <v>2804</v>
      </c>
      <c r="F1035" s="6">
        <v>45643</v>
      </c>
      <c r="G1035" s="2" t="s">
        <v>2714</v>
      </c>
      <c r="H1035" s="2" t="s">
        <v>2348</v>
      </c>
      <c r="I1035" s="2">
        <v>1</v>
      </c>
    </row>
    <row r="1036" spans="1:9" outlineLevel="1" x14ac:dyDescent="0.2">
      <c r="A1036" s="25">
        <v>177</v>
      </c>
      <c r="B1036" s="5" t="s">
        <v>2805</v>
      </c>
      <c r="C1036" s="5" t="s">
        <v>2806</v>
      </c>
      <c r="D1036" s="1" t="s">
        <v>2807</v>
      </c>
      <c r="E1036" s="5" t="s">
        <v>2808</v>
      </c>
      <c r="F1036" s="6">
        <v>45643</v>
      </c>
      <c r="G1036" s="2" t="s">
        <v>2714</v>
      </c>
      <c r="H1036" s="2" t="s">
        <v>2348</v>
      </c>
      <c r="I1036" s="2">
        <v>1</v>
      </c>
    </row>
    <row r="1037" spans="1:9" outlineLevel="1" x14ac:dyDescent="0.2">
      <c r="A1037" s="25">
        <v>178</v>
      </c>
      <c r="B1037" s="5" t="s">
        <v>2809</v>
      </c>
      <c r="C1037" s="5" t="s">
        <v>2806</v>
      </c>
      <c r="D1037" s="1" t="s">
        <v>2807</v>
      </c>
      <c r="E1037" s="5" t="s">
        <v>2810</v>
      </c>
      <c r="F1037" s="6">
        <v>45643</v>
      </c>
      <c r="G1037" s="2" t="s">
        <v>2714</v>
      </c>
      <c r="H1037" s="2" t="s">
        <v>2348</v>
      </c>
      <c r="I1037" s="2">
        <v>1</v>
      </c>
    </row>
    <row r="1038" spans="1:9" outlineLevel="1" x14ac:dyDescent="0.2">
      <c r="A1038" s="25">
        <v>179</v>
      </c>
      <c r="B1038" s="5" t="s">
        <v>2811</v>
      </c>
      <c r="C1038" s="5" t="s">
        <v>2138</v>
      </c>
      <c r="D1038" s="1" t="s">
        <v>153</v>
      </c>
      <c r="E1038" s="5" t="s">
        <v>2812</v>
      </c>
      <c r="F1038" s="6">
        <v>45643</v>
      </c>
      <c r="G1038" s="2" t="s">
        <v>2714</v>
      </c>
      <c r="H1038" s="2" t="s">
        <v>2348</v>
      </c>
      <c r="I1038" s="2">
        <v>1</v>
      </c>
    </row>
    <row r="1039" spans="1:9" outlineLevel="1" x14ac:dyDescent="0.2">
      <c r="A1039" s="25">
        <v>180</v>
      </c>
      <c r="B1039" s="5" t="s">
        <v>2813</v>
      </c>
      <c r="C1039" s="5" t="s">
        <v>2814</v>
      </c>
      <c r="D1039" s="1" t="s">
        <v>2815</v>
      </c>
      <c r="E1039" s="5" t="s">
        <v>2816</v>
      </c>
      <c r="F1039" s="6">
        <v>45628</v>
      </c>
      <c r="G1039" s="2" t="s">
        <v>2817</v>
      </c>
      <c r="H1039" s="2" t="s">
        <v>2348</v>
      </c>
      <c r="I1039" s="2">
        <v>1</v>
      </c>
    </row>
    <row r="1040" spans="1:9" outlineLevel="1" x14ac:dyDescent="0.2">
      <c r="A1040" s="25">
        <v>181</v>
      </c>
      <c r="B1040" s="5" t="s">
        <v>2818</v>
      </c>
      <c r="C1040" s="5" t="s">
        <v>2814</v>
      </c>
      <c r="D1040" s="1" t="s">
        <v>2815</v>
      </c>
      <c r="E1040" s="5" t="s">
        <v>2816</v>
      </c>
      <c r="F1040" s="6">
        <v>45628</v>
      </c>
      <c r="G1040" s="2" t="s">
        <v>2817</v>
      </c>
      <c r="H1040" s="2" t="s">
        <v>2348</v>
      </c>
      <c r="I1040" s="2">
        <v>1</v>
      </c>
    </row>
    <row r="1041" spans="1:9" outlineLevel="1" x14ac:dyDescent="0.2">
      <c r="A1041" s="25">
        <v>182</v>
      </c>
      <c r="B1041" s="5" t="s">
        <v>2819</v>
      </c>
      <c r="C1041" s="5" t="s">
        <v>2814</v>
      </c>
      <c r="D1041" s="1" t="s">
        <v>2815</v>
      </c>
      <c r="E1041" s="5" t="s">
        <v>2816</v>
      </c>
      <c r="F1041" s="6">
        <v>45628</v>
      </c>
      <c r="G1041" s="2" t="s">
        <v>2817</v>
      </c>
      <c r="H1041" s="2" t="s">
        <v>2348</v>
      </c>
      <c r="I1041" s="2">
        <v>1</v>
      </c>
    </row>
    <row r="1042" spans="1:9" outlineLevel="1" x14ac:dyDescent="0.2">
      <c r="A1042" s="25">
        <v>183</v>
      </c>
      <c r="B1042" s="5" t="s">
        <v>2820</v>
      </c>
      <c r="C1042" s="5" t="s">
        <v>2814</v>
      </c>
      <c r="D1042" s="1" t="s">
        <v>2815</v>
      </c>
      <c r="E1042" s="5" t="s">
        <v>2816</v>
      </c>
      <c r="F1042" s="6">
        <v>45628</v>
      </c>
      <c r="G1042" s="2" t="s">
        <v>2817</v>
      </c>
      <c r="H1042" s="2" t="s">
        <v>2348</v>
      </c>
      <c r="I1042" s="2">
        <v>1</v>
      </c>
    </row>
    <row r="1043" spans="1:9" outlineLevel="1" x14ac:dyDescent="0.2">
      <c r="A1043" s="25">
        <v>184</v>
      </c>
      <c r="B1043" s="5" t="s">
        <v>2821</v>
      </c>
      <c r="C1043" s="5" t="s">
        <v>196</v>
      </c>
      <c r="D1043" s="1" t="s">
        <v>197</v>
      </c>
      <c r="E1043" s="5" t="s">
        <v>2822</v>
      </c>
      <c r="F1043" s="6">
        <v>45629</v>
      </c>
      <c r="G1043" s="2" t="s">
        <v>2817</v>
      </c>
      <c r="H1043" s="2" t="s">
        <v>2348</v>
      </c>
      <c r="I1043" s="2">
        <v>1</v>
      </c>
    </row>
    <row r="1044" spans="1:9" outlineLevel="1" x14ac:dyDescent="0.2">
      <c r="A1044" s="25">
        <v>185</v>
      </c>
      <c r="B1044" s="5" t="s">
        <v>2823</v>
      </c>
      <c r="C1044" s="5" t="s">
        <v>196</v>
      </c>
      <c r="D1044" s="1" t="s">
        <v>197</v>
      </c>
      <c r="E1044" s="5" t="s">
        <v>2824</v>
      </c>
      <c r="F1044" s="6">
        <v>45629</v>
      </c>
      <c r="G1044" s="2" t="s">
        <v>2817</v>
      </c>
      <c r="H1044" s="2" t="s">
        <v>2348</v>
      </c>
      <c r="I1044" s="2">
        <v>1</v>
      </c>
    </row>
    <row r="1045" spans="1:9" outlineLevel="1" x14ac:dyDescent="0.2">
      <c r="A1045" s="25">
        <v>186</v>
      </c>
      <c r="B1045" s="5" t="s">
        <v>2825</v>
      </c>
      <c r="C1045" s="5" t="s">
        <v>196</v>
      </c>
      <c r="D1045" s="1" t="s">
        <v>197</v>
      </c>
      <c r="E1045" s="5" t="s">
        <v>2826</v>
      </c>
      <c r="F1045" s="6">
        <v>45629</v>
      </c>
      <c r="G1045" s="2" t="s">
        <v>2817</v>
      </c>
      <c r="H1045" s="2" t="s">
        <v>2348</v>
      </c>
      <c r="I1045" s="2">
        <v>1</v>
      </c>
    </row>
    <row r="1046" spans="1:9" outlineLevel="1" x14ac:dyDescent="0.2">
      <c r="A1046" s="25">
        <v>187</v>
      </c>
      <c r="B1046" s="5" t="s">
        <v>2827</v>
      </c>
      <c r="C1046" s="5" t="s">
        <v>196</v>
      </c>
      <c r="D1046" s="1" t="s">
        <v>197</v>
      </c>
      <c r="E1046" s="5" t="s">
        <v>2828</v>
      </c>
      <c r="F1046" s="6">
        <v>45629</v>
      </c>
      <c r="G1046" s="2" t="s">
        <v>2817</v>
      </c>
      <c r="H1046" s="2" t="s">
        <v>2348</v>
      </c>
      <c r="I1046" s="2">
        <v>1</v>
      </c>
    </row>
    <row r="1047" spans="1:9" outlineLevel="1" x14ac:dyDescent="0.2">
      <c r="A1047" s="25">
        <v>188</v>
      </c>
      <c r="B1047" s="5" t="s">
        <v>2829</v>
      </c>
      <c r="C1047" s="5" t="s">
        <v>196</v>
      </c>
      <c r="D1047" s="1" t="s">
        <v>197</v>
      </c>
      <c r="E1047" s="5" t="s">
        <v>2830</v>
      </c>
      <c r="F1047" s="6">
        <v>45630</v>
      </c>
      <c r="G1047" s="2" t="s">
        <v>2817</v>
      </c>
      <c r="H1047" s="2" t="s">
        <v>2348</v>
      </c>
      <c r="I1047" s="2">
        <v>1</v>
      </c>
    </row>
    <row r="1048" spans="1:9" outlineLevel="1" x14ac:dyDescent="0.2">
      <c r="A1048" s="25">
        <v>189</v>
      </c>
      <c r="B1048" s="5" t="s">
        <v>2831</v>
      </c>
      <c r="C1048" s="5" t="s">
        <v>2832</v>
      </c>
      <c r="D1048" s="1" t="s">
        <v>2833</v>
      </c>
      <c r="E1048" s="5" t="s">
        <v>2834</v>
      </c>
      <c r="F1048" s="6">
        <v>45630</v>
      </c>
      <c r="G1048" s="2" t="s">
        <v>2817</v>
      </c>
      <c r="H1048" s="2" t="s">
        <v>2348</v>
      </c>
      <c r="I1048" s="2">
        <v>1</v>
      </c>
    </row>
    <row r="1049" spans="1:9" outlineLevel="1" x14ac:dyDescent="0.2">
      <c r="A1049" s="25">
        <v>190</v>
      </c>
      <c r="B1049" s="5" t="s">
        <v>2835</v>
      </c>
      <c r="C1049" s="5" t="s">
        <v>1970</v>
      </c>
      <c r="D1049" s="1" t="s">
        <v>2836</v>
      </c>
      <c r="E1049" s="5" t="s">
        <v>2837</v>
      </c>
      <c r="F1049" s="6">
        <v>45630</v>
      </c>
      <c r="G1049" s="2" t="s">
        <v>2817</v>
      </c>
      <c r="H1049" s="2" t="s">
        <v>2348</v>
      </c>
      <c r="I1049" s="2">
        <v>1</v>
      </c>
    </row>
    <row r="1050" spans="1:9" outlineLevel="1" x14ac:dyDescent="0.2">
      <c r="A1050" s="25">
        <v>191</v>
      </c>
      <c r="B1050" s="5" t="s">
        <v>2838</v>
      </c>
      <c r="C1050" s="5" t="s">
        <v>2839</v>
      </c>
      <c r="D1050" s="1" t="s">
        <v>2840</v>
      </c>
      <c r="E1050" s="5" t="s">
        <v>2841</v>
      </c>
      <c r="F1050" s="6">
        <v>45630</v>
      </c>
      <c r="G1050" s="2" t="s">
        <v>2817</v>
      </c>
      <c r="H1050" s="2" t="s">
        <v>2348</v>
      </c>
      <c r="I1050" s="2">
        <v>1</v>
      </c>
    </row>
    <row r="1051" spans="1:9" outlineLevel="1" x14ac:dyDescent="0.2">
      <c r="A1051" s="25">
        <v>192</v>
      </c>
      <c r="B1051" s="5" t="s">
        <v>2842</v>
      </c>
      <c r="C1051" s="5" t="s">
        <v>2843</v>
      </c>
      <c r="D1051" s="1" t="s">
        <v>2844</v>
      </c>
      <c r="E1051" s="5" t="s">
        <v>2845</v>
      </c>
      <c r="F1051" s="6">
        <v>45631</v>
      </c>
      <c r="G1051" s="2" t="s">
        <v>2817</v>
      </c>
      <c r="H1051" s="2" t="s">
        <v>2348</v>
      </c>
      <c r="I1051" s="2">
        <v>1</v>
      </c>
    </row>
    <row r="1052" spans="1:9" outlineLevel="1" x14ac:dyDescent="0.2">
      <c r="A1052" s="25">
        <v>193</v>
      </c>
      <c r="B1052" s="5" t="s">
        <v>2846</v>
      </c>
      <c r="C1052" s="5" t="s">
        <v>2847</v>
      </c>
      <c r="D1052" s="1" t="s">
        <v>2848</v>
      </c>
      <c r="E1052" s="5" t="s">
        <v>2849</v>
      </c>
      <c r="F1052" s="6">
        <v>45631</v>
      </c>
      <c r="G1052" s="2" t="s">
        <v>2817</v>
      </c>
      <c r="H1052" s="2" t="s">
        <v>2348</v>
      </c>
      <c r="I1052" s="2">
        <v>1</v>
      </c>
    </row>
    <row r="1053" spans="1:9" outlineLevel="1" x14ac:dyDescent="0.2">
      <c r="A1053" s="25">
        <v>194</v>
      </c>
      <c r="B1053" s="5" t="s">
        <v>2850</v>
      </c>
      <c r="C1053" s="5" t="s">
        <v>2851</v>
      </c>
      <c r="D1053" s="1" t="s">
        <v>2852</v>
      </c>
      <c r="E1053" s="5" t="s">
        <v>2853</v>
      </c>
      <c r="F1053" s="6">
        <v>45631</v>
      </c>
      <c r="G1053" s="2" t="s">
        <v>2817</v>
      </c>
      <c r="H1053" s="2" t="s">
        <v>2348</v>
      </c>
      <c r="I1053" s="2">
        <v>1</v>
      </c>
    </row>
    <row r="1054" spans="1:9" outlineLevel="1" x14ac:dyDescent="0.2">
      <c r="A1054" s="25">
        <v>195</v>
      </c>
      <c r="B1054" s="5" t="s">
        <v>2854</v>
      </c>
      <c r="C1054" s="5" t="s">
        <v>2855</v>
      </c>
      <c r="D1054" s="1" t="s">
        <v>2856</v>
      </c>
      <c r="E1054" s="5" t="s">
        <v>2857</v>
      </c>
      <c r="F1054" s="6">
        <v>45631</v>
      </c>
      <c r="G1054" s="2" t="s">
        <v>2817</v>
      </c>
      <c r="H1054" s="2" t="s">
        <v>2348</v>
      </c>
      <c r="I1054" s="2">
        <v>1</v>
      </c>
    </row>
    <row r="1055" spans="1:9" outlineLevel="1" x14ac:dyDescent="0.2">
      <c r="A1055" s="25">
        <v>196</v>
      </c>
      <c r="B1055" s="5" t="s">
        <v>2858</v>
      </c>
      <c r="C1055" s="5" t="s">
        <v>2859</v>
      </c>
      <c r="D1055" s="1" t="s">
        <v>2860</v>
      </c>
      <c r="E1055" s="5" t="s">
        <v>2861</v>
      </c>
      <c r="F1055" s="6">
        <v>45635</v>
      </c>
      <c r="G1055" s="2" t="s">
        <v>2817</v>
      </c>
      <c r="H1055" s="2" t="s">
        <v>2348</v>
      </c>
      <c r="I1055" s="2">
        <v>1</v>
      </c>
    </row>
    <row r="1056" spans="1:9" outlineLevel="1" x14ac:dyDescent="0.2">
      <c r="A1056" s="25">
        <v>197</v>
      </c>
      <c r="B1056" s="5" t="s">
        <v>2862</v>
      </c>
      <c r="C1056" s="5" t="s">
        <v>2863</v>
      </c>
      <c r="D1056" s="1" t="s">
        <v>2864</v>
      </c>
      <c r="E1056" s="5" t="s">
        <v>2865</v>
      </c>
      <c r="F1056" s="6">
        <v>45635</v>
      </c>
      <c r="G1056" s="2" t="s">
        <v>2817</v>
      </c>
      <c r="H1056" s="2" t="s">
        <v>2348</v>
      </c>
      <c r="I1056" s="2">
        <v>1</v>
      </c>
    </row>
    <row r="1057" spans="1:9" outlineLevel="1" x14ac:dyDescent="0.2">
      <c r="A1057" s="25">
        <v>198</v>
      </c>
      <c r="B1057" s="5" t="s">
        <v>2866</v>
      </c>
      <c r="C1057" s="5" t="s">
        <v>2867</v>
      </c>
      <c r="D1057" s="1" t="s">
        <v>2868</v>
      </c>
      <c r="E1057" s="5" t="s">
        <v>2869</v>
      </c>
      <c r="F1057" s="6">
        <v>45635</v>
      </c>
      <c r="G1057" s="2" t="s">
        <v>2817</v>
      </c>
      <c r="H1057" s="2" t="s">
        <v>2348</v>
      </c>
      <c r="I1057" s="2">
        <v>1</v>
      </c>
    </row>
    <row r="1058" spans="1:9" outlineLevel="1" x14ac:dyDescent="0.2">
      <c r="A1058" s="25">
        <v>199</v>
      </c>
      <c r="B1058" s="5" t="s">
        <v>2870</v>
      </c>
      <c r="C1058" s="5" t="s">
        <v>2871</v>
      </c>
      <c r="D1058" s="1" t="s">
        <v>2872</v>
      </c>
      <c r="E1058" s="5" t="s">
        <v>2873</v>
      </c>
      <c r="F1058" s="6">
        <v>45635</v>
      </c>
      <c r="G1058" s="2" t="s">
        <v>2817</v>
      </c>
      <c r="H1058" s="2" t="s">
        <v>2348</v>
      </c>
      <c r="I1058" s="2">
        <v>1</v>
      </c>
    </row>
    <row r="1059" spans="1:9" outlineLevel="1" x14ac:dyDescent="0.2">
      <c r="A1059" s="25">
        <v>200</v>
      </c>
      <c r="B1059" s="5" t="s">
        <v>2874</v>
      </c>
      <c r="C1059" s="5" t="s">
        <v>2875</v>
      </c>
      <c r="D1059" s="1" t="s">
        <v>2876</v>
      </c>
      <c r="E1059" s="5" t="s">
        <v>2877</v>
      </c>
      <c r="F1059" s="6">
        <v>45636</v>
      </c>
      <c r="G1059" s="2" t="s">
        <v>2817</v>
      </c>
      <c r="H1059" s="2" t="s">
        <v>2348</v>
      </c>
      <c r="I1059" s="2">
        <v>1</v>
      </c>
    </row>
    <row r="1060" spans="1:9" outlineLevel="1" x14ac:dyDescent="0.2">
      <c r="A1060" s="25">
        <v>201</v>
      </c>
      <c r="B1060" s="5" t="s">
        <v>2878</v>
      </c>
      <c r="C1060" s="5" t="s">
        <v>2879</v>
      </c>
      <c r="D1060" s="1" t="s">
        <v>2880</v>
      </c>
      <c r="E1060" s="5" t="s">
        <v>2881</v>
      </c>
      <c r="F1060" s="6">
        <v>45636</v>
      </c>
      <c r="G1060" s="2" t="s">
        <v>2817</v>
      </c>
      <c r="H1060" s="2" t="s">
        <v>2348</v>
      </c>
      <c r="I1060" s="2">
        <v>1</v>
      </c>
    </row>
    <row r="1061" spans="1:9" outlineLevel="1" x14ac:dyDescent="0.2">
      <c r="A1061" s="25">
        <v>202</v>
      </c>
      <c r="B1061" s="5" t="s">
        <v>2882</v>
      </c>
      <c r="C1061" s="5" t="s">
        <v>2883</v>
      </c>
      <c r="D1061" s="1" t="s">
        <v>2884</v>
      </c>
      <c r="E1061" s="5" t="s">
        <v>2885</v>
      </c>
      <c r="F1061" s="6">
        <v>45636</v>
      </c>
      <c r="G1061" s="2" t="s">
        <v>2817</v>
      </c>
      <c r="H1061" s="2" t="s">
        <v>2348</v>
      </c>
      <c r="I1061" s="2">
        <v>1</v>
      </c>
    </row>
    <row r="1062" spans="1:9" outlineLevel="1" x14ac:dyDescent="0.2">
      <c r="A1062" s="25">
        <v>203</v>
      </c>
      <c r="B1062" s="5" t="s">
        <v>2886</v>
      </c>
      <c r="C1062" s="5" t="s">
        <v>2887</v>
      </c>
      <c r="D1062" s="1" t="s">
        <v>2888</v>
      </c>
      <c r="E1062" s="5" t="s">
        <v>2889</v>
      </c>
      <c r="F1062" s="6">
        <v>45636</v>
      </c>
      <c r="G1062" s="2" t="s">
        <v>2817</v>
      </c>
      <c r="H1062" s="2" t="s">
        <v>2348</v>
      </c>
      <c r="I1062" s="2">
        <v>1</v>
      </c>
    </row>
    <row r="1063" spans="1:9" outlineLevel="1" x14ac:dyDescent="0.2">
      <c r="A1063" s="25">
        <v>204</v>
      </c>
      <c r="B1063" s="5" t="s">
        <v>2890</v>
      </c>
      <c r="C1063" s="5" t="s">
        <v>2891</v>
      </c>
      <c r="D1063" s="1" t="s">
        <v>2892</v>
      </c>
      <c r="E1063" s="5" t="s">
        <v>2893</v>
      </c>
      <c r="F1063" s="6">
        <v>45637</v>
      </c>
      <c r="G1063" s="2" t="s">
        <v>2817</v>
      </c>
      <c r="H1063" s="2" t="s">
        <v>2348</v>
      </c>
      <c r="I1063" s="2">
        <v>1</v>
      </c>
    </row>
    <row r="1064" spans="1:9" outlineLevel="1" x14ac:dyDescent="0.2">
      <c r="A1064" s="25">
        <v>205</v>
      </c>
      <c r="B1064" s="5" t="s">
        <v>2894</v>
      </c>
      <c r="C1064" s="5" t="s">
        <v>2895</v>
      </c>
      <c r="D1064" s="1" t="s">
        <v>2896</v>
      </c>
      <c r="E1064" s="5" t="s">
        <v>2897</v>
      </c>
      <c r="F1064" s="6">
        <v>45637</v>
      </c>
      <c r="G1064" s="2" t="s">
        <v>2817</v>
      </c>
      <c r="H1064" s="2" t="s">
        <v>2348</v>
      </c>
      <c r="I1064" s="2">
        <v>1</v>
      </c>
    </row>
    <row r="1065" spans="1:9" outlineLevel="1" x14ac:dyDescent="0.2">
      <c r="A1065" s="25">
        <v>206</v>
      </c>
      <c r="B1065" s="5" t="s">
        <v>2898</v>
      </c>
      <c r="C1065" s="5" t="s">
        <v>2899</v>
      </c>
      <c r="D1065" s="1" t="s">
        <v>2900</v>
      </c>
      <c r="E1065" s="5" t="s">
        <v>2901</v>
      </c>
      <c r="F1065" s="6">
        <v>45637</v>
      </c>
      <c r="G1065" s="2" t="s">
        <v>2817</v>
      </c>
      <c r="H1065" s="2" t="s">
        <v>2348</v>
      </c>
      <c r="I1065" s="2">
        <v>1</v>
      </c>
    </row>
    <row r="1066" spans="1:9" outlineLevel="1" x14ac:dyDescent="0.2">
      <c r="A1066" s="25">
        <v>207</v>
      </c>
      <c r="B1066" s="5" t="s">
        <v>2902</v>
      </c>
      <c r="C1066" s="5" t="s">
        <v>2903</v>
      </c>
      <c r="D1066" s="1" t="s">
        <v>2904</v>
      </c>
      <c r="E1066" s="5" t="s">
        <v>2905</v>
      </c>
      <c r="F1066" s="6">
        <v>45637</v>
      </c>
      <c r="G1066" s="2" t="s">
        <v>2817</v>
      </c>
      <c r="H1066" s="2" t="s">
        <v>2348</v>
      </c>
      <c r="I1066" s="2">
        <v>1</v>
      </c>
    </row>
    <row r="1067" spans="1:9" outlineLevel="1" x14ac:dyDescent="0.2">
      <c r="A1067" s="25">
        <v>208</v>
      </c>
      <c r="B1067" s="5" t="s">
        <v>2906</v>
      </c>
      <c r="C1067" s="5" t="s">
        <v>2907</v>
      </c>
      <c r="D1067" s="1" t="s">
        <v>2908</v>
      </c>
      <c r="E1067" s="5" t="s">
        <v>2909</v>
      </c>
      <c r="F1067" s="6">
        <v>45638</v>
      </c>
      <c r="G1067" s="2" t="s">
        <v>2817</v>
      </c>
      <c r="H1067" s="2" t="s">
        <v>2348</v>
      </c>
      <c r="I1067" s="2">
        <v>1</v>
      </c>
    </row>
    <row r="1068" spans="1:9" outlineLevel="1" x14ac:dyDescent="0.2">
      <c r="A1068" s="25">
        <v>209</v>
      </c>
      <c r="B1068" s="5" t="s">
        <v>2910</v>
      </c>
      <c r="C1068" s="5" t="s">
        <v>2911</v>
      </c>
      <c r="D1068" s="1" t="s">
        <v>2912</v>
      </c>
      <c r="E1068" s="5" t="s">
        <v>2913</v>
      </c>
      <c r="F1068" s="6">
        <v>45638</v>
      </c>
      <c r="G1068" s="2" t="s">
        <v>2817</v>
      </c>
      <c r="H1068" s="2" t="s">
        <v>2348</v>
      </c>
      <c r="I1068" s="2">
        <v>1</v>
      </c>
    </row>
    <row r="1069" spans="1:9" outlineLevel="1" x14ac:dyDescent="0.2">
      <c r="A1069" s="25">
        <v>210</v>
      </c>
      <c r="B1069" s="5" t="s">
        <v>2914</v>
      </c>
      <c r="C1069" s="5" t="s">
        <v>2911</v>
      </c>
      <c r="D1069" s="1" t="s">
        <v>2912</v>
      </c>
      <c r="E1069" s="5" t="s">
        <v>2915</v>
      </c>
      <c r="F1069" s="6">
        <v>45638</v>
      </c>
      <c r="G1069" s="2" t="s">
        <v>2817</v>
      </c>
      <c r="H1069" s="2" t="s">
        <v>2348</v>
      </c>
      <c r="I1069" s="2">
        <v>1</v>
      </c>
    </row>
    <row r="1070" spans="1:9" outlineLevel="1" x14ac:dyDescent="0.2">
      <c r="A1070" s="25">
        <v>211</v>
      </c>
      <c r="B1070" s="5" t="s">
        <v>2916</v>
      </c>
      <c r="C1070" s="5" t="s">
        <v>2917</v>
      </c>
      <c r="D1070" s="1" t="s">
        <v>2918</v>
      </c>
      <c r="E1070" s="5" t="s">
        <v>2919</v>
      </c>
      <c r="F1070" s="6">
        <v>45638</v>
      </c>
      <c r="G1070" s="2" t="s">
        <v>2817</v>
      </c>
      <c r="H1070" s="2" t="s">
        <v>2348</v>
      </c>
      <c r="I1070" s="2">
        <v>1</v>
      </c>
    </row>
    <row r="1071" spans="1:9" outlineLevel="1" x14ac:dyDescent="0.2">
      <c r="A1071" s="25">
        <v>212</v>
      </c>
      <c r="B1071" s="5" t="s">
        <v>2920</v>
      </c>
      <c r="C1071" s="5" t="s">
        <v>2917</v>
      </c>
      <c r="D1071" s="1" t="s">
        <v>2918</v>
      </c>
      <c r="E1071" s="5" t="s">
        <v>2921</v>
      </c>
      <c r="F1071" s="6">
        <v>45639</v>
      </c>
      <c r="G1071" s="2" t="s">
        <v>2817</v>
      </c>
      <c r="H1071" s="2" t="s">
        <v>2348</v>
      </c>
      <c r="I1071" s="2">
        <v>1</v>
      </c>
    </row>
    <row r="1072" spans="1:9" outlineLevel="1" x14ac:dyDescent="0.2">
      <c r="A1072" s="25">
        <v>213</v>
      </c>
      <c r="B1072" s="5" t="s">
        <v>2922</v>
      </c>
      <c r="C1072" s="5" t="s">
        <v>2734</v>
      </c>
      <c r="D1072" s="1" t="s">
        <v>2735</v>
      </c>
      <c r="E1072" s="5" t="s">
        <v>2923</v>
      </c>
      <c r="F1072" s="6">
        <v>45639</v>
      </c>
      <c r="G1072" s="2" t="s">
        <v>2817</v>
      </c>
      <c r="H1072" s="2" t="s">
        <v>2348</v>
      </c>
      <c r="I1072" s="2">
        <v>1</v>
      </c>
    </row>
    <row r="1073" spans="1:9" outlineLevel="1" x14ac:dyDescent="0.2">
      <c r="A1073" s="25">
        <v>214</v>
      </c>
      <c r="B1073" s="5" t="s">
        <v>2924</v>
      </c>
      <c r="C1073" s="5" t="s">
        <v>2734</v>
      </c>
      <c r="D1073" s="1" t="s">
        <v>2735</v>
      </c>
      <c r="E1073" s="5" t="s">
        <v>2925</v>
      </c>
      <c r="F1073" s="6">
        <v>45639</v>
      </c>
      <c r="G1073" s="2" t="s">
        <v>2817</v>
      </c>
      <c r="H1073" s="2" t="s">
        <v>2348</v>
      </c>
      <c r="I1073" s="2">
        <v>1</v>
      </c>
    </row>
    <row r="1074" spans="1:9" outlineLevel="1" x14ac:dyDescent="0.2">
      <c r="A1074" s="25">
        <v>215</v>
      </c>
      <c r="B1074" s="5" t="s">
        <v>2926</v>
      </c>
      <c r="C1074" s="5" t="s">
        <v>2734</v>
      </c>
      <c r="D1074" s="1" t="s">
        <v>2735</v>
      </c>
      <c r="E1074" s="5" t="s">
        <v>2927</v>
      </c>
      <c r="F1074" s="6">
        <v>45639</v>
      </c>
      <c r="G1074" s="2" t="s">
        <v>2817</v>
      </c>
      <c r="H1074" s="2" t="s">
        <v>2348</v>
      </c>
      <c r="I1074" s="2">
        <v>1</v>
      </c>
    </row>
    <row r="1075" spans="1:9" outlineLevel="1" x14ac:dyDescent="0.2">
      <c r="A1075" s="25">
        <v>216</v>
      </c>
      <c r="B1075" s="5" t="s">
        <v>2928</v>
      </c>
      <c r="C1075" s="5" t="s">
        <v>2734</v>
      </c>
      <c r="D1075" s="1" t="s">
        <v>2735</v>
      </c>
      <c r="E1075" s="5" t="s">
        <v>2929</v>
      </c>
      <c r="F1075" s="6">
        <v>45642</v>
      </c>
      <c r="G1075" s="2" t="s">
        <v>2817</v>
      </c>
      <c r="H1075" s="2" t="s">
        <v>2348</v>
      </c>
      <c r="I1075" s="2">
        <v>1</v>
      </c>
    </row>
    <row r="1076" spans="1:9" outlineLevel="1" x14ac:dyDescent="0.2">
      <c r="A1076" s="25">
        <v>217</v>
      </c>
      <c r="B1076" s="5" t="s">
        <v>2930</v>
      </c>
      <c r="C1076" s="5" t="s">
        <v>2734</v>
      </c>
      <c r="D1076" s="1" t="s">
        <v>2735</v>
      </c>
      <c r="E1076" s="5" t="s">
        <v>2931</v>
      </c>
      <c r="F1076" s="6">
        <v>45642</v>
      </c>
      <c r="G1076" s="2" t="s">
        <v>2817</v>
      </c>
      <c r="H1076" s="2" t="s">
        <v>2348</v>
      </c>
      <c r="I1076" s="2">
        <v>1</v>
      </c>
    </row>
    <row r="1077" spans="1:9" outlineLevel="1" x14ac:dyDescent="0.2">
      <c r="A1077" s="25">
        <v>218</v>
      </c>
      <c r="B1077" s="5" t="s">
        <v>2932</v>
      </c>
      <c r="C1077" s="5" t="s">
        <v>2933</v>
      </c>
      <c r="D1077" s="1" t="s">
        <v>2934</v>
      </c>
      <c r="E1077" s="5" t="s">
        <v>2935</v>
      </c>
      <c r="F1077" s="6">
        <v>45642</v>
      </c>
      <c r="G1077" s="2" t="s">
        <v>2817</v>
      </c>
      <c r="H1077" s="2" t="s">
        <v>2348</v>
      </c>
      <c r="I1077" s="2">
        <v>1</v>
      </c>
    </row>
    <row r="1078" spans="1:9" outlineLevel="1" x14ac:dyDescent="0.2">
      <c r="A1078" s="25">
        <v>219</v>
      </c>
      <c r="B1078" s="5" t="s">
        <v>2936</v>
      </c>
      <c r="C1078" s="5" t="s">
        <v>2933</v>
      </c>
      <c r="D1078" s="1" t="s">
        <v>2934</v>
      </c>
      <c r="E1078" s="5" t="s">
        <v>2937</v>
      </c>
      <c r="F1078" s="6">
        <v>45642</v>
      </c>
      <c r="G1078" s="2" t="s">
        <v>2817</v>
      </c>
      <c r="H1078" s="2" t="s">
        <v>2348</v>
      </c>
      <c r="I1078" s="2">
        <v>1</v>
      </c>
    </row>
    <row r="1079" spans="1:9" outlineLevel="1" x14ac:dyDescent="0.2">
      <c r="A1079" s="25">
        <v>220</v>
      </c>
      <c r="B1079" s="5" t="s">
        <v>2938</v>
      </c>
      <c r="C1079" s="5" t="s">
        <v>367</v>
      </c>
      <c r="D1079" s="1" t="s">
        <v>368</v>
      </c>
      <c r="E1079" s="5" t="s">
        <v>2939</v>
      </c>
      <c r="F1079" s="6">
        <v>45643</v>
      </c>
      <c r="G1079" s="2" t="s">
        <v>2817</v>
      </c>
      <c r="H1079" s="2" t="s">
        <v>2348</v>
      </c>
      <c r="I1079" s="2">
        <v>1</v>
      </c>
    </row>
    <row r="1080" spans="1:9" outlineLevel="1" x14ac:dyDescent="0.2">
      <c r="A1080" s="25">
        <v>221</v>
      </c>
      <c r="B1080" s="5" t="s">
        <v>2940</v>
      </c>
      <c r="C1080" s="5" t="s">
        <v>367</v>
      </c>
      <c r="D1080" s="1" t="s">
        <v>368</v>
      </c>
      <c r="E1080" s="5" t="s">
        <v>2941</v>
      </c>
      <c r="F1080" s="6">
        <v>45643</v>
      </c>
      <c r="G1080" s="2" t="s">
        <v>2817</v>
      </c>
      <c r="H1080" s="2" t="s">
        <v>2348</v>
      </c>
      <c r="I1080" s="2">
        <v>1</v>
      </c>
    </row>
    <row r="1081" spans="1:9" outlineLevel="1" x14ac:dyDescent="0.2">
      <c r="A1081" s="25">
        <v>222</v>
      </c>
      <c r="B1081" s="5" t="s">
        <v>2942</v>
      </c>
      <c r="C1081" s="5" t="s">
        <v>2943</v>
      </c>
      <c r="D1081" s="1" t="s">
        <v>2944</v>
      </c>
      <c r="E1081" s="5" t="s">
        <v>2945</v>
      </c>
      <c r="F1081" s="6">
        <v>45643</v>
      </c>
      <c r="G1081" s="2" t="s">
        <v>2817</v>
      </c>
      <c r="H1081" s="2" t="s">
        <v>2348</v>
      </c>
      <c r="I1081" s="2">
        <v>1</v>
      </c>
    </row>
    <row r="1082" spans="1:9" outlineLevel="1" x14ac:dyDescent="0.2">
      <c r="A1082" s="25">
        <v>223</v>
      </c>
      <c r="B1082" s="5" t="s">
        <v>2946</v>
      </c>
      <c r="C1082" s="5" t="s">
        <v>2947</v>
      </c>
      <c r="D1082" s="1" t="s">
        <v>2948</v>
      </c>
      <c r="E1082" s="5" t="s">
        <v>2949</v>
      </c>
      <c r="F1082" s="6">
        <v>45643</v>
      </c>
      <c r="G1082" s="2" t="s">
        <v>2817</v>
      </c>
      <c r="H1082" s="2" t="s">
        <v>2348</v>
      </c>
      <c r="I1082" s="2">
        <v>1</v>
      </c>
    </row>
    <row r="1083" spans="1:9" outlineLevel="1" x14ac:dyDescent="0.2">
      <c r="A1083" s="25">
        <v>224</v>
      </c>
      <c r="B1083" s="5" t="s">
        <v>2950</v>
      </c>
      <c r="C1083" s="5" t="s">
        <v>147</v>
      </c>
      <c r="D1083" s="1" t="s">
        <v>2344</v>
      </c>
      <c r="E1083" s="5" t="s">
        <v>2951</v>
      </c>
      <c r="F1083" s="6">
        <v>45639</v>
      </c>
      <c r="G1083" s="2" t="s">
        <v>366</v>
      </c>
      <c r="H1083" s="2" t="s">
        <v>2348</v>
      </c>
      <c r="I1083" s="2">
        <v>1</v>
      </c>
    </row>
    <row r="1084" spans="1:9" outlineLevel="1" x14ac:dyDescent="0.2">
      <c r="A1084" s="25">
        <v>225</v>
      </c>
      <c r="B1084" s="5" t="s">
        <v>2952</v>
      </c>
      <c r="C1084" s="5" t="s">
        <v>147</v>
      </c>
      <c r="D1084" s="1" t="s">
        <v>2344</v>
      </c>
      <c r="E1084" s="5" t="s">
        <v>2953</v>
      </c>
      <c r="F1084" s="6">
        <v>45640</v>
      </c>
      <c r="G1084" s="2" t="s">
        <v>366</v>
      </c>
      <c r="H1084" s="2" t="s">
        <v>2348</v>
      </c>
      <c r="I1084" s="2">
        <v>1</v>
      </c>
    </row>
    <row r="1085" spans="1:9" outlineLevel="1" x14ac:dyDescent="0.2">
      <c r="A1085" s="25">
        <v>226</v>
      </c>
      <c r="B1085" s="5" t="s">
        <v>2954</v>
      </c>
      <c r="C1085" s="5" t="s">
        <v>147</v>
      </c>
      <c r="D1085" s="1" t="s">
        <v>2344</v>
      </c>
      <c r="E1085" s="5" t="s">
        <v>2955</v>
      </c>
      <c r="F1085" s="6">
        <v>45640</v>
      </c>
      <c r="G1085" s="2" t="s">
        <v>366</v>
      </c>
      <c r="H1085" s="2" t="s">
        <v>2348</v>
      </c>
      <c r="I1085" s="2">
        <v>1</v>
      </c>
    </row>
    <row r="1086" spans="1:9" outlineLevel="1" x14ac:dyDescent="0.2">
      <c r="A1086" s="25">
        <v>227</v>
      </c>
      <c r="B1086" s="5" t="s">
        <v>2956</v>
      </c>
      <c r="C1086" s="5" t="s">
        <v>147</v>
      </c>
      <c r="D1086" s="1" t="s">
        <v>2344</v>
      </c>
      <c r="E1086" s="5" t="s">
        <v>2957</v>
      </c>
      <c r="F1086" s="6">
        <v>45640</v>
      </c>
      <c r="G1086" s="2" t="s">
        <v>366</v>
      </c>
      <c r="H1086" s="2" t="s">
        <v>2348</v>
      </c>
      <c r="I1086" s="2">
        <v>1</v>
      </c>
    </row>
    <row r="1087" spans="1:9" outlineLevel="1" x14ac:dyDescent="0.2">
      <c r="A1087" s="25">
        <v>228</v>
      </c>
      <c r="B1087" s="5" t="s">
        <v>2958</v>
      </c>
      <c r="C1087" s="5" t="s">
        <v>147</v>
      </c>
      <c r="D1087" s="1" t="s">
        <v>2344</v>
      </c>
      <c r="E1087" s="5" t="s">
        <v>2959</v>
      </c>
      <c r="F1087" s="6">
        <v>45647</v>
      </c>
      <c r="G1087" s="2" t="s">
        <v>366</v>
      </c>
      <c r="H1087" s="2" t="s">
        <v>2348</v>
      </c>
      <c r="I1087" s="2">
        <v>1</v>
      </c>
    </row>
    <row r="1088" spans="1:9" outlineLevel="1" x14ac:dyDescent="0.2">
      <c r="A1088" s="25">
        <v>229</v>
      </c>
      <c r="B1088" s="5" t="s">
        <v>2960</v>
      </c>
      <c r="C1088" s="5" t="s">
        <v>147</v>
      </c>
      <c r="D1088" s="1" t="s">
        <v>2344</v>
      </c>
      <c r="E1088" s="5" t="s">
        <v>2961</v>
      </c>
      <c r="F1088" s="6">
        <v>45647</v>
      </c>
      <c r="G1088" s="2" t="s">
        <v>366</v>
      </c>
      <c r="H1088" s="2" t="s">
        <v>2348</v>
      </c>
      <c r="I1088" s="2">
        <v>1</v>
      </c>
    </row>
    <row r="1089" spans="1:9" outlineLevel="1" x14ac:dyDescent="0.2">
      <c r="A1089" s="25">
        <v>230</v>
      </c>
      <c r="B1089" s="5" t="s">
        <v>2962</v>
      </c>
      <c r="C1089" s="5" t="s">
        <v>147</v>
      </c>
      <c r="D1089" s="1" t="s">
        <v>2344</v>
      </c>
      <c r="E1089" s="5" t="s">
        <v>2963</v>
      </c>
      <c r="F1089" s="6">
        <v>45647</v>
      </c>
      <c r="G1089" s="2" t="s">
        <v>366</v>
      </c>
      <c r="H1089" s="2" t="s">
        <v>2348</v>
      </c>
      <c r="I1089" s="2">
        <v>1</v>
      </c>
    </row>
    <row r="1090" spans="1:9" outlineLevel="1" x14ac:dyDescent="0.2">
      <c r="A1090" s="25">
        <v>231</v>
      </c>
      <c r="B1090" s="5" t="s">
        <v>2964</v>
      </c>
      <c r="C1090" s="5" t="s">
        <v>147</v>
      </c>
      <c r="D1090" s="1" t="s">
        <v>2344</v>
      </c>
      <c r="E1090" s="5" t="s">
        <v>2965</v>
      </c>
      <c r="F1090" s="6">
        <v>45647</v>
      </c>
      <c r="G1090" s="2" t="s">
        <v>366</v>
      </c>
      <c r="H1090" s="2" t="s">
        <v>2348</v>
      </c>
      <c r="I1090" s="2">
        <v>1</v>
      </c>
    </row>
    <row r="1091" spans="1:9" outlineLevel="1" x14ac:dyDescent="0.2">
      <c r="A1091" s="25">
        <v>232</v>
      </c>
      <c r="B1091" s="5" t="s">
        <v>2966</v>
      </c>
      <c r="C1091" s="5" t="s">
        <v>147</v>
      </c>
      <c r="D1091" s="1" t="s">
        <v>2344</v>
      </c>
      <c r="E1091" s="5" t="s">
        <v>2967</v>
      </c>
      <c r="F1091" s="6">
        <v>45647</v>
      </c>
      <c r="G1091" s="2" t="s">
        <v>366</v>
      </c>
      <c r="H1091" s="2" t="s">
        <v>2348</v>
      </c>
      <c r="I1091" s="2">
        <v>1</v>
      </c>
    </row>
    <row r="1092" spans="1:9" outlineLevel="1" x14ac:dyDescent="0.2">
      <c r="A1092" s="25">
        <v>233</v>
      </c>
      <c r="B1092" s="5" t="s">
        <v>2968</v>
      </c>
      <c r="C1092" s="5" t="s">
        <v>147</v>
      </c>
      <c r="D1092" s="1" t="s">
        <v>2344</v>
      </c>
      <c r="E1092" s="5" t="s">
        <v>2969</v>
      </c>
      <c r="F1092" s="6">
        <v>45654</v>
      </c>
      <c r="G1092" s="2" t="s">
        <v>366</v>
      </c>
      <c r="H1092" s="2" t="s">
        <v>2348</v>
      </c>
      <c r="I1092" s="2">
        <v>1</v>
      </c>
    </row>
    <row r="1093" spans="1:9" ht="13.5" outlineLevel="1" thickBot="1" x14ac:dyDescent="0.25">
      <c r="A1093" s="25">
        <v>234</v>
      </c>
      <c r="B1093" s="5" t="s">
        <v>2970</v>
      </c>
      <c r="C1093" s="5" t="s">
        <v>147</v>
      </c>
      <c r="D1093" s="1" t="s">
        <v>2344</v>
      </c>
      <c r="E1093" s="5" t="s">
        <v>2971</v>
      </c>
      <c r="F1093" s="6">
        <v>45654</v>
      </c>
      <c r="G1093" s="2" t="s">
        <v>366</v>
      </c>
      <c r="H1093" s="2" t="s">
        <v>2348</v>
      </c>
      <c r="I1093" s="2">
        <v>1</v>
      </c>
    </row>
    <row r="1094" spans="1:9" ht="13.5" thickBot="1" x14ac:dyDescent="0.25">
      <c r="A1094" s="23" t="s">
        <v>39</v>
      </c>
      <c r="B1094" s="75" t="s">
        <v>17</v>
      </c>
      <c r="C1094" s="76"/>
      <c r="D1094" s="76"/>
      <c r="E1094" s="76"/>
      <c r="F1094" s="76"/>
      <c r="G1094" s="77"/>
      <c r="H1094" s="46"/>
      <c r="I1094" s="40">
        <f>SUM(I1095:I1174)</f>
        <v>80</v>
      </c>
    </row>
    <row r="1095" spans="1:9" outlineLevel="1" x14ac:dyDescent="0.2">
      <c r="A1095" s="25">
        <v>1</v>
      </c>
      <c r="B1095" s="3" t="s">
        <v>2972</v>
      </c>
      <c r="C1095" s="3">
        <v>702</v>
      </c>
      <c r="D1095" s="1" t="s">
        <v>2973</v>
      </c>
      <c r="E1095" s="3" t="s">
        <v>2974</v>
      </c>
      <c r="F1095" s="4">
        <v>45629</v>
      </c>
      <c r="G1095" s="1" t="s">
        <v>200</v>
      </c>
      <c r="H1095" s="1" t="s">
        <v>156</v>
      </c>
      <c r="I1095" s="2">
        <v>1</v>
      </c>
    </row>
    <row r="1096" spans="1:9" outlineLevel="1" x14ac:dyDescent="0.2">
      <c r="A1096" s="25">
        <v>2</v>
      </c>
      <c r="B1096" s="3" t="s">
        <v>2975</v>
      </c>
      <c r="C1096" s="3">
        <v>1049</v>
      </c>
      <c r="D1096" s="1" t="s">
        <v>2976</v>
      </c>
      <c r="E1096" s="3" t="s">
        <v>2977</v>
      </c>
      <c r="F1096" s="4">
        <v>45629</v>
      </c>
      <c r="G1096" s="1" t="s">
        <v>200</v>
      </c>
      <c r="H1096" s="1" t="s">
        <v>156</v>
      </c>
      <c r="I1096" s="2">
        <v>1</v>
      </c>
    </row>
    <row r="1097" spans="1:9" outlineLevel="1" x14ac:dyDescent="0.2">
      <c r="A1097" s="25">
        <v>3</v>
      </c>
      <c r="B1097" s="3" t="s">
        <v>2978</v>
      </c>
      <c r="C1097" s="3">
        <v>1412</v>
      </c>
      <c r="D1097" s="1" t="s">
        <v>2979</v>
      </c>
      <c r="E1097" s="3" t="s">
        <v>2980</v>
      </c>
      <c r="F1097" s="4">
        <v>45629</v>
      </c>
      <c r="G1097" s="1" t="s">
        <v>200</v>
      </c>
      <c r="H1097" s="1" t="s">
        <v>156</v>
      </c>
      <c r="I1097" s="2">
        <v>1</v>
      </c>
    </row>
    <row r="1098" spans="1:9" outlineLevel="1" x14ac:dyDescent="0.2">
      <c r="A1098" s="25">
        <v>4</v>
      </c>
      <c r="B1098" s="3" t="s">
        <v>2981</v>
      </c>
      <c r="C1098" s="3">
        <v>1414</v>
      </c>
      <c r="D1098" s="1" t="s">
        <v>2982</v>
      </c>
      <c r="E1098" s="3" t="s">
        <v>2983</v>
      </c>
      <c r="F1098" s="4">
        <v>45630</v>
      </c>
      <c r="G1098" s="1" t="s">
        <v>200</v>
      </c>
      <c r="H1098" s="1" t="s">
        <v>156</v>
      </c>
      <c r="I1098" s="2">
        <v>1</v>
      </c>
    </row>
    <row r="1099" spans="1:9" outlineLevel="1" x14ac:dyDescent="0.2">
      <c r="A1099" s="25">
        <v>5</v>
      </c>
      <c r="B1099" s="3" t="s">
        <v>2984</v>
      </c>
      <c r="C1099" s="3">
        <v>1499</v>
      </c>
      <c r="D1099" s="1" t="s">
        <v>2985</v>
      </c>
      <c r="E1099" s="3" t="s">
        <v>2986</v>
      </c>
      <c r="F1099" s="4">
        <v>45630</v>
      </c>
      <c r="G1099" s="1" t="s">
        <v>200</v>
      </c>
      <c r="H1099" s="1" t="s">
        <v>156</v>
      </c>
      <c r="I1099" s="2">
        <v>1</v>
      </c>
    </row>
    <row r="1100" spans="1:9" outlineLevel="1" x14ac:dyDescent="0.2">
      <c r="A1100" s="25">
        <v>6</v>
      </c>
      <c r="B1100" s="3" t="s">
        <v>2987</v>
      </c>
      <c r="C1100" s="3">
        <v>1507</v>
      </c>
      <c r="D1100" s="1" t="s">
        <v>2988</v>
      </c>
      <c r="E1100" s="3" t="s">
        <v>2989</v>
      </c>
      <c r="F1100" s="4">
        <v>45630</v>
      </c>
      <c r="G1100" s="1" t="s">
        <v>200</v>
      </c>
      <c r="H1100" s="1" t="s">
        <v>156</v>
      </c>
      <c r="I1100" s="2">
        <v>1</v>
      </c>
    </row>
    <row r="1101" spans="1:9" outlineLevel="1" x14ac:dyDescent="0.2">
      <c r="A1101" s="25">
        <v>7</v>
      </c>
      <c r="B1101" s="3" t="s">
        <v>2990</v>
      </c>
      <c r="C1101" s="3">
        <v>1629</v>
      </c>
      <c r="D1101" s="1" t="s">
        <v>2991</v>
      </c>
      <c r="E1101" s="3" t="s">
        <v>2992</v>
      </c>
      <c r="F1101" s="4">
        <v>45630</v>
      </c>
      <c r="G1101" s="1" t="s">
        <v>200</v>
      </c>
      <c r="H1101" s="1" t="s">
        <v>156</v>
      </c>
      <c r="I1101" s="2">
        <v>1</v>
      </c>
    </row>
    <row r="1102" spans="1:9" outlineLevel="1" x14ac:dyDescent="0.2">
      <c r="A1102" s="25">
        <v>8</v>
      </c>
      <c r="B1102" s="3" t="s">
        <v>2993</v>
      </c>
      <c r="C1102" s="3">
        <v>1650</v>
      </c>
      <c r="D1102" s="1" t="s">
        <v>2994</v>
      </c>
      <c r="E1102" s="3" t="s">
        <v>2995</v>
      </c>
      <c r="F1102" s="4">
        <v>45631</v>
      </c>
      <c r="G1102" s="1" t="s">
        <v>200</v>
      </c>
      <c r="H1102" s="1" t="s">
        <v>156</v>
      </c>
      <c r="I1102" s="2">
        <v>1</v>
      </c>
    </row>
    <row r="1103" spans="1:9" outlineLevel="1" x14ac:dyDescent="0.2">
      <c r="A1103" s="25">
        <v>9</v>
      </c>
      <c r="B1103" s="3" t="s">
        <v>2996</v>
      </c>
      <c r="C1103" s="3">
        <v>1661</v>
      </c>
      <c r="D1103" s="1" t="s">
        <v>2997</v>
      </c>
      <c r="E1103" s="3" t="s">
        <v>2998</v>
      </c>
      <c r="F1103" s="4">
        <v>45631</v>
      </c>
      <c r="G1103" s="1" t="s">
        <v>200</v>
      </c>
      <c r="H1103" s="1" t="s">
        <v>156</v>
      </c>
      <c r="I1103" s="2">
        <v>1</v>
      </c>
    </row>
    <row r="1104" spans="1:9" ht="25.5" outlineLevel="1" x14ac:dyDescent="0.2">
      <c r="A1104" s="25">
        <v>10</v>
      </c>
      <c r="B1104" s="3" t="s">
        <v>2999</v>
      </c>
      <c r="C1104" s="3">
        <v>1672</v>
      </c>
      <c r="D1104" s="1" t="s">
        <v>3000</v>
      </c>
      <c r="E1104" s="3" t="s">
        <v>3001</v>
      </c>
      <c r="F1104" s="4">
        <v>45631</v>
      </c>
      <c r="G1104" s="1" t="s">
        <v>200</v>
      </c>
      <c r="H1104" s="1" t="s">
        <v>156</v>
      </c>
      <c r="I1104" s="2">
        <v>1</v>
      </c>
    </row>
    <row r="1105" spans="1:9" outlineLevel="1" x14ac:dyDescent="0.2">
      <c r="A1105" s="25">
        <v>11</v>
      </c>
      <c r="B1105" s="3" t="s">
        <v>3002</v>
      </c>
      <c r="C1105" s="3">
        <v>1783</v>
      </c>
      <c r="D1105" s="1" t="s">
        <v>3003</v>
      </c>
      <c r="E1105" s="3" t="s">
        <v>3004</v>
      </c>
      <c r="F1105" s="4">
        <v>45633</v>
      </c>
      <c r="G1105" s="1" t="s">
        <v>200</v>
      </c>
      <c r="H1105" s="1" t="s">
        <v>156</v>
      </c>
      <c r="I1105" s="2">
        <v>1</v>
      </c>
    </row>
    <row r="1106" spans="1:9" outlineLevel="1" x14ac:dyDescent="0.2">
      <c r="A1106" s="25">
        <v>12</v>
      </c>
      <c r="B1106" s="3" t="s">
        <v>3005</v>
      </c>
      <c r="C1106" s="3">
        <v>1783</v>
      </c>
      <c r="D1106" s="1" t="s">
        <v>3003</v>
      </c>
      <c r="E1106" s="3" t="s">
        <v>3006</v>
      </c>
      <c r="F1106" s="4">
        <v>45633</v>
      </c>
      <c r="G1106" s="1" t="s">
        <v>200</v>
      </c>
      <c r="H1106" s="1" t="s">
        <v>156</v>
      </c>
      <c r="I1106" s="2">
        <v>1</v>
      </c>
    </row>
    <row r="1107" spans="1:9" outlineLevel="1" x14ac:dyDescent="0.2">
      <c r="A1107" s="25">
        <v>13</v>
      </c>
      <c r="B1107" s="3" t="s">
        <v>3007</v>
      </c>
      <c r="C1107" s="3">
        <v>1843</v>
      </c>
      <c r="D1107" s="1" t="s">
        <v>3008</v>
      </c>
      <c r="E1107" s="3" t="s">
        <v>3009</v>
      </c>
      <c r="F1107" s="4">
        <v>45636</v>
      </c>
      <c r="G1107" s="1" t="s">
        <v>200</v>
      </c>
      <c r="H1107" s="1" t="s">
        <v>156</v>
      </c>
      <c r="I1107" s="2">
        <v>1</v>
      </c>
    </row>
    <row r="1108" spans="1:9" outlineLevel="1" x14ac:dyDescent="0.2">
      <c r="A1108" s="25">
        <v>14</v>
      </c>
      <c r="B1108" s="3" t="s">
        <v>3010</v>
      </c>
      <c r="C1108" s="3">
        <v>1979</v>
      </c>
      <c r="D1108" s="1" t="s">
        <v>3011</v>
      </c>
      <c r="E1108" s="3" t="s">
        <v>3012</v>
      </c>
      <c r="F1108" s="4">
        <v>45636</v>
      </c>
      <c r="G1108" s="1" t="s">
        <v>200</v>
      </c>
      <c r="H1108" s="1" t="s">
        <v>156</v>
      </c>
      <c r="I1108" s="2">
        <v>1</v>
      </c>
    </row>
    <row r="1109" spans="1:9" outlineLevel="1" x14ac:dyDescent="0.2">
      <c r="A1109" s="25">
        <v>15</v>
      </c>
      <c r="B1109" s="3" t="s">
        <v>3013</v>
      </c>
      <c r="C1109" s="3">
        <v>1985</v>
      </c>
      <c r="D1109" s="1" t="s">
        <v>3014</v>
      </c>
      <c r="E1109" s="3" t="s">
        <v>3015</v>
      </c>
      <c r="F1109" s="4">
        <v>45636</v>
      </c>
      <c r="G1109" s="1" t="s">
        <v>200</v>
      </c>
      <c r="H1109" s="1" t="s">
        <v>156</v>
      </c>
      <c r="I1109" s="2">
        <v>1</v>
      </c>
    </row>
    <row r="1110" spans="1:9" outlineLevel="1" x14ac:dyDescent="0.2">
      <c r="A1110" s="25">
        <v>16</v>
      </c>
      <c r="B1110" s="3" t="s">
        <v>3016</v>
      </c>
      <c r="C1110" s="3">
        <v>1989</v>
      </c>
      <c r="D1110" s="1" t="s">
        <v>3017</v>
      </c>
      <c r="E1110" s="3" t="s">
        <v>3018</v>
      </c>
      <c r="F1110" s="4">
        <v>45636</v>
      </c>
      <c r="G1110" s="1" t="s">
        <v>200</v>
      </c>
      <c r="H1110" s="1" t="s">
        <v>156</v>
      </c>
      <c r="I1110" s="2">
        <v>1</v>
      </c>
    </row>
    <row r="1111" spans="1:9" outlineLevel="1" x14ac:dyDescent="0.2">
      <c r="A1111" s="25">
        <v>17</v>
      </c>
      <c r="B1111" s="3" t="s">
        <v>3019</v>
      </c>
      <c r="C1111" s="3">
        <v>1991</v>
      </c>
      <c r="D1111" s="1" t="s">
        <v>3020</v>
      </c>
      <c r="E1111" s="3" t="s">
        <v>3021</v>
      </c>
      <c r="F1111" s="4">
        <v>45637</v>
      </c>
      <c r="G1111" s="1" t="s">
        <v>200</v>
      </c>
      <c r="H1111" s="1" t="s">
        <v>156</v>
      </c>
      <c r="I1111" s="2">
        <v>1</v>
      </c>
    </row>
    <row r="1112" spans="1:9" outlineLevel="1" x14ac:dyDescent="0.2">
      <c r="A1112" s="25">
        <v>18</v>
      </c>
      <c r="B1112" s="3" t="s">
        <v>3022</v>
      </c>
      <c r="C1112" s="3">
        <v>2159</v>
      </c>
      <c r="D1112" s="1" t="s">
        <v>382</v>
      </c>
      <c r="E1112" s="3" t="s">
        <v>3023</v>
      </c>
      <c r="F1112" s="4">
        <v>45637</v>
      </c>
      <c r="G1112" s="1" t="s">
        <v>200</v>
      </c>
      <c r="H1112" s="1" t="s">
        <v>156</v>
      </c>
      <c r="I1112" s="2">
        <v>1</v>
      </c>
    </row>
    <row r="1113" spans="1:9" outlineLevel="1" x14ac:dyDescent="0.2">
      <c r="A1113" s="25">
        <v>19</v>
      </c>
      <c r="B1113" s="3" t="s">
        <v>3024</v>
      </c>
      <c r="C1113" s="3">
        <v>4244</v>
      </c>
      <c r="D1113" s="1" t="s">
        <v>381</v>
      </c>
      <c r="E1113" s="3" t="s">
        <v>3025</v>
      </c>
      <c r="F1113" s="4">
        <v>45637</v>
      </c>
      <c r="G1113" s="1" t="s">
        <v>200</v>
      </c>
      <c r="H1113" s="1" t="s">
        <v>156</v>
      </c>
      <c r="I1113" s="2">
        <v>1</v>
      </c>
    </row>
    <row r="1114" spans="1:9" outlineLevel="1" x14ac:dyDescent="0.2">
      <c r="A1114" s="25">
        <v>20</v>
      </c>
      <c r="B1114" s="3" t="s">
        <v>3026</v>
      </c>
      <c r="C1114" s="3">
        <v>6379</v>
      </c>
      <c r="D1114" s="1" t="s">
        <v>3027</v>
      </c>
      <c r="E1114" s="3" t="s">
        <v>3028</v>
      </c>
      <c r="F1114" s="4">
        <v>45638</v>
      </c>
      <c r="G1114" s="1" t="s">
        <v>200</v>
      </c>
      <c r="H1114" s="1" t="s">
        <v>156</v>
      </c>
      <c r="I1114" s="2">
        <v>1</v>
      </c>
    </row>
    <row r="1115" spans="1:9" ht="25.5" outlineLevel="1" x14ac:dyDescent="0.2">
      <c r="A1115" s="25">
        <v>21</v>
      </c>
      <c r="B1115" s="3" t="s">
        <v>3029</v>
      </c>
      <c r="C1115" s="3">
        <v>6491</v>
      </c>
      <c r="D1115" s="1" t="s">
        <v>3030</v>
      </c>
      <c r="E1115" s="3" t="s">
        <v>3031</v>
      </c>
      <c r="F1115" s="4">
        <v>45638</v>
      </c>
      <c r="G1115" s="1" t="s">
        <v>200</v>
      </c>
      <c r="H1115" s="1" t="s">
        <v>156</v>
      </c>
      <c r="I1115" s="2">
        <v>1</v>
      </c>
    </row>
    <row r="1116" spans="1:9" outlineLevel="1" x14ac:dyDescent="0.2">
      <c r="A1116" s="25">
        <v>22</v>
      </c>
      <c r="B1116" s="3" t="s">
        <v>3032</v>
      </c>
      <c r="C1116" s="3">
        <v>6508</v>
      </c>
      <c r="D1116" s="1" t="s">
        <v>3033</v>
      </c>
      <c r="E1116" s="3" t="s">
        <v>3034</v>
      </c>
      <c r="F1116" s="4">
        <v>45638</v>
      </c>
      <c r="G1116" s="1" t="s">
        <v>200</v>
      </c>
      <c r="H1116" s="1" t="s">
        <v>156</v>
      </c>
      <c r="I1116" s="2">
        <v>1</v>
      </c>
    </row>
    <row r="1117" spans="1:9" outlineLevel="1" x14ac:dyDescent="0.2">
      <c r="A1117" s="25">
        <v>23</v>
      </c>
      <c r="B1117" s="3" t="s">
        <v>3035</v>
      </c>
      <c r="C1117" s="3">
        <v>6874</v>
      </c>
      <c r="D1117" s="1" t="s">
        <v>3036</v>
      </c>
      <c r="E1117" s="3" t="s">
        <v>3037</v>
      </c>
      <c r="F1117" s="4">
        <v>45639</v>
      </c>
      <c r="G1117" s="1" t="s">
        <v>200</v>
      </c>
      <c r="H1117" s="1" t="s">
        <v>156</v>
      </c>
      <c r="I1117" s="2">
        <v>1</v>
      </c>
    </row>
    <row r="1118" spans="1:9" outlineLevel="1" x14ac:dyDescent="0.2">
      <c r="A1118" s="25">
        <v>24</v>
      </c>
      <c r="B1118" s="3" t="s">
        <v>3038</v>
      </c>
      <c r="C1118" s="3">
        <v>6877</v>
      </c>
      <c r="D1118" s="1" t="s">
        <v>3039</v>
      </c>
      <c r="E1118" s="3" t="s">
        <v>3040</v>
      </c>
      <c r="F1118" s="4">
        <v>45639</v>
      </c>
      <c r="G1118" s="1" t="s">
        <v>200</v>
      </c>
      <c r="H1118" s="1" t="s">
        <v>156</v>
      </c>
      <c r="I1118" s="2">
        <v>1</v>
      </c>
    </row>
    <row r="1119" spans="1:9" ht="25.5" outlineLevel="1" x14ac:dyDescent="0.2">
      <c r="A1119" s="25">
        <v>25</v>
      </c>
      <c r="B1119" s="3" t="s">
        <v>3041</v>
      </c>
      <c r="C1119" s="3">
        <v>6883</v>
      </c>
      <c r="D1119" s="1" t="s">
        <v>3042</v>
      </c>
      <c r="E1119" s="3" t="s">
        <v>3043</v>
      </c>
      <c r="F1119" s="4">
        <v>45640</v>
      </c>
      <c r="G1119" s="1" t="s">
        <v>200</v>
      </c>
      <c r="H1119" s="1" t="s">
        <v>156</v>
      </c>
      <c r="I1119" s="2">
        <v>1</v>
      </c>
    </row>
    <row r="1120" spans="1:9" ht="25.5" outlineLevel="1" x14ac:dyDescent="0.2">
      <c r="A1120" s="25">
        <v>26</v>
      </c>
      <c r="B1120" s="3" t="s">
        <v>3044</v>
      </c>
      <c r="C1120" s="3">
        <v>6893</v>
      </c>
      <c r="D1120" s="1" t="s">
        <v>3045</v>
      </c>
      <c r="E1120" s="3" t="s">
        <v>3046</v>
      </c>
      <c r="F1120" s="4">
        <v>45640</v>
      </c>
      <c r="G1120" s="1" t="s">
        <v>200</v>
      </c>
      <c r="H1120" s="1" t="s">
        <v>156</v>
      </c>
      <c r="I1120" s="2">
        <v>1</v>
      </c>
    </row>
    <row r="1121" spans="1:9" outlineLevel="1" x14ac:dyDescent="0.2">
      <c r="A1121" s="25">
        <v>27</v>
      </c>
      <c r="B1121" s="3" t="s">
        <v>3047</v>
      </c>
      <c r="C1121" s="3">
        <v>6978</v>
      </c>
      <c r="D1121" s="1" t="s">
        <v>3048</v>
      </c>
      <c r="E1121" s="3" t="s">
        <v>3049</v>
      </c>
      <c r="F1121" s="4">
        <v>45640</v>
      </c>
      <c r="G1121" s="1" t="s">
        <v>200</v>
      </c>
      <c r="H1121" s="1" t="s">
        <v>156</v>
      </c>
      <c r="I1121" s="2">
        <v>1</v>
      </c>
    </row>
    <row r="1122" spans="1:9" outlineLevel="1" x14ac:dyDescent="0.2">
      <c r="A1122" s="25">
        <v>28</v>
      </c>
      <c r="B1122" s="3" t="s">
        <v>3050</v>
      </c>
      <c r="C1122" s="3">
        <v>8007</v>
      </c>
      <c r="D1122" s="1" t="s">
        <v>3051</v>
      </c>
      <c r="E1122" s="3" t="s">
        <v>3052</v>
      </c>
      <c r="F1122" s="4">
        <v>45640</v>
      </c>
      <c r="G1122" s="1" t="s">
        <v>200</v>
      </c>
      <c r="H1122" s="1" t="s">
        <v>156</v>
      </c>
      <c r="I1122" s="2">
        <v>1</v>
      </c>
    </row>
    <row r="1123" spans="1:9" outlineLevel="1" x14ac:dyDescent="0.2">
      <c r="A1123" s="25">
        <v>29</v>
      </c>
      <c r="B1123" s="3" t="s">
        <v>3053</v>
      </c>
      <c r="C1123" s="3">
        <v>8270</v>
      </c>
      <c r="D1123" s="1" t="s">
        <v>3054</v>
      </c>
      <c r="E1123" s="3" t="s">
        <v>3055</v>
      </c>
      <c r="F1123" s="4">
        <v>45640</v>
      </c>
      <c r="G1123" s="1" t="s">
        <v>200</v>
      </c>
      <c r="H1123" s="1" t="s">
        <v>156</v>
      </c>
      <c r="I1123" s="2">
        <v>1</v>
      </c>
    </row>
    <row r="1124" spans="1:9" outlineLevel="1" x14ac:dyDescent="0.2">
      <c r="A1124" s="25">
        <v>30</v>
      </c>
      <c r="B1124" s="3" t="s">
        <v>3056</v>
      </c>
      <c r="C1124" s="3">
        <v>8021</v>
      </c>
      <c r="D1124" s="1" t="s">
        <v>3057</v>
      </c>
      <c r="E1124" s="3" t="s">
        <v>3058</v>
      </c>
      <c r="F1124" s="4">
        <v>45643</v>
      </c>
      <c r="G1124" s="1" t="s">
        <v>200</v>
      </c>
      <c r="H1124" s="1" t="s">
        <v>156</v>
      </c>
      <c r="I1124" s="2">
        <v>1</v>
      </c>
    </row>
    <row r="1125" spans="1:9" outlineLevel="1" x14ac:dyDescent="0.2">
      <c r="A1125" s="25">
        <v>31</v>
      </c>
      <c r="B1125" s="3" t="s">
        <v>3059</v>
      </c>
      <c r="C1125" s="3">
        <v>8039</v>
      </c>
      <c r="D1125" s="1" t="s">
        <v>3060</v>
      </c>
      <c r="E1125" s="3" t="s">
        <v>3061</v>
      </c>
      <c r="F1125" s="4">
        <v>45643</v>
      </c>
      <c r="G1125" s="1" t="s">
        <v>200</v>
      </c>
      <c r="H1125" s="1" t="s">
        <v>156</v>
      </c>
      <c r="I1125" s="2">
        <v>1</v>
      </c>
    </row>
    <row r="1126" spans="1:9" ht="25.5" outlineLevel="1" x14ac:dyDescent="0.2">
      <c r="A1126" s="25">
        <v>32</v>
      </c>
      <c r="B1126" s="3" t="s">
        <v>3062</v>
      </c>
      <c r="C1126" s="3">
        <v>8627</v>
      </c>
      <c r="D1126" s="1" t="s">
        <v>3063</v>
      </c>
      <c r="E1126" s="3" t="s">
        <v>3064</v>
      </c>
      <c r="F1126" s="4">
        <v>45643</v>
      </c>
      <c r="G1126" s="1" t="s">
        <v>200</v>
      </c>
      <c r="H1126" s="1" t="s">
        <v>156</v>
      </c>
      <c r="I1126" s="2">
        <v>1</v>
      </c>
    </row>
    <row r="1127" spans="1:9" outlineLevel="1" x14ac:dyDescent="0.2">
      <c r="A1127" s="25">
        <v>33</v>
      </c>
      <c r="B1127" s="3" t="s">
        <v>3065</v>
      </c>
      <c r="C1127" s="3">
        <v>8050</v>
      </c>
      <c r="D1127" s="1" t="s">
        <v>3066</v>
      </c>
      <c r="E1127" s="3" t="s">
        <v>3067</v>
      </c>
      <c r="F1127" s="4">
        <v>45645</v>
      </c>
      <c r="G1127" s="1" t="s">
        <v>200</v>
      </c>
      <c r="H1127" s="1" t="s">
        <v>156</v>
      </c>
      <c r="I1127" s="2">
        <v>1</v>
      </c>
    </row>
    <row r="1128" spans="1:9" outlineLevel="1" x14ac:dyDescent="0.2">
      <c r="A1128" s="25">
        <v>34</v>
      </c>
      <c r="B1128" s="3" t="s">
        <v>3068</v>
      </c>
      <c r="C1128" s="3">
        <v>8071</v>
      </c>
      <c r="D1128" s="1" t="s">
        <v>3069</v>
      </c>
      <c r="E1128" s="3" t="s">
        <v>3070</v>
      </c>
      <c r="F1128" s="4">
        <v>45645</v>
      </c>
      <c r="G1128" s="1" t="s">
        <v>200</v>
      </c>
      <c r="H1128" s="1" t="s">
        <v>156</v>
      </c>
      <c r="I1128" s="2">
        <v>1</v>
      </c>
    </row>
    <row r="1129" spans="1:9" outlineLevel="1" x14ac:dyDescent="0.2">
      <c r="A1129" s="25">
        <v>35</v>
      </c>
      <c r="B1129" s="3" t="s">
        <v>3071</v>
      </c>
      <c r="C1129" s="3">
        <v>8082</v>
      </c>
      <c r="D1129" s="1" t="s">
        <v>3072</v>
      </c>
      <c r="E1129" s="3" t="s">
        <v>3073</v>
      </c>
      <c r="F1129" s="4">
        <v>45645</v>
      </c>
      <c r="G1129" s="1" t="s">
        <v>200</v>
      </c>
      <c r="H1129" s="1" t="s">
        <v>156</v>
      </c>
      <c r="I1129" s="2">
        <v>1</v>
      </c>
    </row>
    <row r="1130" spans="1:9" outlineLevel="1" x14ac:dyDescent="0.2">
      <c r="A1130" s="25">
        <v>36</v>
      </c>
      <c r="B1130" s="3" t="s">
        <v>3074</v>
      </c>
      <c r="C1130" s="3">
        <v>8180</v>
      </c>
      <c r="D1130" s="1" t="s">
        <v>3075</v>
      </c>
      <c r="E1130" s="3" t="s">
        <v>3076</v>
      </c>
      <c r="F1130" s="4">
        <v>45646</v>
      </c>
      <c r="G1130" s="1" t="s">
        <v>200</v>
      </c>
      <c r="H1130" s="1" t="s">
        <v>156</v>
      </c>
      <c r="I1130" s="2">
        <v>1</v>
      </c>
    </row>
    <row r="1131" spans="1:9" outlineLevel="1" x14ac:dyDescent="0.2">
      <c r="A1131" s="25">
        <v>37</v>
      </c>
      <c r="B1131" s="3" t="s">
        <v>3077</v>
      </c>
      <c r="C1131" s="3">
        <v>8203</v>
      </c>
      <c r="D1131" s="1" t="s">
        <v>3078</v>
      </c>
      <c r="E1131" s="3" t="s">
        <v>3079</v>
      </c>
      <c r="F1131" s="4">
        <v>45646</v>
      </c>
      <c r="G1131" s="1" t="s">
        <v>200</v>
      </c>
      <c r="H1131" s="1" t="s">
        <v>156</v>
      </c>
      <c r="I1131" s="2">
        <v>1</v>
      </c>
    </row>
    <row r="1132" spans="1:9" outlineLevel="1" x14ac:dyDescent="0.2">
      <c r="A1132" s="25">
        <v>38</v>
      </c>
      <c r="B1132" s="3" t="s">
        <v>3080</v>
      </c>
      <c r="C1132" s="3">
        <v>8241</v>
      </c>
      <c r="D1132" s="1" t="s">
        <v>3081</v>
      </c>
      <c r="E1132" s="3" t="s">
        <v>3082</v>
      </c>
      <c r="F1132" s="4">
        <v>45647</v>
      </c>
      <c r="G1132" s="1" t="s">
        <v>200</v>
      </c>
      <c r="H1132" s="1" t="s">
        <v>156</v>
      </c>
      <c r="I1132" s="2">
        <v>1</v>
      </c>
    </row>
    <row r="1133" spans="1:9" outlineLevel="1" x14ac:dyDescent="0.2">
      <c r="A1133" s="25">
        <v>39</v>
      </c>
      <c r="B1133" s="3" t="s">
        <v>3083</v>
      </c>
      <c r="C1133" s="3">
        <v>8241</v>
      </c>
      <c r="D1133" s="1" t="s">
        <v>3081</v>
      </c>
      <c r="E1133" s="3" t="s">
        <v>3084</v>
      </c>
      <c r="F1133" s="4">
        <v>45647</v>
      </c>
      <c r="G1133" s="1" t="s">
        <v>200</v>
      </c>
      <c r="H1133" s="1" t="s">
        <v>156</v>
      </c>
      <c r="I1133" s="2">
        <v>1</v>
      </c>
    </row>
    <row r="1134" spans="1:9" ht="25.5" outlineLevel="1" x14ac:dyDescent="0.2">
      <c r="A1134" s="25">
        <v>40</v>
      </c>
      <c r="B1134" s="3" t="s">
        <v>3085</v>
      </c>
      <c r="C1134" s="3">
        <v>9123</v>
      </c>
      <c r="D1134" s="1" t="s">
        <v>3086</v>
      </c>
      <c r="E1134" s="3" t="s">
        <v>3087</v>
      </c>
      <c r="F1134" s="4">
        <v>45647</v>
      </c>
      <c r="G1134" s="1" t="s">
        <v>200</v>
      </c>
      <c r="H1134" s="1" t="s">
        <v>156</v>
      </c>
      <c r="I1134" s="2">
        <v>1</v>
      </c>
    </row>
    <row r="1135" spans="1:9" ht="25.5" outlineLevel="1" x14ac:dyDescent="0.2">
      <c r="A1135" s="25">
        <v>41</v>
      </c>
      <c r="B1135" s="3" t="s">
        <v>3088</v>
      </c>
      <c r="C1135" s="3">
        <v>96</v>
      </c>
      <c r="D1135" s="1" t="s">
        <v>3089</v>
      </c>
      <c r="E1135" s="3" t="s">
        <v>3090</v>
      </c>
      <c r="F1135" s="4">
        <v>45629</v>
      </c>
      <c r="G1135" s="1" t="s">
        <v>201</v>
      </c>
      <c r="H1135" s="1" t="s">
        <v>156</v>
      </c>
      <c r="I1135" s="2">
        <v>1</v>
      </c>
    </row>
    <row r="1136" spans="1:9" ht="25.5" outlineLevel="1" x14ac:dyDescent="0.2">
      <c r="A1136" s="25">
        <v>42</v>
      </c>
      <c r="B1136" s="3" t="s">
        <v>3091</v>
      </c>
      <c r="C1136" s="3">
        <v>1005</v>
      </c>
      <c r="D1136" s="1" t="s">
        <v>372</v>
      </c>
      <c r="E1136" s="3" t="s">
        <v>3092</v>
      </c>
      <c r="F1136" s="4">
        <v>45629</v>
      </c>
      <c r="G1136" s="1" t="s">
        <v>201</v>
      </c>
      <c r="H1136" s="1" t="s">
        <v>156</v>
      </c>
      <c r="I1136" s="2">
        <v>1</v>
      </c>
    </row>
    <row r="1137" spans="1:9" ht="25.5" outlineLevel="1" x14ac:dyDescent="0.2">
      <c r="A1137" s="25">
        <v>43</v>
      </c>
      <c r="B1137" s="3" t="s">
        <v>3093</v>
      </c>
      <c r="C1137" s="3">
        <v>1160</v>
      </c>
      <c r="D1137" s="1" t="s">
        <v>3094</v>
      </c>
      <c r="E1137" s="3" t="s">
        <v>3095</v>
      </c>
      <c r="F1137" s="4">
        <v>45630</v>
      </c>
      <c r="G1137" s="1" t="s">
        <v>201</v>
      </c>
      <c r="H1137" s="1" t="s">
        <v>156</v>
      </c>
      <c r="I1137" s="2">
        <v>1</v>
      </c>
    </row>
    <row r="1138" spans="1:9" ht="25.5" outlineLevel="1" x14ac:dyDescent="0.2">
      <c r="A1138" s="25">
        <v>44</v>
      </c>
      <c r="B1138" s="3" t="s">
        <v>3096</v>
      </c>
      <c r="C1138" s="3">
        <v>1726</v>
      </c>
      <c r="D1138" s="1" t="s">
        <v>3097</v>
      </c>
      <c r="E1138" s="3" t="s">
        <v>3098</v>
      </c>
      <c r="F1138" s="4">
        <v>45631</v>
      </c>
      <c r="G1138" s="1" t="s">
        <v>201</v>
      </c>
      <c r="H1138" s="1" t="s">
        <v>156</v>
      </c>
      <c r="I1138" s="2">
        <v>1</v>
      </c>
    </row>
    <row r="1139" spans="1:9" ht="25.5" outlineLevel="1" x14ac:dyDescent="0.2">
      <c r="A1139" s="25">
        <v>45</v>
      </c>
      <c r="B1139" s="3" t="s">
        <v>3099</v>
      </c>
      <c r="C1139" s="3">
        <v>2656</v>
      </c>
      <c r="D1139" s="1" t="s">
        <v>300</v>
      </c>
      <c r="E1139" s="3" t="s">
        <v>3100</v>
      </c>
      <c r="F1139" s="4">
        <v>45631</v>
      </c>
      <c r="G1139" s="1" t="s">
        <v>201</v>
      </c>
      <c r="H1139" s="1" t="s">
        <v>156</v>
      </c>
      <c r="I1139" s="2">
        <v>1</v>
      </c>
    </row>
    <row r="1140" spans="1:9" ht="25.5" outlineLevel="1" x14ac:dyDescent="0.2">
      <c r="A1140" s="25">
        <v>46</v>
      </c>
      <c r="B1140" s="3" t="s">
        <v>3101</v>
      </c>
      <c r="C1140" s="3">
        <v>3002</v>
      </c>
      <c r="D1140" s="1" t="s">
        <v>3102</v>
      </c>
      <c r="E1140" s="3" t="s">
        <v>3103</v>
      </c>
      <c r="F1140" s="4">
        <v>45631</v>
      </c>
      <c r="G1140" s="1" t="s">
        <v>201</v>
      </c>
      <c r="H1140" s="1" t="s">
        <v>156</v>
      </c>
      <c r="I1140" s="2">
        <v>1</v>
      </c>
    </row>
    <row r="1141" spans="1:9" ht="25.5" outlineLevel="1" x14ac:dyDescent="0.2">
      <c r="A1141" s="25">
        <v>47</v>
      </c>
      <c r="B1141" s="3" t="s">
        <v>3104</v>
      </c>
      <c r="C1141" s="3">
        <v>3389</v>
      </c>
      <c r="D1141" s="1" t="s">
        <v>3105</v>
      </c>
      <c r="E1141" s="3" t="s">
        <v>3106</v>
      </c>
      <c r="F1141" s="4">
        <v>45633</v>
      </c>
      <c r="G1141" s="1" t="s">
        <v>201</v>
      </c>
      <c r="H1141" s="1" t="s">
        <v>156</v>
      </c>
      <c r="I1141" s="2">
        <v>1</v>
      </c>
    </row>
    <row r="1142" spans="1:9" ht="25.5" outlineLevel="1" x14ac:dyDescent="0.2">
      <c r="A1142" s="25">
        <v>48</v>
      </c>
      <c r="B1142" s="3" t="s">
        <v>3107</v>
      </c>
      <c r="C1142" s="3">
        <v>3478</v>
      </c>
      <c r="D1142" s="1" t="s">
        <v>3108</v>
      </c>
      <c r="E1142" s="3" t="s">
        <v>3109</v>
      </c>
      <c r="F1142" s="4">
        <v>45633</v>
      </c>
      <c r="G1142" s="1" t="s">
        <v>201</v>
      </c>
      <c r="H1142" s="1" t="s">
        <v>156</v>
      </c>
      <c r="I1142" s="2">
        <v>1</v>
      </c>
    </row>
    <row r="1143" spans="1:9" ht="25.5" outlineLevel="1" x14ac:dyDescent="0.2">
      <c r="A1143" s="25">
        <v>49</v>
      </c>
      <c r="B1143" s="3" t="s">
        <v>3110</v>
      </c>
      <c r="C1143" s="3">
        <v>3499</v>
      </c>
      <c r="D1143" s="1" t="s">
        <v>2540</v>
      </c>
      <c r="E1143" s="3" t="s">
        <v>3111</v>
      </c>
      <c r="F1143" s="4">
        <v>45633</v>
      </c>
      <c r="G1143" s="1" t="s">
        <v>201</v>
      </c>
      <c r="H1143" s="1" t="s">
        <v>156</v>
      </c>
      <c r="I1143" s="2">
        <v>1</v>
      </c>
    </row>
    <row r="1144" spans="1:9" ht="25.5" outlineLevel="1" x14ac:dyDescent="0.2">
      <c r="A1144" s="25">
        <v>50</v>
      </c>
      <c r="B1144" s="3" t="s">
        <v>3112</v>
      </c>
      <c r="C1144" s="3">
        <v>3674</v>
      </c>
      <c r="D1144" s="1" t="s">
        <v>3113</v>
      </c>
      <c r="E1144" s="3" t="s">
        <v>3114</v>
      </c>
      <c r="F1144" s="4">
        <v>45633</v>
      </c>
      <c r="G1144" s="1" t="s">
        <v>201</v>
      </c>
      <c r="H1144" s="1" t="s">
        <v>156</v>
      </c>
      <c r="I1144" s="2">
        <v>1</v>
      </c>
    </row>
    <row r="1145" spans="1:9" ht="25.5" outlineLevel="1" x14ac:dyDescent="0.2">
      <c r="A1145" s="25">
        <v>51</v>
      </c>
      <c r="B1145" s="3" t="s">
        <v>3115</v>
      </c>
      <c r="C1145" s="3">
        <v>4275</v>
      </c>
      <c r="D1145" s="1" t="s">
        <v>3116</v>
      </c>
      <c r="E1145" s="3" t="s">
        <v>3117</v>
      </c>
      <c r="F1145" s="4">
        <v>45636</v>
      </c>
      <c r="G1145" s="1" t="s">
        <v>201</v>
      </c>
      <c r="H1145" s="1" t="s">
        <v>156</v>
      </c>
      <c r="I1145" s="2">
        <v>1</v>
      </c>
    </row>
    <row r="1146" spans="1:9" ht="25.5" outlineLevel="1" x14ac:dyDescent="0.2">
      <c r="A1146" s="25">
        <v>52</v>
      </c>
      <c r="B1146" s="3" t="s">
        <v>3118</v>
      </c>
      <c r="C1146" s="3">
        <v>6576</v>
      </c>
      <c r="D1146" s="1" t="s">
        <v>3119</v>
      </c>
      <c r="E1146" s="3" t="s">
        <v>3120</v>
      </c>
      <c r="F1146" s="4">
        <v>45637</v>
      </c>
      <c r="G1146" s="1" t="s">
        <v>201</v>
      </c>
      <c r="H1146" s="1" t="s">
        <v>156</v>
      </c>
      <c r="I1146" s="2">
        <v>1</v>
      </c>
    </row>
    <row r="1147" spans="1:9" ht="25.5" outlineLevel="1" x14ac:dyDescent="0.2">
      <c r="A1147" s="25">
        <v>53</v>
      </c>
      <c r="B1147" s="3" t="s">
        <v>3121</v>
      </c>
      <c r="C1147" s="3">
        <v>8014</v>
      </c>
      <c r="D1147" s="1" t="s">
        <v>369</v>
      </c>
      <c r="E1147" s="3" t="s">
        <v>3122</v>
      </c>
      <c r="F1147" s="4">
        <v>45638</v>
      </c>
      <c r="G1147" s="1" t="s">
        <v>201</v>
      </c>
      <c r="H1147" s="1" t="s">
        <v>156</v>
      </c>
      <c r="I1147" s="2">
        <v>1</v>
      </c>
    </row>
    <row r="1148" spans="1:9" ht="25.5" outlineLevel="1" x14ac:dyDescent="0.2">
      <c r="A1148" s="25">
        <v>54</v>
      </c>
      <c r="B1148" s="3" t="s">
        <v>3123</v>
      </c>
      <c r="C1148" s="3">
        <v>8019</v>
      </c>
      <c r="D1148" s="1" t="s">
        <v>3124</v>
      </c>
      <c r="E1148" s="3" t="s">
        <v>3125</v>
      </c>
      <c r="F1148" s="4">
        <v>45638</v>
      </c>
      <c r="G1148" s="1" t="s">
        <v>201</v>
      </c>
      <c r="H1148" s="1" t="s">
        <v>156</v>
      </c>
      <c r="I1148" s="2">
        <v>1</v>
      </c>
    </row>
    <row r="1149" spans="1:9" ht="25.5" outlineLevel="1" x14ac:dyDescent="0.2">
      <c r="A1149" s="25">
        <v>55</v>
      </c>
      <c r="B1149" s="3" t="s">
        <v>3126</v>
      </c>
      <c r="C1149" s="3">
        <v>8021</v>
      </c>
      <c r="D1149" s="1" t="s">
        <v>3057</v>
      </c>
      <c r="E1149" s="3" t="s">
        <v>3127</v>
      </c>
      <c r="F1149" s="4">
        <v>45638</v>
      </c>
      <c r="G1149" s="1" t="s">
        <v>201</v>
      </c>
      <c r="H1149" s="1" t="s">
        <v>156</v>
      </c>
      <c r="I1149" s="2">
        <v>1</v>
      </c>
    </row>
    <row r="1150" spans="1:9" ht="25.5" outlineLevel="1" x14ac:dyDescent="0.2">
      <c r="A1150" s="25">
        <v>56</v>
      </c>
      <c r="B1150" s="3" t="s">
        <v>3128</v>
      </c>
      <c r="C1150" s="3">
        <v>8702</v>
      </c>
      <c r="D1150" s="1" t="s">
        <v>3129</v>
      </c>
      <c r="E1150" s="3" t="s">
        <v>3130</v>
      </c>
      <c r="F1150" s="4">
        <v>45638</v>
      </c>
      <c r="G1150" s="1" t="s">
        <v>201</v>
      </c>
      <c r="H1150" s="1" t="s">
        <v>156</v>
      </c>
      <c r="I1150" s="2">
        <v>1</v>
      </c>
    </row>
    <row r="1151" spans="1:9" ht="25.5" outlineLevel="1" x14ac:dyDescent="0.2">
      <c r="A1151" s="25">
        <v>57</v>
      </c>
      <c r="B1151" s="3" t="s">
        <v>3131</v>
      </c>
      <c r="C1151" s="3">
        <v>8838</v>
      </c>
      <c r="D1151" s="1" t="s">
        <v>3132</v>
      </c>
      <c r="E1151" s="3" t="s">
        <v>3133</v>
      </c>
      <c r="F1151" s="4">
        <v>45639</v>
      </c>
      <c r="G1151" s="1" t="s">
        <v>201</v>
      </c>
      <c r="H1151" s="1" t="s">
        <v>156</v>
      </c>
      <c r="I1151" s="2">
        <v>1</v>
      </c>
    </row>
    <row r="1152" spans="1:9" ht="38.25" outlineLevel="1" x14ac:dyDescent="0.2">
      <c r="A1152" s="25">
        <v>58</v>
      </c>
      <c r="B1152" s="3" t="s">
        <v>3134</v>
      </c>
      <c r="C1152" s="3">
        <v>8894</v>
      </c>
      <c r="D1152" s="1" t="s">
        <v>3135</v>
      </c>
      <c r="E1152" s="3" t="s">
        <v>3136</v>
      </c>
      <c r="F1152" s="4">
        <v>45639</v>
      </c>
      <c r="G1152" s="1" t="s">
        <v>201</v>
      </c>
      <c r="H1152" s="1" t="s">
        <v>156</v>
      </c>
      <c r="I1152" s="2">
        <v>1</v>
      </c>
    </row>
    <row r="1153" spans="1:9" ht="38.25" outlineLevel="1" x14ac:dyDescent="0.2">
      <c r="A1153" s="25">
        <v>59</v>
      </c>
      <c r="B1153" s="3" t="s">
        <v>3137</v>
      </c>
      <c r="C1153" s="3">
        <v>8894</v>
      </c>
      <c r="D1153" s="1" t="s">
        <v>3135</v>
      </c>
      <c r="E1153" s="3" t="s">
        <v>3138</v>
      </c>
      <c r="F1153" s="4">
        <v>45639</v>
      </c>
      <c r="G1153" s="1" t="s">
        <v>201</v>
      </c>
      <c r="H1153" s="1" t="s">
        <v>156</v>
      </c>
      <c r="I1153" s="2">
        <v>1</v>
      </c>
    </row>
    <row r="1154" spans="1:9" ht="25.5" outlineLevel="1" x14ac:dyDescent="0.2">
      <c r="A1154" s="25">
        <v>60</v>
      </c>
      <c r="B1154" s="3" t="s">
        <v>3139</v>
      </c>
      <c r="C1154" s="3">
        <v>8919</v>
      </c>
      <c r="D1154" s="1" t="s">
        <v>3140</v>
      </c>
      <c r="E1154" s="3" t="s">
        <v>3141</v>
      </c>
      <c r="F1154" s="4">
        <v>45639</v>
      </c>
      <c r="G1154" s="1" t="s">
        <v>201</v>
      </c>
      <c r="H1154" s="1" t="s">
        <v>156</v>
      </c>
      <c r="I1154" s="2">
        <v>1</v>
      </c>
    </row>
    <row r="1155" spans="1:9" ht="25.5" outlineLevel="1" x14ac:dyDescent="0.2">
      <c r="A1155" s="25">
        <v>61</v>
      </c>
      <c r="B1155" s="3" t="s">
        <v>3142</v>
      </c>
      <c r="C1155" s="3">
        <v>8977</v>
      </c>
      <c r="D1155" s="1" t="s">
        <v>3143</v>
      </c>
      <c r="E1155" s="3" t="s">
        <v>3144</v>
      </c>
      <c r="F1155" s="4">
        <v>45640</v>
      </c>
      <c r="G1155" s="1" t="s">
        <v>201</v>
      </c>
      <c r="H1155" s="1" t="s">
        <v>156</v>
      </c>
      <c r="I1155" s="2">
        <v>1</v>
      </c>
    </row>
    <row r="1156" spans="1:9" ht="25.5" outlineLevel="1" x14ac:dyDescent="0.2">
      <c r="A1156" s="25">
        <v>62</v>
      </c>
      <c r="B1156" s="3" t="s">
        <v>3145</v>
      </c>
      <c r="C1156" s="3">
        <v>8981</v>
      </c>
      <c r="D1156" s="1" t="s">
        <v>3146</v>
      </c>
      <c r="E1156" s="3" t="s">
        <v>3147</v>
      </c>
      <c r="F1156" s="4">
        <v>45640</v>
      </c>
      <c r="G1156" s="1" t="s">
        <v>201</v>
      </c>
      <c r="H1156" s="1" t="s">
        <v>156</v>
      </c>
      <c r="I1156" s="2">
        <v>1</v>
      </c>
    </row>
    <row r="1157" spans="1:9" ht="25.5" outlineLevel="1" x14ac:dyDescent="0.2">
      <c r="A1157" s="25">
        <v>63</v>
      </c>
      <c r="B1157" s="3" t="s">
        <v>3148</v>
      </c>
      <c r="C1157" s="3">
        <v>13500</v>
      </c>
      <c r="D1157" s="1" t="s">
        <v>3149</v>
      </c>
      <c r="E1157" s="3" t="s">
        <v>3150</v>
      </c>
      <c r="F1157" s="4">
        <v>45640</v>
      </c>
      <c r="G1157" s="1" t="s">
        <v>201</v>
      </c>
      <c r="H1157" s="1" t="s">
        <v>156</v>
      </c>
      <c r="I1157" s="2">
        <v>1</v>
      </c>
    </row>
    <row r="1158" spans="1:9" ht="25.5" outlineLevel="1" x14ac:dyDescent="0.2">
      <c r="A1158" s="25">
        <v>64</v>
      </c>
      <c r="B1158" s="3" t="s">
        <v>3151</v>
      </c>
      <c r="C1158" s="3">
        <v>70012</v>
      </c>
      <c r="D1158" s="1" t="s">
        <v>248</v>
      </c>
      <c r="E1158" s="3" t="s">
        <v>3152</v>
      </c>
      <c r="F1158" s="4">
        <v>45640</v>
      </c>
      <c r="G1158" s="1" t="s">
        <v>201</v>
      </c>
      <c r="H1158" s="1" t="s">
        <v>156</v>
      </c>
      <c r="I1158" s="2">
        <v>1</v>
      </c>
    </row>
    <row r="1159" spans="1:9" ht="25.5" outlineLevel="1" x14ac:dyDescent="0.2">
      <c r="A1159" s="25">
        <v>65</v>
      </c>
      <c r="B1159" s="3" t="s">
        <v>3153</v>
      </c>
      <c r="C1159" s="3">
        <v>90192</v>
      </c>
      <c r="D1159" s="1" t="s">
        <v>241</v>
      </c>
      <c r="E1159" s="3" t="s">
        <v>3154</v>
      </c>
      <c r="F1159" s="4">
        <v>45640</v>
      </c>
      <c r="G1159" s="1" t="s">
        <v>201</v>
      </c>
      <c r="H1159" s="1" t="s">
        <v>156</v>
      </c>
      <c r="I1159" s="2">
        <v>1</v>
      </c>
    </row>
    <row r="1160" spans="1:9" ht="38.25" outlineLevel="1" x14ac:dyDescent="0.2">
      <c r="A1160" s="25">
        <v>66</v>
      </c>
      <c r="B1160" s="3" t="s">
        <v>3155</v>
      </c>
      <c r="C1160" s="3">
        <v>70029</v>
      </c>
      <c r="D1160" s="1" t="s">
        <v>2196</v>
      </c>
      <c r="E1160" s="3" t="s">
        <v>3156</v>
      </c>
      <c r="F1160" s="4">
        <v>45643</v>
      </c>
      <c r="G1160" s="1" t="s">
        <v>201</v>
      </c>
      <c r="H1160" s="1" t="s">
        <v>156</v>
      </c>
      <c r="I1160" s="2">
        <v>1</v>
      </c>
    </row>
    <row r="1161" spans="1:9" ht="25.5" outlineLevel="1" x14ac:dyDescent="0.2">
      <c r="A1161" s="25">
        <v>67</v>
      </c>
      <c r="B1161" s="3" t="s">
        <v>3157</v>
      </c>
      <c r="C1161" s="3">
        <v>90009</v>
      </c>
      <c r="D1161" s="1" t="s">
        <v>3158</v>
      </c>
      <c r="E1161" s="3" t="s">
        <v>3159</v>
      </c>
      <c r="F1161" s="4">
        <v>45643</v>
      </c>
      <c r="G1161" s="1" t="s">
        <v>201</v>
      </c>
      <c r="H1161" s="1" t="s">
        <v>156</v>
      </c>
      <c r="I1161" s="2">
        <v>1</v>
      </c>
    </row>
    <row r="1162" spans="1:9" ht="25.5" outlineLevel="1" x14ac:dyDescent="0.2">
      <c r="A1162" s="25">
        <v>68</v>
      </c>
      <c r="B1162" s="3" t="s">
        <v>3160</v>
      </c>
      <c r="C1162" s="3">
        <v>90009</v>
      </c>
      <c r="D1162" s="1" t="s">
        <v>3158</v>
      </c>
      <c r="E1162" s="3" t="s">
        <v>3161</v>
      </c>
      <c r="F1162" s="4">
        <v>45643</v>
      </c>
      <c r="G1162" s="1" t="s">
        <v>201</v>
      </c>
      <c r="H1162" s="1" t="s">
        <v>156</v>
      </c>
      <c r="I1162" s="2">
        <v>1</v>
      </c>
    </row>
    <row r="1163" spans="1:9" ht="25.5" outlineLevel="1" x14ac:dyDescent="0.2">
      <c r="A1163" s="25">
        <v>69</v>
      </c>
      <c r="B1163" s="3" t="s">
        <v>3162</v>
      </c>
      <c r="C1163" s="3">
        <v>90009</v>
      </c>
      <c r="D1163" s="1" t="s">
        <v>3158</v>
      </c>
      <c r="E1163" s="3" t="s">
        <v>3163</v>
      </c>
      <c r="F1163" s="4">
        <v>45643</v>
      </c>
      <c r="G1163" s="1" t="s">
        <v>201</v>
      </c>
      <c r="H1163" s="1" t="s">
        <v>156</v>
      </c>
      <c r="I1163" s="2">
        <v>1</v>
      </c>
    </row>
    <row r="1164" spans="1:9" ht="25.5" outlineLevel="1" x14ac:dyDescent="0.2">
      <c r="A1164" s="25">
        <v>70</v>
      </c>
      <c r="B1164" s="3" t="s">
        <v>3164</v>
      </c>
      <c r="C1164" s="3" t="s">
        <v>3165</v>
      </c>
      <c r="D1164" s="1" t="s">
        <v>3166</v>
      </c>
      <c r="E1164" s="3" t="s">
        <v>3167</v>
      </c>
      <c r="F1164" s="4">
        <v>45643</v>
      </c>
      <c r="G1164" s="1" t="s">
        <v>201</v>
      </c>
      <c r="H1164" s="1" t="s">
        <v>156</v>
      </c>
      <c r="I1164" s="2">
        <v>1</v>
      </c>
    </row>
    <row r="1165" spans="1:9" ht="25.5" outlineLevel="1" x14ac:dyDescent="0.2">
      <c r="A1165" s="25">
        <v>71</v>
      </c>
      <c r="B1165" s="3" t="s">
        <v>3168</v>
      </c>
      <c r="C1165" s="3">
        <v>90045</v>
      </c>
      <c r="D1165" s="1" t="s">
        <v>242</v>
      </c>
      <c r="E1165" s="3" t="s">
        <v>3169</v>
      </c>
      <c r="F1165" s="4">
        <v>45645</v>
      </c>
      <c r="G1165" s="1" t="s">
        <v>201</v>
      </c>
      <c r="H1165" s="1" t="s">
        <v>156</v>
      </c>
      <c r="I1165" s="2">
        <v>1</v>
      </c>
    </row>
    <row r="1166" spans="1:9" ht="25.5" outlineLevel="1" x14ac:dyDescent="0.2">
      <c r="A1166" s="25">
        <v>72</v>
      </c>
      <c r="B1166" s="3" t="s">
        <v>3170</v>
      </c>
      <c r="C1166" s="3">
        <v>90045</v>
      </c>
      <c r="D1166" s="1" t="s">
        <v>242</v>
      </c>
      <c r="E1166" s="3" t="s">
        <v>3171</v>
      </c>
      <c r="F1166" s="4">
        <v>45645</v>
      </c>
      <c r="G1166" s="1" t="s">
        <v>201</v>
      </c>
      <c r="H1166" s="1" t="s">
        <v>156</v>
      </c>
      <c r="I1166" s="2">
        <v>1</v>
      </c>
    </row>
    <row r="1167" spans="1:9" ht="25.5" outlineLevel="1" x14ac:dyDescent="0.2">
      <c r="A1167" s="25">
        <v>73</v>
      </c>
      <c r="B1167" s="3" t="s">
        <v>3172</v>
      </c>
      <c r="C1167" s="3">
        <v>90045</v>
      </c>
      <c r="D1167" s="1" t="s">
        <v>242</v>
      </c>
      <c r="E1167" s="3" t="s">
        <v>3173</v>
      </c>
      <c r="F1167" s="4">
        <v>45645</v>
      </c>
      <c r="G1167" s="1" t="s">
        <v>201</v>
      </c>
      <c r="H1167" s="1" t="s">
        <v>156</v>
      </c>
      <c r="I1167" s="2">
        <v>1</v>
      </c>
    </row>
    <row r="1168" spans="1:9" ht="25.5" outlineLevel="1" x14ac:dyDescent="0.2">
      <c r="A1168" s="25">
        <v>74</v>
      </c>
      <c r="B1168" s="3" t="s">
        <v>3174</v>
      </c>
      <c r="C1168" s="3">
        <v>90092</v>
      </c>
      <c r="D1168" s="1" t="s">
        <v>241</v>
      </c>
      <c r="E1168" s="3" t="s">
        <v>3175</v>
      </c>
      <c r="F1168" s="4">
        <v>45645</v>
      </c>
      <c r="G1168" s="1" t="s">
        <v>201</v>
      </c>
      <c r="H1168" s="1" t="s">
        <v>156</v>
      </c>
      <c r="I1168" s="2">
        <v>1</v>
      </c>
    </row>
    <row r="1169" spans="1:9" ht="25.5" outlineLevel="1" x14ac:dyDescent="0.2">
      <c r="A1169" s="25">
        <v>75</v>
      </c>
      <c r="B1169" s="3" t="s">
        <v>3176</v>
      </c>
      <c r="C1169" s="3">
        <v>90145</v>
      </c>
      <c r="D1169" s="1" t="s">
        <v>166</v>
      </c>
      <c r="E1169" s="3" t="s">
        <v>3177</v>
      </c>
      <c r="F1169" s="4">
        <v>45646</v>
      </c>
      <c r="G1169" s="1" t="s">
        <v>201</v>
      </c>
      <c r="H1169" s="1" t="s">
        <v>156</v>
      </c>
      <c r="I1169" s="2">
        <v>1</v>
      </c>
    </row>
    <row r="1170" spans="1:9" ht="25.5" outlineLevel="1" x14ac:dyDescent="0.2">
      <c r="A1170" s="25">
        <v>76</v>
      </c>
      <c r="B1170" s="3" t="s">
        <v>3178</v>
      </c>
      <c r="C1170" s="3">
        <v>90145</v>
      </c>
      <c r="D1170" s="1" t="s">
        <v>166</v>
      </c>
      <c r="E1170" s="3" t="s">
        <v>3179</v>
      </c>
      <c r="F1170" s="4">
        <v>45646</v>
      </c>
      <c r="G1170" s="1" t="s">
        <v>201</v>
      </c>
      <c r="H1170" s="1" t="s">
        <v>156</v>
      </c>
      <c r="I1170" s="2">
        <v>1</v>
      </c>
    </row>
    <row r="1171" spans="1:9" ht="25.5" outlineLevel="1" x14ac:dyDescent="0.2">
      <c r="A1171" s="25">
        <v>77</v>
      </c>
      <c r="B1171" s="3" t="s">
        <v>3180</v>
      </c>
      <c r="C1171" s="3" t="s">
        <v>151</v>
      </c>
      <c r="D1171" s="1" t="s">
        <v>152</v>
      </c>
      <c r="E1171" s="3" t="s">
        <v>3181</v>
      </c>
      <c r="F1171" s="4">
        <v>45646</v>
      </c>
      <c r="G1171" s="1" t="s">
        <v>201</v>
      </c>
      <c r="H1171" s="1" t="s">
        <v>156</v>
      </c>
      <c r="I1171" s="2">
        <v>1</v>
      </c>
    </row>
    <row r="1172" spans="1:9" ht="25.5" outlineLevel="1" x14ac:dyDescent="0.2">
      <c r="A1172" s="25">
        <v>78</v>
      </c>
      <c r="B1172" s="3" t="s">
        <v>3182</v>
      </c>
      <c r="C1172" s="3">
        <v>90145</v>
      </c>
      <c r="D1172" s="1" t="s">
        <v>166</v>
      </c>
      <c r="E1172" s="3" t="s">
        <v>3183</v>
      </c>
      <c r="F1172" s="4">
        <v>45647</v>
      </c>
      <c r="G1172" s="1" t="s">
        <v>201</v>
      </c>
      <c r="H1172" s="1" t="s">
        <v>156</v>
      </c>
      <c r="I1172" s="2">
        <v>1</v>
      </c>
    </row>
    <row r="1173" spans="1:9" ht="25.5" outlineLevel="1" x14ac:dyDescent="0.2">
      <c r="A1173" s="25">
        <v>79</v>
      </c>
      <c r="B1173" s="3" t="s">
        <v>3184</v>
      </c>
      <c r="C1173" s="3">
        <v>90145</v>
      </c>
      <c r="D1173" s="1" t="s">
        <v>166</v>
      </c>
      <c r="E1173" s="3" t="s">
        <v>3185</v>
      </c>
      <c r="F1173" s="4">
        <v>45647</v>
      </c>
      <c r="G1173" s="1" t="s">
        <v>201</v>
      </c>
      <c r="H1173" s="1" t="s">
        <v>156</v>
      </c>
      <c r="I1173" s="2">
        <v>1</v>
      </c>
    </row>
    <row r="1174" spans="1:9" ht="26.25" outlineLevel="1" thickBot="1" x14ac:dyDescent="0.25">
      <c r="A1174" s="25">
        <v>80</v>
      </c>
      <c r="B1174" s="3" t="s">
        <v>3186</v>
      </c>
      <c r="C1174" s="3" t="s">
        <v>3187</v>
      </c>
      <c r="D1174" s="1" t="s">
        <v>3188</v>
      </c>
      <c r="E1174" s="3" t="s">
        <v>3189</v>
      </c>
      <c r="F1174" s="4">
        <v>45647</v>
      </c>
      <c r="G1174" s="1" t="s">
        <v>201</v>
      </c>
      <c r="H1174" s="1" t="s">
        <v>156</v>
      </c>
      <c r="I1174" s="2">
        <v>1</v>
      </c>
    </row>
    <row r="1175" spans="1:9" ht="13.5" thickBot="1" x14ac:dyDescent="0.25">
      <c r="A1175" s="69" t="s">
        <v>9</v>
      </c>
      <c r="B1175" s="70"/>
      <c r="C1175" s="70"/>
      <c r="D1175" s="70"/>
      <c r="E1175" s="70"/>
      <c r="F1175" s="70"/>
      <c r="G1175" s="71"/>
      <c r="H1175" s="47"/>
      <c r="I1175" s="48">
        <f>SUM(I4,I219,I330,I472,I683,I858)</f>
        <v>1172</v>
      </c>
    </row>
  </sheetData>
  <mergeCells count="31">
    <mergeCell ref="A1175:G1175"/>
    <mergeCell ref="B709:G709"/>
    <mergeCell ref="B803:G803"/>
    <mergeCell ref="B804:G804"/>
    <mergeCell ref="B858:G858"/>
    <mergeCell ref="B859:G859"/>
    <mergeCell ref="B1094:G1094"/>
    <mergeCell ref="B684:G684"/>
    <mergeCell ref="B330:G330"/>
    <mergeCell ref="B331:G331"/>
    <mergeCell ref="B380:G380"/>
    <mergeCell ref="B405:G405"/>
    <mergeCell ref="B472:G472"/>
    <mergeCell ref="B473:G473"/>
    <mergeCell ref="B607:H607"/>
    <mergeCell ref="B549:G549"/>
    <mergeCell ref="B573:G573"/>
    <mergeCell ref="B643:G643"/>
    <mergeCell ref="B683:G683"/>
    <mergeCell ref="B315:G315"/>
    <mergeCell ref="A1:I1"/>
    <mergeCell ref="A2:I2"/>
    <mergeCell ref="B5:G5"/>
    <mergeCell ref="B11:G11"/>
    <mergeCell ref="B75:G75"/>
    <mergeCell ref="B136:G136"/>
    <mergeCell ref="B137:G137"/>
    <mergeCell ref="B211:G211"/>
    <mergeCell ref="B219:G219"/>
    <mergeCell ref="B220:G220"/>
    <mergeCell ref="B258:G258"/>
  </mergeCells>
  <conditionalFormatting sqref="B230:B247">
    <cfRule type="duplicateValues" dxfId="22" priority="2"/>
  </conditionalFormatting>
  <conditionalFormatting sqref="B321:B328">
    <cfRule type="duplicateValues" dxfId="21" priority="1"/>
  </conditionalFormatting>
  <conditionalFormatting sqref="B6:B10">
    <cfRule type="duplicateValues" dxfId="20" priority="5752"/>
  </conditionalFormatting>
  <conditionalFormatting sqref="B12:B74">
    <cfRule type="duplicateValues" dxfId="19" priority="5753"/>
  </conditionalFormatting>
  <conditionalFormatting sqref="B76:B135">
    <cfRule type="duplicateValues" dxfId="18" priority="5754"/>
  </conditionalFormatting>
  <conditionalFormatting sqref="B138:B210">
    <cfRule type="duplicateValues" dxfId="17" priority="5755"/>
  </conditionalFormatting>
  <conditionalFormatting sqref="B212:B218">
    <cfRule type="duplicateValues" dxfId="16" priority="5756"/>
  </conditionalFormatting>
  <conditionalFormatting sqref="B221:B229 B248:B257">
    <cfRule type="duplicateValues" dxfId="15" priority="5759"/>
  </conditionalFormatting>
  <conditionalFormatting sqref="B259:B314">
    <cfRule type="duplicateValues" dxfId="14" priority="5760"/>
  </conditionalFormatting>
  <conditionalFormatting sqref="B316:B320 B329">
    <cfRule type="duplicateValues" dxfId="13" priority="5761"/>
  </conditionalFormatting>
  <conditionalFormatting sqref="B381:B404">
    <cfRule type="duplicateValues" dxfId="12" priority="5764"/>
  </conditionalFormatting>
  <conditionalFormatting sqref="B406:B471">
    <cfRule type="duplicateValues" dxfId="11" priority="5765"/>
  </conditionalFormatting>
  <conditionalFormatting sqref="B474:B548">
    <cfRule type="duplicateValues" dxfId="10" priority="5773"/>
  </conditionalFormatting>
  <conditionalFormatting sqref="B550:B572">
    <cfRule type="duplicateValues" dxfId="9" priority="5774"/>
  </conditionalFormatting>
  <conditionalFormatting sqref="B574:B606">
    <cfRule type="duplicateValues" dxfId="8" priority="5775"/>
  </conditionalFormatting>
  <conditionalFormatting sqref="B608:B642">
    <cfRule type="duplicateValues" dxfId="7" priority="5776"/>
  </conditionalFormatting>
  <conditionalFormatting sqref="B644:B682">
    <cfRule type="duplicateValues" dxfId="6" priority="5777"/>
  </conditionalFormatting>
  <conditionalFormatting sqref="B685:B708">
    <cfRule type="duplicateValues" dxfId="5" priority="5778"/>
  </conditionalFormatting>
  <conditionalFormatting sqref="B710:B802">
    <cfRule type="duplicateValues" dxfId="4" priority="5779"/>
  </conditionalFormatting>
  <conditionalFormatting sqref="B805:B857">
    <cfRule type="duplicateValues" dxfId="3" priority="5780"/>
  </conditionalFormatting>
  <conditionalFormatting sqref="B860:B1093">
    <cfRule type="duplicateValues" dxfId="2" priority="5781"/>
  </conditionalFormatting>
  <conditionalFormatting sqref="B1095:B1174">
    <cfRule type="duplicateValues" dxfId="1" priority="5782"/>
  </conditionalFormatting>
  <conditionalFormatting sqref="B332:B379">
    <cfRule type="duplicateValues" dxfId="0" priority="5783"/>
  </conditionalFormatting>
  <pageMargins left="0.7" right="0.7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В. Самарина</dc:creator>
  <cp:lastModifiedBy>Пользователь Windows</cp:lastModifiedBy>
  <cp:lastPrinted>2024-11-25T06:44:02Z</cp:lastPrinted>
  <dcterms:created xsi:type="dcterms:W3CDTF">2006-12-14T04:56:53Z</dcterms:created>
  <dcterms:modified xsi:type="dcterms:W3CDTF">2024-12-02T00:17:47Z</dcterms:modified>
</cp:coreProperties>
</file>