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Лист1" sheetId="1" state="visible" r:id="rId1"/>
    <sheet name="Лист2" sheetId="2" state="visible" r:id="rId2"/>
    <sheet name="Лист3" sheetId="3" state="visible" r:id="rId3"/>
  </sheets>
  <calcPr/>
</workbook>
</file>

<file path=xl/sharedStrings.xml><?xml version="1.0" encoding="utf-8"?>
<sst xmlns="http://schemas.openxmlformats.org/spreadsheetml/2006/main" count="70" uniqueCount="70">
  <si>
    <t xml:space="preserve">Приложение №1</t>
  </si>
  <si>
    <t xml:space="preserve">Информация о планируемых отключениях в сетях ПО ГЭС, ЦЭС в период с 25 по 29 ноября 2024 года</t>
  </si>
  <si>
    <t xml:space="preserve">Советский, Октябрьский , Железнодорожный районы г. Улан-Удэ</t>
  </si>
  <si>
    <t xml:space="preserve">№ п/п</t>
  </si>
  <si>
    <t xml:space="preserve">ПО, РЭС</t>
  </si>
  <si>
    <t xml:space="preserve">Оборудование, выводимое в ремонт</t>
  </si>
  <si>
    <t xml:space="preserve">Вид ремонта</t>
  </si>
  <si>
    <t xml:space="preserve">Период ремонта (ограничения потребителей)</t>
  </si>
  <si>
    <t xml:space="preserve">Ограничиваемые потребители</t>
  </si>
  <si>
    <t>Дата</t>
  </si>
  <si>
    <t xml:space="preserve">Время начала – время окончания</t>
  </si>
  <si>
    <t xml:space="preserve">Район, муниципальное образование</t>
  </si>
  <si>
    <t xml:space="preserve">Населённый пункт</t>
  </si>
  <si>
    <t xml:space="preserve">Улицы, дома, которые будут отключены</t>
  </si>
  <si>
    <t xml:space="preserve">ВЛ-6 кВ ф.10 РП-15 </t>
  </si>
  <si>
    <t xml:space="preserve">для перетяжки провода на опоре №1</t>
  </si>
  <si>
    <t xml:space="preserve"> 10-00- 17-00 </t>
  </si>
  <si>
    <t xml:space="preserve">Октябрьский район</t>
  </si>
  <si>
    <t>г.Улан-Удэ</t>
  </si>
  <si>
    <t xml:space="preserve">Хотьковский мост </t>
  </si>
  <si>
    <t xml:space="preserve">РУ-0,4 кВ ТП-111</t>
  </si>
  <si>
    <t xml:space="preserve">для замены ПУ</t>
  </si>
  <si>
    <t xml:space="preserve"> 09-00- 17-00 </t>
  </si>
  <si>
    <t xml:space="preserve">Железнодорожный район</t>
  </si>
  <si>
    <t xml:space="preserve">ул. Амагаева 1 - 3 , ул. Жуковского 8, ул. Садовый пер. 2 - 8 (чет), ул.Садовый пер. 12, ул. Щорса 1 - 7 , ул. Щорса 9 - 20 , ул. Щорса 20 - 24 , ул.Щорса 26 - 43 , ул. Амагаева 3а, ул. Щорса 10а, Церковь "Возрождение", ул.Ленинградская 64 А, ул. Белинского 6 - 12 (чет), ул. Белинского 13 - 41 , ул. Белинского 43 - 59 (неч), ул. Лысогорская 3 - 7 , ул.  Лысогорская 9 - 11 (неч), ул. Лысогорская 12 - 18 , ул. Лысогорская 20 - 24 (чет),ул. Спортивная 4 - 6 , ул. Лысогорская 12а, ул. Спортивная 44, 45, ул. Лысогорская 10, ул. Дундича, Шевченко, ул.Белинского 23.</t>
  </si>
  <si>
    <t xml:space="preserve">РУ-10 кВ ТП-373 </t>
  </si>
  <si>
    <t xml:space="preserve">для замены трансформатора</t>
  </si>
  <si>
    <t xml:space="preserve"> 10-00 - 17-00 </t>
  </si>
  <si>
    <t xml:space="preserve">Советский район</t>
  </si>
  <si>
    <t xml:space="preserve">Луговая (Тулунжа) 1-28,ул.Луговая 15а, ул.Алтаческая, ул.Можайская,ул.Дамбовая, ул.Орлинная, ул.Подгорная</t>
  </si>
  <si>
    <t xml:space="preserve">ВЛ-0,4 кВ ф.1 от ТП-203 </t>
  </si>
  <si>
    <t xml:space="preserve">для перевода абонентов на новую ВЛИ0,4 кВ</t>
  </si>
  <si>
    <t xml:space="preserve">Батарейная 9 - 11 (неч), Батарейная 22 - 38 , Гарнизонная 14 - 18 (чет), Гарнизонная 19 - 20 , Сотниковская 1 - 11 (неч), Сотниковская 12 - 15 , Сотниковская 17 - 23 (неч), Тухачевского 1 - 12 , Тухачевского 14, Черемховская 1 - 10 , Черемховская 14.</t>
  </si>
  <si>
    <t xml:space="preserve">РУ-10/0,4 кВ ТП-2577 </t>
  </si>
  <si>
    <t xml:space="preserve">для  БВР</t>
  </si>
  <si>
    <t xml:space="preserve"> 09-00 - 17-00 </t>
  </si>
  <si>
    <t xml:space="preserve">ДНТ Градостроителей</t>
  </si>
  <si>
    <t xml:space="preserve">РУ-0,4 кВ ТП-2121 </t>
  </si>
  <si>
    <t xml:space="preserve">для установки ТУ</t>
  </si>
  <si>
    <t xml:space="preserve"> 09-00 - 12-00 </t>
  </si>
  <si>
    <t xml:space="preserve">ул. Мунгонова 40 блок 1, ул. Мунгонова 42 блок /2, ул.Королева 27, ул.Королева 33 А, ул. Исаева 3, 9,12, ул.Королева 51,59,73-75, ул. Мунгонова 10 - 14 (чет), ул. Сафронова 6, ул. Мунгонова 22а, ул. Королева 2А, ул. Мунгонова 42, Камова 8Б блок 2, Камова 8 блок 1.</t>
  </si>
  <si>
    <t xml:space="preserve">РУ-6/0,4 кВ ТП-2131 </t>
  </si>
  <si>
    <t xml:space="preserve">для технического обслуживания</t>
  </si>
  <si>
    <t xml:space="preserve"> 12-00 - 17-00 </t>
  </si>
  <si>
    <t xml:space="preserve">ул. Авиаторов, ул.  Буранная 60, п. Восточный п. 113, ул. Клеверная 75, п. Восточный 87, п. Восточный 112, с/т "Горки" 3, с/т "Горки" 11н, с/т "Горки" 8Н, с/т "Горки" 26н, п. Восточный п. 102.</t>
  </si>
  <si>
    <t xml:space="preserve">ВЛ-10кВ ф.12 ПС БВС от СП-1 </t>
  </si>
  <si>
    <t xml:space="preserve">для установка новой опоры №80</t>
  </si>
  <si>
    <t xml:space="preserve"> 10-00- 18-00 </t>
  </si>
  <si>
    <t xml:space="preserve">ул. Проселочная, 1-17, ул. Сельская, 1-10, ул. Ольхонская,1-29, ул. Баргузинская, 1-19,  ул. Степная протока, 1-50, Сад «Весна», Сад «Коммунальник», Сад «Дружба», Сад «20 лет Победы». </t>
  </si>
  <si>
    <t xml:space="preserve">ВЛ-10кВ Ф.22 ПС АРЗ </t>
  </si>
  <si>
    <t xml:space="preserve">для сборки шлейфов на СП-4</t>
  </si>
  <si>
    <t xml:space="preserve"> 10-00 - 19-00 </t>
  </si>
  <si>
    <t xml:space="preserve">СНТ «Сокол 2», ул. Победы, ул. Светлогорская, ул. Земляничная, ул. Полынная, ул. Прибрежная, пер. Карьерный, Подсобное хозяйство ПСЗ, ул. Инская, ул. Природная, ул. Карьерная, ул. Центральная, ул. Ковыльная, СНТ «Родник», ДНТ «Судостроитель», ДНТ "Баяр-плюс", ДНТ «Пригородное», ДНТ "Жаргаланта", ул. Советская, ул. Флотская, ул. Мирная, ул. Крымская, ул. Новая, ул. Строительная,  ДНТ ТУЯА, Сад «Дружба», Сад «20 лет Победы».</t>
  </si>
  <si>
    <t xml:space="preserve">ВЛ-10 кВ Ф.4 ПС «Таёжная» </t>
  </si>
  <si>
    <t xml:space="preserve">для текущего ремонта</t>
  </si>
  <si>
    <t xml:space="preserve"> 10-00 - 16-00</t>
  </si>
  <si>
    <t xml:space="preserve">Ул. Таёжный поселок 1-56, ул. Таёжная 2-38, ул. Агатовая 1- 5, ул. Аквамариновая 12, ул. Родонитовая 21, ул. Малахитовая 11-56, ул. Яхонтовая 6, ул. Ангарская 13-20, ул. Сапфировая 33-52, ул. Алмазная 6-29, ул. Ононская 31 а, ул. Родонитовая 21. (ВЛ-10 кВ Ф.4 ПС «Таёжная» </t>
  </si>
  <si>
    <t xml:space="preserve">РУ-6/0,4кВ ТП-171 </t>
  </si>
  <si>
    <t xml:space="preserve">для включения КЛ, ТО</t>
  </si>
  <si>
    <t xml:space="preserve"> 13-00 - 17-00 </t>
  </si>
  <si>
    <t xml:space="preserve">Чертенкова 1,2,6,1а,8а, Пр. 50-летия Октября 15,17,19, ул. Пушкина 4, Детсад Огонек по ул.Чертенкова 1а, ул. Рылеева 3, Школа № 14 по ул. Черенкова 3. </t>
  </si>
  <si>
    <t xml:space="preserve">ВЛ-6кВ ф.12 РП-13</t>
  </si>
  <si>
    <t xml:space="preserve">для выправки ТП-480</t>
  </si>
  <si>
    <t xml:space="preserve">ул. Кирова 9-21, ул. Шмидта 8-30, ул. Каландаришвили 10-17, ООО Мед. Центр «Нефрон» ул. Советская 1-16, ИП Скосырский, АО Байкалжилстрой.</t>
  </si>
  <si>
    <t xml:space="preserve">РУ-0,4кВ ТП-410</t>
  </si>
  <si>
    <t xml:space="preserve">для монтажа дополнительного рубильника</t>
  </si>
  <si>
    <t xml:space="preserve">пер. Кемеровский 14-79, пер. Грачевский 4-56, ул. Кемеровская 13-52.</t>
  </si>
  <si>
    <t xml:space="preserve">ВЛ-0,4кВ ф.4 от ТП-146 </t>
  </si>
  <si>
    <t xml:space="preserve">для перевода нагрузки</t>
  </si>
  <si>
    <t xml:space="preserve">ул. Армейская 2-5 , ул. Батарейная 1-20 ,  ул. Гарнизонная 1-3 , ул. Дарасунская 1- 17, ул. Нерченская 3-23 , ул. Пантонная 7, ул. Сотниковская 3-23 .</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</si>
</sst>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dd/mm/yyyy"/>
  </numFmts>
  <fonts count="7">
    <font>
      <sz val="11.000000"/>
      <color theme="1"/>
      <name val="Calibri"/>
      <scheme val="minor"/>
    </font>
    <font>
      <sz val="10.000000"/>
      <name val="Arial Cyr"/>
    </font>
    <font>
      <sz val="11.000000"/>
      <color theme="1"/>
      <name val="Times New Roman"/>
    </font>
    <font>
      <sz val="14.000000"/>
      <color theme="1"/>
      <name val="Times New Roman"/>
    </font>
    <font>
      <b/>
      <sz val="16.000000"/>
      <color theme="1"/>
      <name val="Times New Roman"/>
    </font>
    <font>
      <sz val="14.000000"/>
      <color theme="1"/>
      <name val="Calibri"/>
      <scheme val="minor"/>
    </font>
    <font>
      <sz val="14.000000"/>
      <name val="Times New Roman"/>
    </font>
  </fonts>
  <fills count="3">
    <fill>
      <patternFill patternType="none"/>
    </fill>
    <fill>
      <patternFill patternType="gray125"/>
    </fill>
    <fill>
      <patternFill patternType="solid">
        <fgColor theme="0"/>
        <bgColor theme="0"/>
      </patternFill>
    </fill>
  </fills>
  <borders count="8">
    <border>
      <left style="none"/>
      <right style="none"/>
      <top style="none"/>
      <bottom style="none"/>
      <diagonal style="none"/>
    </border>
    <border>
      <left style="none"/>
      <right style="none"/>
      <top style="none"/>
      <bottom style="thin">
        <color auto="1"/>
      </bottom>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thin">
        <color auto="1"/>
      </bottom>
      <diagonal style="none"/>
    </border>
    <border>
      <left style="thin">
        <color theme="1"/>
      </left>
      <right style="thin">
        <color theme="1"/>
      </right>
      <top style="thin">
        <color theme="1"/>
      </top>
      <bottom style="thin">
        <color theme="1"/>
      </bottom>
      <diagonal style="none"/>
    </border>
    <border>
      <left style="none"/>
      <right style="thin">
        <color auto="1"/>
      </right>
      <top style="thin">
        <color auto="1"/>
      </top>
      <bottom style="thin">
        <color auto="1"/>
      </bottom>
      <diagonal style="none"/>
    </border>
    <border>
      <left style="thin">
        <color auto="1"/>
      </left>
      <right style="thin">
        <color auto="1"/>
      </right>
      <top style="none"/>
      <bottom style="none"/>
      <diagonal style="none"/>
    </border>
  </borders>
  <cellStyleXfs count="2">
    <xf fontId="0" fillId="0" borderId="0" numFmtId="0" applyNumberFormat="1" applyFont="1" applyFill="1" applyBorder="1"/>
    <xf fontId="1" fillId="0" borderId="0" numFmtId="0" applyNumberFormat="1" applyFont="1" applyFill="1" applyBorder="1"/>
  </cellStyleXfs>
  <cellXfs count="28">
    <xf fontId="0" fillId="0" borderId="0" numFmtId="0" xfId="0"/>
    <xf fontId="0" fillId="0" borderId="0" numFmtId="0" xfId="0"/>
    <xf fontId="2" fillId="0" borderId="0" numFmtId="0" xfId="0" applyFont="1"/>
    <xf fontId="3" fillId="0" borderId="0" numFmtId="0" xfId="0" applyFont="1" applyAlignment="1">
      <alignment horizontal="center" vertical="center"/>
    </xf>
    <xf fontId="3" fillId="0" borderId="0" numFmtId="0" xfId="0" applyFont="1"/>
    <xf fontId="3" fillId="0" borderId="0" numFmtId="0" xfId="0" applyFont="1" applyAlignment="1">
      <alignment wrapText="1"/>
    </xf>
    <xf fontId="3" fillId="2" borderId="0" numFmtId="0" xfId="0" applyFont="1" applyFill="1"/>
    <xf fontId="3" fillId="2" borderId="0" numFmtId="0" xfId="0" applyFont="1" applyFill="1" applyAlignment="1">
      <alignment vertical="top"/>
    </xf>
    <xf fontId="4" fillId="0" borderId="0" numFmtId="0" xfId="0" applyFont="1" applyAlignment="1">
      <alignment horizontal="center"/>
    </xf>
    <xf fontId="4" fillId="0" borderId="1" numFmtId="0" xfId="0" applyFont="1" applyBorder="1" applyAlignment="1">
      <alignment horizontal="center" vertical="center"/>
    </xf>
    <xf fontId="3" fillId="0" borderId="2" numFmtId="0" xfId="0" applyFont="1" applyBorder="1" applyAlignment="1">
      <alignment horizontal="center" vertical="center" wrapText="1"/>
    </xf>
    <xf fontId="3" fillId="2" borderId="2" numFmtId="0" xfId="0" applyFont="1" applyFill="1" applyBorder="1" applyAlignment="1">
      <alignment horizontal="center" vertical="center" wrapText="1"/>
    </xf>
    <xf fontId="5" fillId="0" borderId="0" numFmtId="0" xfId="0" applyFont="1"/>
    <xf fontId="6" fillId="0" borderId="2" numFmtId="0" xfId="0" applyFont="1" applyBorder="1" applyAlignment="1">
      <alignment horizontal="center" vertical="center" wrapText="1"/>
    </xf>
    <xf fontId="3" fillId="0" borderId="0" numFmtId="0" xfId="0" applyFont="1" applyAlignment="1">
      <alignment horizontal="center" vertical="center" wrapText="1"/>
    </xf>
    <xf fontId="3" fillId="0" borderId="0" numFmtId="160" xfId="0" applyNumberFormat="1" applyFont="1" applyAlignment="1">
      <alignment horizontal="center" vertical="center" wrapText="1"/>
    </xf>
    <xf fontId="6" fillId="0" borderId="0" numFmtId="0" xfId="0" applyFont="1" applyAlignment="1">
      <alignment horizontal="center" vertical="center" wrapText="1"/>
    </xf>
    <xf fontId="3" fillId="0" borderId="2" numFmtId="0" xfId="0" applyFont="1" applyBorder="1" applyAlignment="1">
      <alignment horizontal="left" vertical="center" wrapText="1"/>
    </xf>
    <xf fontId="3" fillId="0" borderId="2" numFmtId="160" xfId="0" applyNumberFormat="1" applyFont="1" applyBorder="1" applyAlignment="1">
      <alignment horizontal="center" vertical="center" wrapText="1"/>
    </xf>
    <xf fontId="6" fillId="0" borderId="3" numFmtId="0" xfId="0" applyFont="1" applyBorder="1" applyAlignment="1">
      <alignment horizontal="center" vertical="center" wrapText="1"/>
    </xf>
    <xf fontId="0" fillId="0" borderId="0" numFmtId="0" xfId="0" applyAlignment="1">
      <alignment wrapText="1"/>
    </xf>
    <xf fontId="3" fillId="0" borderId="4" numFmtId="0" xfId="0" applyFont="1" applyBorder="1" applyAlignment="1">
      <alignment horizontal="center" vertical="center" wrapText="1"/>
    </xf>
    <xf fontId="6" fillId="0" borderId="5" numFmtId="0" xfId="0" applyFont="1" applyBorder="1" applyAlignment="1">
      <alignment horizontal="center" vertical="center"/>
    </xf>
    <xf fontId="3" fillId="0" borderId="6" numFmtId="0" xfId="0" applyFont="1" applyBorder="1" applyAlignment="1">
      <alignment horizontal="center" vertical="center" wrapText="1"/>
    </xf>
    <xf fontId="6" fillId="0" borderId="5" numFmtId="0" xfId="0" applyFont="1" applyBorder="1" applyAlignment="1">
      <alignment horizontal="center" vertical="center" wrapText="1"/>
    </xf>
    <xf fontId="6" fillId="0" borderId="7" numFmtId="0" xfId="0" applyFont="1" applyBorder="1" applyAlignment="1">
      <alignment horizontal="center" vertical="center" wrapText="1"/>
    </xf>
    <xf fontId="0" fillId="0" borderId="0" numFmtId="0" xfId="0" applyAlignment="1">
      <alignment horizontal="center" vertical="center" wrapText="1"/>
    </xf>
    <xf fontId="6" fillId="0" borderId="4" numFmtId="0" xfId="0" applyFont="1" applyBorder="1" applyAlignment="1">
      <alignment horizontal="center" vertical="center" wrapText="1"/>
    </xf>
  </cellXfs>
  <cellStyles count="2">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10" zoomScale="65" workbookViewId="0">
      <selection activeCell="A13" activeCellId="0" sqref="A13:A20"/>
    </sheetView>
  </sheetViews>
  <sheetFormatPr defaultRowHeight="14.25"/>
  <cols>
    <col customWidth="1" min="1" max="1" style="1" width="5.85546875"/>
    <col customWidth="1" min="2" max="2" style="2" width="32.28515625"/>
    <col customWidth="1" min="3" max="3" style="3" width="37.85546875"/>
    <col customWidth="1" min="4" max="4" style="3" width="31"/>
    <col customWidth="1" min="5" max="5" style="2" width="27.7109375"/>
    <col customWidth="1" min="6" max="6" style="4" width="21"/>
    <col customWidth="1" min="7" max="7" style="5" width="24.5703125"/>
    <col customWidth="1" min="8" max="8" style="4" width="26.28515625"/>
    <col customWidth="1" min="9" max="9" style="6" width="91.28515625"/>
    <col customWidth="1" min="10" max="10" style="1" width="16.7109375"/>
    <col min="11" max="16384" style="1" width="9.140625"/>
  </cols>
  <sheetData>
    <row r="1" ht="21" customHeight="1">
      <c r="I1" s="7" t="s">
        <v>0</v>
      </c>
    </row>
    <row r="2" ht="19.5">
      <c r="B2" s="8" t="s">
        <v>1</v>
      </c>
      <c r="C2" s="8"/>
      <c r="D2" s="8"/>
      <c r="E2" s="8"/>
      <c r="F2" s="8"/>
      <c r="G2" s="8"/>
      <c r="H2" s="8"/>
      <c r="I2" s="8"/>
    </row>
    <row r="3" ht="39.75" customHeight="1">
      <c r="E3" s="9" t="s">
        <v>2</v>
      </c>
      <c r="F3" s="9"/>
      <c r="G3" s="9"/>
      <c r="H3" s="9"/>
    </row>
    <row r="4" ht="36" customHeight="1">
      <c r="A4" s="10" t="s">
        <v>3</v>
      </c>
      <c r="B4" s="10" t="s">
        <v>4</v>
      </c>
      <c r="C4" s="10" t="s">
        <v>5</v>
      </c>
      <c r="D4" s="10" t="s">
        <v>6</v>
      </c>
      <c r="E4" s="10" t="s">
        <v>7</v>
      </c>
      <c r="F4" s="10"/>
      <c r="G4" s="10" t="s">
        <v>8</v>
      </c>
      <c r="H4" s="10"/>
      <c r="I4" s="10"/>
    </row>
    <row r="5" ht="51.75">
      <c r="A5" s="10"/>
      <c r="B5" s="10"/>
      <c r="C5" s="10"/>
      <c r="D5" s="10"/>
      <c r="E5" s="10" t="s">
        <v>9</v>
      </c>
      <c r="F5" s="10" t="s">
        <v>10</v>
      </c>
      <c r="G5" s="10" t="s">
        <v>11</v>
      </c>
      <c r="H5" s="10" t="s">
        <v>12</v>
      </c>
      <c r="I5" s="11" t="s">
        <v>13</v>
      </c>
    </row>
    <row r="6" s="12" customFormat="1" ht="81" customHeight="1">
      <c r="A6" s="10">
        <v>1</v>
      </c>
      <c r="B6" s="13" t="str">
        <f t="shared" ref="B6:B18" si="0">IF(G6="Октябрьский район","ПО ГЭС, Октябрьский РЭС",IF(G6="Советский район","ПО ГЭС, Советский РЭС",IF(G6="Железнодорожный район","ПО ГЭС, Железнодорожный РЭС")))</f>
        <v xml:space="preserve">ПО ГЭС, Октябрьский РЭС</v>
      </c>
      <c r="C6" s="14" t="s">
        <v>14</v>
      </c>
      <c r="D6" s="10" t="s">
        <v>15</v>
      </c>
      <c r="E6" s="15">
        <v>45621</v>
      </c>
      <c r="F6" s="10" t="s">
        <v>16</v>
      </c>
      <c r="G6" s="16" t="s">
        <v>17</v>
      </c>
      <c r="H6" s="10" t="s">
        <v>18</v>
      </c>
      <c r="I6" s="17" t="s">
        <v>19</v>
      </c>
    </row>
    <row r="7" ht="137.25" customHeight="1">
      <c r="A7" s="10">
        <f t="shared" ref="A7:A18" si="1">A6+1</f>
        <v>2</v>
      </c>
      <c r="B7" s="13" t="str">
        <f t="shared" si="0"/>
        <v xml:space="preserve">ПО ГЭС, Железнодорожный РЭС</v>
      </c>
      <c r="C7" s="10" t="s">
        <v>20</v>
      </c>
      <c r="D7" s="14" t="s">
        <v>21</v>
      </c>
      <c r="E7" s="18">
        <v>45621</v>
      </c>
      <c r="F7" s="14" t="s">
        <v>22</v>
      </c>
      <c r="G7" s="19" t="s">
        <v>23</v>
      </c>
      <c r="H7" s="10" t="s">
        <v>18</v>
      </c>
      <c r="I7" s="17" t="s">
        <v>24</v>
      </c>
    </row>
    <row r="8" s="20" customFormat="1" ht="94.5" customHeight="1">
      <c r="A8" s="10">
        <f t="shared" si="1"/>
        <v>3</v>
      </c>
      <c r="B8" s="13" t="str">
        <f t="shared" si="0"/>
        <v xml:space="preserve">ПО ГЭС, Советский РЭС</v>
      </c>
      <c r="C8" s="14" t="s">
        <v>25</v>
      </c>
      <c r="D8" s="10" t="s">
        <v>26</v>
      </c>
      <c r="E8" s="15">
        <v>45621</v>
      </c>
      <c r="F8" s="21" t="s">
        <v>27</v>
      </c>
      <c r="G8" s="22" t="s">
        <v>28</v>
      </c>
      <c r="H8" s="23" t="s">
        <v>18</v>
      </c>
      <c r="I8" s="17" t="s">
        <v>29</v>
      </c>
    </row>
    <row r="9" ht="56.25" customHeight="1">
      <c r="A9" s="10">
        <f t="shared" si="1"/>
        <v>4</v>
      </c>
      <c r="B9" s="13" t="str">
        <f t="shared" si="0"/>
        <v xml:space="preserve">ПО ГЭС, Советский РЭС</v>
      </c>
      <c r="C9" s="10" t="s">
        <v>30</v>
      </c>
      <c r="D9" s="14" t="s">
        <v>31</v>
      </c>
      <c r="E9" s="18">
        <v>45621</v>
      </c>
      <c r="F9" s="14" t="s">
        <v>27</v>
      </c>
      <c r="G9" s="24" t="s">
        <v>28</v>
      </c>
      <c r="H9" s="23" t="s">
        <v>18</v>
      </c>
      <c r="I9" s="17" t="s">
        <v>32</v>
      </c>
    </row>
    <row r="10" ht="34.5">
      <c r="A10" s="10">
        <f t="shared" si="1"/>
        <v>5</v>
      </c>
      <c r="B10" s="13" t="str">
        <f t="shared" si="0"/>
        <v xml:space="preserve">ПО ГЭС, Железнодорожный РЭС</v>
      </c>
      <c r="C10" s="14" t="s">
        <v>33</v>
      </c>
      <c r="D10" s="10" t="s">
        <v>34</v>
      </c>
      <c r="E10" s="15">
        <v>45622</v>
      </c>
      <c r="F10" s="21" t="s">
        <v>35</v>
      </c>
      <c r="G10" s="24" t="s">
        <v>23</v>
      </c>
      <c r="H10" s="23" t="s">
        <v>18</v>
      </c>
      <c r="I10" s="17" t="s">
        <v>36</v>
      </c>
    </row>
    <row r="11" ht="69">
      <c r="A11" s="10">
        <f t="shared" si="1"/>
        <v>6</v>
      </c>
      <c r="B11" s="13" t="str">
        <f t="shared" si="0"/>
        <v xml:space="preserve">ПО ГЭС, Железнодорожный РЭС</v>
      </c>
      <c r="C11" s="10" t="s">
        <v>37</v>
      </c>
      <c r="D11" s="14" t="s">
        <v>38</v>
      </c>
      <c r="E11" s="18">
        <v>45623</v>
      </c>
      <c r="F11" s="14" t="s">
        <v>39</v>
      </c>
      <c r="G11" s="25" t="s">
        <v>23</v>
      </c>
      <c r="H11" s="10" t="s">
        <v>18</v>
      </c>
      <c r="I11" s="17" t="s">
        <v>40</v>
      </c>
    </row>
    <row r="12" s="26" customFormat="1" ht="51.75">
      <c r="A12" s="10">
        <f t="shared" si="1"/>
        <v>7</v>
      </c>
      <c r="B12" s="13" t="str">
        <f t="shared" si="0"/>
        <v xml:space="preserve">ПО ГЭС, Железнодорожный РЭС</v>
      </c>
      <c r="C12" s="16" t="s">
        <v>41</v>
      </c>
      <c r="D12" s="10" t="s">
        <v>42</v>
      </c>
      <c r="E12" s="15">
        <v>45623</v>
      </c>
      <c r="F12" s="21" t="s">
        <v>43</v>
      </c>
      <c r="G12" s="24" t="s">
        <v>23</v>
      </c>
      <c r="H12" s="23" t="s">
        <v>18</v>
      </c>
      <c r="I12" s="17" t="s">
        <v>44</v>
      </c>
    </row>
    <row r="13" s="26" customFormat="1" ht="241.5">
      <c r="A13" s="10">
        <f t="shared" si="1"/>
        <v>8</v>
      </c>
      <c r="B13" s="13" t="str">
        <f t="shared" si="0"/>
        <v xml:space="preserve">ПО ГЭС, Советский РЭС</v>
      </c>
      <c r="C13" s="10" t="s">
        <v>45</v>
      </c>
      <c r="D13" s="14" t="s">
        <v>46</v>
      </c>
      <c r="E13" s="18">
        <v>45623</v>
      </c>
      <c r="F13" s="14" t="s">
        <v>47</v>
      </c>
      <c r="G13" s="24" t="s">
        <v>28</v>
      </c>
      <c r="H13" s="23" t="s">
        <v>18</v>
      </c>
      <c r="I13" s="17" t="s">
        <v>48</v>
      </c>
    </row>
    <row r="14" ht="103.5">
      <c r="A14" s="10">
        <f t="shared" si="1"/>
        <v>9</v>
      </c>
      <c r="B14" s="13" t="str">
        <f t="shared" si="0"/>
        <v xml:space="preserve">ПО ГЭС, Советский РЭС</v>
      </c>
      <c r="C14" s="14" t="s">
        <v>49</v>
      </c>
      <c r="D14" s="10" t="s">
        <v>50</v>
      </c>
      <c r="E14" s="15">
        <v>45623</v>
      </c>
      <c r="F14" s="21" t="s">
        <v>51</v>
      </c>
      <c r="G14" s="24" t="s">
        <v>28</v>
      </c>
      <c r="H14" s="23" t="s">
        <v>18</v>
      </c>
      <c r="I14" s="17" t="s">
        <v>52</v>
      </c>
    </row>
    <row r="15" ht="69">
      <c r="A15" s="10">
        <f t="shared" si="1"/>
        <v>10</v>
      </c>
      <c r="B15" s="13" t="str">
        <f t="shared" si="0"/>
        <v xml:space="preserve">ПО ГЭС, Октябрьский РЭС</v>
      </c>
      <c r="C15" s="10" t="s">
        <v>53</v>
      </c>
      <c r="D15" s="14" t="s">
        <v>54</v>
      </c>
      <c r="E15" s="18">
        <v>45624</v>
      </c>
      <c r="F15" s="14" t="s">
        <v>55</v>
      </c>
      <c r="G15" s="24" t="s">
        <v>17</v>
      </c>
      <c r="H15" s="23" t="s">
        <v>18</v>
      </c>
      <c r="I15" s="17" t="s">
        <v>56</v>
      </c>
    </row>
    <row r="16" ht="34.5">
      <c r="A16" s="10">
        <f t="shared" si="1"/>
        <v>11</v>
      </c>
      <c r="B16" s="13" t="str">
        <f t="shared" si="0"/>
        <v xml:space="preserve">ПО ГЭС, Железнодорожный РЭС</v>
      </c>
      <c r="C16" s="14" t="s">
        <v>57</v>
      </c>
      <c r="D16" s="10" t="s">
        <v>58</v>
      </c>
      <c r="E16" s="15">
        <v>45624</v>
      </c>
      <c r="F16" s="10" t="s">
        <v>59</v>
      </c>
      <c r="G16" s="25" t="s">
        <v>23</v>
      </c>
      <c r="H16" s="10" t="s">
        <v>18</v>
      </c>
      <c r="I16" s="17" t="s">
        <v>60</v>
      </c>
    </row>
    <row r="17" ht="34.5">
      <c r="A17" s="10">
        <f t="shared" si="1"/>
        <v>12</v>
      </c>
      <c r="B17" s="13" t="str">
        <f t="shared" si="0"/>
        <v xml:space="preserve">ПО ГЭС, Советский РЭС</v>
      </c>
      <c r="C17" s="13" t="s">
        <v>61</v>
      </c>
      <c r="D17" s="13" t="s">
        <v>62</v>
      </c>
      <c r="E17" s="18">
        <v>45624</v>
      </c>
      <c r="F17" s="21" t="s">
        <v>27</v>
      </c>
      <c r="G17" s="22" t="s">
        <v>28</v>
      </c>
      <c r="H17" s="23" t="s">
        <v>18</v>
      </c>
      <c r="I17" s="17" t="s">
        <v>63</v>
      </c>
    </row>
    <row r="18" ht="51.75">
      <c r="A18" s="10">
        <f t="shared" si="1"/>
        <v>13</v>
      </c>
      <c r="B18" s="27" t="str">
        <f t="shared" si="0"/>
        <v xml:space="preserve">ПО ГЭС, Советский РЭС</v>
      </c>
      <c r="C18" s="10" t="s">
        <v>64</v>
      </c>
      <c r="D18" s="10" t="s">
        <v>65</v>
      </c>
      <c r="E18" s="18">
        <v>45624</v>
      </c>
      <c r="F18" s="21" t="s">
        <v>27</v>
      </c>
      <c r="G18" s="24" t="s">
        <v>28</v>
      </c>
      <c r="H18" s="23" t="s">
        <v>18</v>
      </c>
      <c r="I18" s="17" t="s">
        <v>66</v>
      </c>
    </row>
    <row r="19" ht="34.5">
      <c r="A19" s="10">
        <f>A18+1</f>
        <v>14</v>
      </c>
      <c r="B19" s="27" t="str">
        <f>IF(G19="Октябрьский район","ПО ГЭС, Октябрьский РЭС",IF(G19="Советский район","ПО ГЭС, Советский РЭС",IF(G19="Железнодорожный район","ПО ГЭС, Железнодорожный РЭС")))</f>
        <v xml:space="preserve">ПО ГЭС, Советский РЭС</v>
      </c>
      <c r="C19" s="10" t="s">
        <v>67</v>
      </c>
      <c r="D19" s="10" t="s">
        <v>68</v>
      </c>
      <c r="E19" s="18">
        <v>45625</v>
      </c>
      <c r="F19" s="21" t="s">
        <v>27</v>
      </c>
      <c r="G19" s="24" t="s">
        <v>28</v>
      </c>
      <c r="H19" s="23" t="s">
        <v>18</v>
      </c>
      <c r="I19" s="17" t="s">
        <v>69</v>
      </c>
    </row>
    <row r="20" ht="17.25">
      <c r="B20" s="2"/>
      <c r="C20" s="3"/>
      <c r="D20" s="3"/>
      <c r="E20" s="2"/>
      <c r="F20" s="4"/>
      <c r="G20" s="5"/>
      <c r="H20" s="4"/>
      <c r="I20" s="6"/>
    </row>
  </sheetData>
  <mergeCells count="8">
    <mergeCell ref="B2:I2"/>
    <mergeCell ref="E3:H3"/>
    <mergeCell ref="A4:A5"/>
    <mergeCell ref="B4:B5"/>
    <mergeCell ref="C4:C5"/>
    <mergeCell ref="D4:D5"/>
    <mergeCell ref="E4:F4"/>
    <mergeCell ref="G4:I4"/>
  </mergeCells>
  <printOptions headings="0" gridLines="0"/>
  <pageMargins left="0.69999999999999996" right="0.25208333333333344" top="0.75" bottom="0.75" header="0.29999999999999999" footer="0.29999999999999999"/>
  <pageSetup paperSize="9" scale="33"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duplicateValues" priority="618" id="{0053002A-005F-41DF-9AF0-002D00B60081}">
            <x14:dxf>
              <font>
                <color rgb="FF9C0006"/>
              </font>
              <fill>
                <patternFill patternType="solid">
                  <fgColor rgb="FFFFC7CE"/>
                  <bgColor rgb="FFFFC7CE"/>
                </patternFill>
              </fill>
            </x14:dxf>
          </x14:cfRule>
          <xm:sqref>C6:C18</xm:sqref>
        </x14:conditionalFormatting>
        <x14:conditionalFormatting xmlns:xm="http://schemas.microsoft.com/office/excel/2006/main">
          <x14:cfRule type="duplicateValues" priority="614" id="{00CE0016-0018-4D74-B24D-00ED00E500E8}">
            <x14:dxf>
              <font>
                <color rgb="FF9C0006"/>
              </font>
              <fill>
                <patternFill patternType="solid">
                  <fgColor rgb="FFFFC7CE"/>
                  <bgColor rgb="FFFFC7CE"/>
                </patternFill>
              </fill>
            </x14:dxf>
          </x14:cfRule>
          <xm:sqref>C6:C16</xm:sqref>
        </x14:conditionalFormatting>
        <x14:conditionalFormatting xmlns:xm="http://schemas.microsoft.com/office/excel/2006/main">
          <x14:cfRule type="duplicateValues" priority="613" id="{0020001B-006F-442B-9E12-008100090040}">
            <x14:dxf>
              <font>
                <color rgb="FF9C0006"/>
              </font>
              <fill>
                <patternFill patternType="solid">
                  <fgColor rgb="FFFFC7CE"/>
                  <bgColor rgb="FFFFC7CE"/>
                </patternFill>
              </fill>
            </x14:dxf>
          </x14:cfRule>
          <xm:sqref>C6:C18</xm:sqref>
        </x14:conditionalFormatting>
        <x14:conditionalFormatting xmlns:xm="http://schemas.microsoft.com/office/excel/2006/main">
          <x14:cfRule type="duplicateValues" priority="598" id="{00B40096-00C5-4264-A79B-00F4004900A5}">
            <x14:dxf>
              <font>
                <color rgb="FF9C0006"/>
              </font>
              <fill>
                <patternFill patternType="solid">
                  <fgColor rgb="FFFFC7CE"/>
                  <bgColor rgb="FFFFC7CE"/>
                </patternFill>
              </fill>
            </x14:dxf>
          </x14:cfRule>
          <xm:sqref>C6:C11</xm:sqref>
        </x14:conditionalFormatting>
        <x14:conditionalFormatting xmlns:xm="http://schemas.microsoft.com/office/excel/2006/main">
          <x14:cfRule type="duplicateValues" priority="597" id="{00680068-0050-4AE2-AB7F-009600610058}">
            <x14:dxf>
              <font>
                <color rgb="FF9C0006"/>
              </font>
              <fill>
                <patternFill patternType="solid">
                  <fgColor rgb="FFFFC7CE"/>
                  <bgColor rgb="FFFFC7CE"/>
                </patternFill>
              </fill>
            </x14:dxf>
          </x14:cfRule>
          <xm:sqref>C6:C11</xm:sqref>
        </x14:conditionalFormatting>
        <x14:conditionalFormatting xmlns:xm="http://schemas.microsoft.com/office/excel/2006/main">
          <x14:cfRule type="duplicateValues" priority="516" id="{000D0075-0098-494D-AE05-0077001F0041}">
            <x14:dxf>
              <font>
                <color rgb="FF9C0006"/>
              </font>
              <fill>
                <patternFill patternType="solid">
                  <fgColor rgb="FFFFC7CE"/>
                  <bgColor rgb="FFFFC7CE"/>
                </patternFill>
              </fill>
            </x14:dxf>
          </x14:cfRule>
          <xm:sqref>C6:C9</xm:sqref>
        </x14:conditionalFormatting>
        <x14:conditionalFormatting xmlns:xm="http://schemas.microsoft.com/office/excel/2006/main">
          <x14:cfRule type="duplicateValues" priority="440" id="{00EB0027-00FB-44B0-BFA9-00F000E70067}">
            <x14:dxf>
              <font>
                <color rgb="FF9C0006"/>
              </font>
              <fill>
                <patternFill patternType="solid">
                  <fgColor rgb="FFFFC7CE"/>
                  <bgColor rgb="FFFFC7CE"/>
                </patternFill>
              </fill>
            </x14:dxf>
          </x14:cfRule>
          <xm:sqref>C6:C10</xm:sqref>
        </x14:conditionalFormatting>
        <x14:conditionalFormatting xmlns:xm="http://schemas.microsoft.com/office/excel/2006/main">
          <x14:cfRule type="duplicateValues" priority="437" id="{003B00E9-002A-41FB-B19C-001B002F0079}">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436" id="{00AB00AC-00A9-4682-9A42-005600030048}">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359" id="{00DE0065-0053-4A7C-A9B3-00C50083004B}">
            <x14:dxf>
              <font>
                <color rgb="FF9C0006"/>
              </font>
              <fill>
                <patternFill patternType="solid">
                  <fgColor rgb="FFFFC7CE"/>
                  <bgColor rgb="FFFFC7CE"/>
                </patternFill>
              </fill>
            </x14:dxf>
          </x14:cfRule>
          <xm:sqref>C6:C11</xm:sqref>
        </x14:conditionalFormatting>
        <x14:conditionalFormatting xmlns:xm="http://schemas.microsoft.com/office/excel/2006/main">
          <x14:cfRule type="duplicateValues" priority="255" id="{00E9008C-00D4-4B86-8E3B-00CD0060001A}">
            <x14:dxf>
              <font>
                <color rgb="FF9C0006"/>
              </font>
              <fill>
                <patternFill patternType="solid">
                  <fgColor rgb="FFFFC7CE"/>
                  <bgColor rgb="FFFFC7CE"/>
                </patternFill>
              </fill>
            </x14:dxf>
          </x14:cfRule>
          <xm:sqref>C6</xm:sqref>
        </x14:conditionalFormatting>
        <x14:conditionalFormatting xmlns:xm="http://schemas.microsoft.com/office/excel/2006/main">
          <x14:cfRule type="duplicateValues" priority="67" id="{00D7009F-002D-4F1D-A8DB-0099006300F3}">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10" id="{0026009D-0034-4527-91C4-009800E60039}">
            <x14:dxf>
              <font>
                <color rgb="FF9C0006"/>
              </font>
              <fill>
                <patternFill patternType="solid">
                  <fgColor rgb="FFFFC7CE"/>
                  <bgColor rgb="FFFFC7CE"/>
                </patternFill>
              </fill>
            </x14:dxf>
          </x14:cfRule>
          <xm:sqref>C12</xm:sqref>
        </x14:conditionalFormatting>
        <x14:conditionalFormatting xmlns:xm="http://schemas.microsoft.com/office/excel/2006/main">
          <x14:cfRule type="duplicateValues" priority="9" id="{0047008C-0011-4A6B-ACE2-00FC005800EF}">
            <x14:dxf>
              <font>
                <color rgb="FF9C0006"/>
              </font>
              <fill>
                <patternFill patternType="solid">
                  <fgColor rgb="FFFFC7CE"/>
                  <bgColor rgb="FFFFC7CE"/>
                </patternFill>
              </fill>
            </x14:dxf>
          </x14:cfRule>
          <xm:sqref>C12</xm:sqref>
        </x14:conditionalFormatting>
        <x14:conditionalFormatting xmlns:xm="http://schemas.microsoft.com/office/excel/2006/main">
          <x14:cfRule type="duplicateValues" priority="8" id="{002200F3-00C2-4B15-8E4F-003D00BD0041}">
            <x14:dxf>
              <font>
                <color rgb="FF9C0006"/>
              </font>
              <fill>
                <patternFill patternType="solid">
                  <fgColor rgb="FFFFC7CE"/>
                  <bgColor rgb="FFFFC7CE"/>
                </patternFill>
              </fill>
            </x14:dxf>
          </x14:cfRule>
          <xm:sqref>C13</xm:sqref>
        </x14:conditionalFormatting>
        <x14:conditionalFormatting xmlns:xm="http://schemas.microsoft.com/office/excel/2006/main">
          <x14:cfRule type="duplicateValues" priority="7" id="{00900060-0098-4533-AEDD-0095002C00FC}">
            <x14:dxf>
              <font>
                <color rgb="FF9C0006"/>
              </font>
              <fill>
                <patternFill patternType="solid">
                  <fgColor rgb="FFFFC7CE"/>
                  <bgColor rgb="FFFFC7CE"/>
                </patternFill>
              </fill>
            </x14:dxf>
          </x14:cfRule>
          <xm:sqref>C13</xm:sqref>
        </x14:conditionalFormatting>
        <x14:conditionalFormatting xmlns:xm="http://schemas.microsoft.com/office/excel/2006/main">
          <x14:cfRule type="duplicateValues" priority="1" id="{00E000E4-00B7-4B3A-B08E-008200500011}">
            <x14:dxf>
              <font>
                <color rgb="FF9C0006"/>
              </font>
              <fill>
                <patternFill patternType="solid">
                  <fgColor rgb="FFFFC7CE"/>
                  <bgColor rgb="FFFFC7CE"/>
                </patternFill>
              </fill>
            </x14:dxf>
          </x14:cfRule>
          <xm:sqref>C6:C18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Р7-Офис/2024.3.1.523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revision>2</cp:revision>
  <dcterms:created xsi:type="dcterms:W3CDTF">2006-09-16T00:00:00Z</dcterms:created>
  <dcterms:modified xsi:type="dcterms:W3CDTF">2024-11-18T07:13:16Z</dcterms:modified>
</cp:coreProperties>
</file>