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970" windowWidth="14400" windowHeight="9690" tabRatio="694" activeTab="0"/>
  </bookViews>
  <sheets>
    <sheet name="феврал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<sst xmlns="http://schemas.openxmlformats.org/spreadsheetml/2006/main" count="56" uniqueCount="28">
  <si>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</si>
  <si>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</si>
  <si>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</si>
  <si>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</si>
  <si>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</si>
  <si>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</si>
  <si>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</si>
  <si>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</si>
  <si>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</si>
  <si>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</si>
  <si>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</si>
  <si>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</si>
  <si>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</si>
  <si>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</si>
  <si>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</si>
  <si>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</si>
  <si>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</si>
  <si>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</si>
  <si>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</si>
  <si>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</si>
  <si>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</si>
  <si>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</si>
  <si>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</si>
  <si>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</si>
  <si>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</si>
  <si>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</si>
  <si>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2020 года  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</si>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</sst>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0">
      <selection activeCell="B30" sqref="B3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25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0</v>
      </c>
      <c r="H8" s="10">
        <f>2151.061+463.547</f>
        <v>2614.608</v>
      </c>
      <c r="I8" s="10">
        <f>86272.094+2625.11419</f>
        <v>88897.20818999999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9104.014</v>
      </c>
      <c r="F9" s="10">
        <f>4807.594+30.329007</f>
        <v>4837.923007</v>
      </c>
      <c r="G9" s="10">
        <f>2641.635+102.106</f>
        <v>2743.741</v>
      </c>
      <c r="H9" s="10">
        <f>37874.503+1752.3189</f>
        <v>39626.821899999995</v>
      </c>
      <c r="I9" s="10">
        <f>22004.098+338.4280899</f>
        <v>22342.526089900002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68783.949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f>249.759+67</f>
        <v>316.759</v>
      </c>
      <c r="I11" s="10">
        <f>6786.82936+1153.746817</f>
        <v>7940.576177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f>1540.742+5261.694</f>
        <v>6802.436000000001</v>
      </c>
      <c r="G12" s="10">
        <v>971.2999999999997</v>
      </c>
      <c r="H12" s="10">
        <f>3008.323+246.305</f>
        <v>3254.6279999999997</v>
      </c>
      <c r="I12" s="10">
        <f>3083.433+113.861</f>
        <v>3197.294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12137.397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0</v>
      </c>
      <c r="H14" s="14">
        <f t="shared" si="0"/>
        <v>2931.367</v>
      </c>
      <c r="I14" s="14">
        <f t="shared" si="0"/>
        <v>96837.78436699999</v>
      </c>
      <c r="K14" s="17"/>
      <c r="L14" s="17"/>
      <c r="M14" s="17"/>
      <c r="N14" s="17"/>
      <c r="O14" s="17"/>
      <c r="P14" s="17"/>
      <c r="Q14" s="22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9104.014</v>
      </c>
      <c r="F15" s="14">
        <f>F9+F12</f>
        <v>11640.359007000001</v>
      </c>
      <c r="G15" s="14">
        <f t="shared" si="0"/>
        <v>3715.0409999999997</v>
      </c>
      <c r="H15" s="14">
        <f t="shared" si="0"/>
        <v>42881.44989999999</v>
      </c>
      <c r="I15" s="14">
        <f t="shared" si="0"/>
        <v>25539.8200899</v>
      </c>
      <c r="K15" s="17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80921.34599999999</v>
      </c>
      <c r="F16" s="27"/>
      <c r="G16" s="27"/>
      <c r="H16" s="27"/>
      <c r="I16" s="28"/>
      <c r="K16" s="17"/>
      <c r="L16" s="17"/>
      <c r="M16" s="17"/>
      <c r="N16" s="17"/>
      <c r="O16" s="17"/>
      <c r="P16" s="17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19.931</v>
      </c>
      <c r="F19" s="10">
        <v>3.779</v>
      </c>
      <c r="G19" s="10">
        <v>0.259</v>
      </c>
      <c r="H19" s="10">
        <v>8.056</v>
      </c>
      <c r="I19" s="10">
        <v>0.11800000000000001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0.267</v>
      </c>
      <c r="H21" s="10">
        <v>0.6020000000000023</v>
      </c>
      <c r="I21" s="10">
        <v>0.122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19.931</v>
      </c>
      <c r="F23" s="15">
        <f t="shared" si="1"/>
        <v>3.779</v>
      </c>
      <c r="G23" s="15">
        <f t="shared" si="1"/>
        <v>0.526</v>
      </c>
      <c r="H23" s="15">
        <f t="shared" si="1"/>
        <v>8.658000000000001</v>
      </c>
      <c r="I23" s="15">
        <f t="shared" si="1"/>
        <v>0.24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27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2020-03-23T02:29:04Z</dcterms:modified>
  <cp:category/>
  <cp:version/>
  <cp:contentType/>
  <cp:contentStatus/>
  <cp:revision>1</cp:revision>
</cp:coreProperties>
</file>