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14400" windowHeight="8670" tabRatio="694" activeTab="0"/>
  </bookViews>
  <sheets>
    <sheet name="март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<sst xmlns="http://schemas.openxmlformats.org/spreadsheetml/2006/main" count="51" uniqueCount="23">
  <si>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</si>
  <si>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</si>
  <si>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</si>
  <si>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</si>
  <si>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</si>
  <si>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</si>
  <si>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</si>
  <si>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</si>
  <si>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</si>
  <si>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</si>
  <si>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</si>
  <si>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</si>
  <si>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</si>
  <si>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</si>
  <si>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</si>
  <si>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</si>
  <si>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</si>
  <si>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</si>
  <si>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</si>
  <si>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</si>
  <si>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</si>
  <si>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</si>
  <si>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март 2022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</si>
</sst>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22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21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0</v>
      </c>
      <c r="G8" s="8">
        <v>0</v>
      </c>
      <c r="H8" s="8">
        <v>3150.96</v>
      </c>
      <c r="I8" s="8">
        <v>108198.703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1"/>
      <c r="C9" s="6" t="s">
        <v>11</v>
      </c>
      <c r="D9" s="7" t="s">
        <v>13</v>
      </c>
      <c r="E9" s="8">
        <v>6200.465</v>
      </c>
      <c r="F9" s="8">
        <v>27925.051</v>
      </c>
      <c r="G9" s="8">
        <v>5268.685</v>
      </c>
      <c r="H9" s="8">
        <v>57669.614</v>
      </c>
      <c r="I9" s="8">
        <v>26866.191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2"/>
      <c r="C10" s="6" t="s">
        <v>12</v>
      </c>
      <c r="D10" s="7" t="s">
        <v>13</v>
      </c>
      <c r="E10" s="43">
        <v>71141.201</v>
      </c>
      <c r="F10" s="44"/>
      <c r="G10" s="44"/>
      <c r="H10" s="44"/>
      <c r="I10" s="45"/>
      <c r="K10" s="1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6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12.596</v>
      </c>
      <c r="H11" s="8">
        <v>199.82</v>
      </c>
      <c r="I11" s="8">
        <v>3171.301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7"/>
      <c r="C12" s="6" t="s">
        <v>11</v>
      </c>
      <c r="D12" s="7" t="s">
        <v>13</v>
      </c>
      <c r="E12" s="8">
        <v>0</v>
      </c>
      <c r="F12" s="8">
        <v>6960.193</v>
      </c>
      <c r="G12" s="8">
        <v>1559.943</v>
      </c>
      <c r="H12" s="8">
        <v>5483.634</v>
      </c>
      <c r="I12" s="8">
        <v>8137.71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8"/>
      <c r="C13" s="6" t="s">
        <v>12</v>
      </c>
      <c r="D13" s="7" t="s">
        <v>13</v>
      </c>
      <c r="E13" s="43">
        <v>14000.367</v>
      </c>
      <c r="F13" s="44"/>
      <c r="G13" s="44"/>
      <c r="H13" s="44"/>
      <c r="I13" s="45"/>
      <c r="K13" s="15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3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0</v>
      </c>
      <c r="G14" s="11">
        <f aca="true" t="shared" si="0" ref="G14:I15">G8+G11</f>
        <v>12.596</v>
      </c>
      <c r="H14" s="11">
        <f t="shared" si="0"/>
        <v>3350.78</v>
      </c>
      <c r="I14" s="11">
        <f t="shared" si="0"/>
        <v>111370.004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4"/>
      <c r="C15" s="9" t="s">
        <v>11</v>
      </c>
      <c r="D15" s="10" t="s">
        <v>13</v>
      </c>
      <c r="E15" s="11">
        <f>E9+E12</f>
        <v>6200.465</v>
      </c>
      <c r="F15" s="11">
        <f>F9+F12</f>
        <v>34885.244</v>
      </c>
      <c r="G15" s="11">
        <f t="shared" si="0"/>
        <v>6828.628000000001</v>
      </c>
      <c r="H15" s="11">
        <f t="shared" si="0"/>
        <v>63153.248</v>
      </c>
      <c r="I15" s="11">
        <f t="shared" si="0"/>
        <v>35003.901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5"/>
      <c r="C16" s="9" t="s">
        <v>12</v>
      </c>
      <c r="D16" s="10" t="s">
        <v>13</v>
      </c>
      <c r="E16" s="26">
        <f>E10+E13</f>
        <v>85141.568</v>
      </c>
      <c r="F16" s="27"/>
      <c r="G16" s="27"/>
      <c r="H16" s="27"/>
      <c r="I16" s="28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2"/>
      <c r="C19" s="6" t="s">
        <v>11</v>
      </c>
      <c r="D19" s="7" t="s">
        <v>16</v>
      </c>
      <c r="E19" s="8">
        <v>9.953</v>
      </c>
      <c r="F19" s="8">
        <v>37.837</v>
      </c>
      <c r="G19" s="8">
        <v>8.41</v>
      </c>
      <c r="H19" s="8">
        <v>27.832</v>
      </c>
      <c r="I19" s="8">
        <v>1.747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6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7"/>
      <c r="C21" s="6" t="s">
        <v>11</v>
      </c>
      <c r="D21" s="7" t="s">
        <v>16</v>
      </c>
      <c r="E21" s="8">
        <v>0</v>
      </c>
      <c r="F21" s="8">
        <v>10.313</v>
      </c>
      <c r="G21" s="8">
        <v>0.616</v>
      </c>
      <c r="H21" s="8">
        <v>3.435</v>
      </c>
      <c r="I21" s="8">
        <v>0.082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9.953</v>
      </c>
      <c r="F23" s="12">
        <f t="shared" si="1"/>
        <v>48.150000000000006</v>
      </c>
      <c r="G23" s="12">
        <f t="shared" si="1"/>
        <v>9.026</v>
      </c>
      <c r="H23" s="12">
        <f t="shared" si="1"/>
        <v>31.267</v>
      </c>
      <c r="I23" s="12">
        <f t="shared" si="1"/>
        <v>1.8290000000000002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29" t="s">
        <v>20</v>
      </c>
      <c r="C25" s="29"/>
      <c r="D25" s="29"/>
      <c r="E25" s="29"/>
      <c r="F25" s="29"/>
      <c r="G25" s="29"/>
      <c r="H25" s="29"/>
      <c r="I25" s="29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20:B21"/>
    <mergeCell ref="B22:B23"/>
    <mergeCell ref="B8:B10"/>
    <mergeCell ref="E10:I10"/>
    <mergeCell ref="B11:B13"/>
    <mergeCell ref="E13:I13"/>
    <mergeCell ref="B17:I17"/>
    <mergeCell ref="B18:B19"/>
    <mergeCell ref="B14:B16"/>
    <mergeCell ref="E16:I16"/>
    <mergeCell ref="B25:I25"/>
    <mergeCell ref="B2:I2"/>
    <mergeCell ref="B4:I4"/>
    <mergeCell ref="B5:B6"/>
    <mergeCell ref="C5:C6"/>
    <mergeCell ref="D5:D6"/>
    <mergeCell ref="E5:I5"/>
    <mergeCell ref="B7:I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2022-04-07T07:55:18Z</dcterms:modified>
  <cp:category/>
  <cp:version/>
  <cp:contentType/>
  <cp:contentStatus/>
  <cp:revision>1</cp:revision>
</cp:coreProperties>
</file>