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1122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8" i="1" l="1"/>
  <c r="A9" i="1" s="1"/>
  <c r="A10" i="1" s="1"/>
  <c r="A11" i="1" s="1"/>
  <c r="A12" i="1" s="1"/>
  <c r="A13" i="1" s="1"/>
  <c r="A7" i="1"/>
</calcChain>
</file>

<file path=xl/sharedStrings.xml><?xml version="1.0" encoding="utf-8"?>
<sst xmlns="http://schemas.openxmlformats.org/spreadsheetml/2006/main" count="75" uniqueCount="45">
  <si>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</si>
  <si>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</si>
  <si>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</si>
  <si>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</si>
  <si>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</si>
  <si>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</si>
  <si>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</si>
  <si>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</si>
  <si>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</si>
  <si>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</si>
  <si>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</si>
  <si>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</si>
  <si>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Селенгинский район</t>
  </si>
  <si>
    <t>ПО ЮЭС Гусиноозерский РЭС</t>
  </si>
  <si>
    <t>10:00 - 18:00</t>
  </si>
  <si>
    <t>ВЛ-10кВ ф.ПНС от ПС 110кВ Завод</t>
  </si>
  <si>
    <t>плановая (для проверки релейной защиты)</t>
  </si>
  <si>
    <t>г. Гусиноозерск</t>
  </si>
  <si>
    <t>ПНС-3 (объект тепловых сетей)</t>
  </si>
  <si>
    <t>ВЛ-6кВ ф.ПЭН-22 от ПС 110кВ Гусиноозерская</t>
  </si>
  <si>
    <t>плановая (Для БВР, замена голого провода на СИП на  ВЛ-10кВ ф.Г-4)</t>
  </si>
  <si>
    <t>Спорткомплекс, Полиция, магазин Замок, киоск Хлебушек.</t>
  </si>
  <si>
    <t>ВЛ-6кВ ф.Тухум-2  от ПС 110кВ Тухум</t>
  </si>
  <si>
    <t>Пос. Восточный, Солнечный, Треугольник, ул. Веселая, Бол. Овражная, Мал. Овражная, Осиновая, Высокая, Лесная, Магистральная,  2-мкр д№ 8,9,11,2,3,4,6,8,182,3,4,5. д/с № 11,16,13, Ленина 28, Комсомольская 25, Ключевская 19,25,29,27,31,33,20,28,30, Энергетиков 28,30. маг. Светофор, Мегадом, Титан, Сбербанк.</t>
  </si>
  <si>
    <t>ВЛ-10кВ ф.Новоселенгинск от ПС 110кВ Гусиноозерская</t>
  </si>
  <si>
    <t>плановая (Для замены голого провода на СИП)</t>
  </si>
  <si>
    <t>ул. Надежды, Проезжая, Юбилейная, Шоссейная, пер. Проезжий, пос. Тухум, кафе Лотос, Вечный зов, шиномонтаж, заправка, оптовая база Титан, Крепаль, Океан, пос. Кедровый кв. 8, ретранслятор, пос.Восточный, пос Солнечный, пос Кедровый, дачи Каменный карьер, сотовая вышка Мегафон, автомойка Картер, газовая АЗС, магазин Хозяин, автовокзал, стадион "Шахтер", ДЮСШ, Дацан, у. Бургастай  ул. Пристаньская, местность ДРСУ, Саган Жалга.</t>
  </si>
  <si>
    <t>ВЛ-6кВ ф.ПЭН-1 от ПС 110кВ Гусиноозерская</t>
  </si>
  <si>
    <t>6 микрорайон д. 7,12,16А,16Б,20, СОШ №5</t>
  </si>
  <si>
    <t>ВЛ-6кВ ф.ГРЭС-1 от ПС 110кВ Гусиноозерская</t>
  </si>
  <si>
    <t>Плановая. (Проверка РЗВ В-6 ф. ГРЭС-1)</t>
  </si>
  <si>
    <t>СБО, к/х Берилл</t>
  </si>
  <si>
    <t>ВЛ-10кВ ф.Бараты  от ПС 110кВ Гусиноозерская</t>
  </si>
  <si>
    <t>Неплановая.(Для замены изолятра на оп.237)</t>
  </si>
  <si>
    <t>с.Бараты</t>
  </si>
  <si>
    <t>ул. Шоферская, пер. Клубный, Октябрьская, Степная, Комсомольская, Октябрьская, Новая, Юбилейная</t>
  </si>
  <si>
    <t xml:space="preserve">ВЛ-10кВ ф.ЦРП от ПС 110кВ Завод </t>
  </si>
  <si>
    <t>Плановая.(Проверка и замена РЗА В-10 ф. ЦРП)</t>
  </si>
  <si>
    <t>Ведомственная линия (ОАО Гусиноозерское литье)</t>
  </si>
  <si>
    <t>20,21.05.2024</t>
  </si>
  <si>
    <t>23,24.05.2024</t>
  </si>
  <si>
    <t>20-24.05.2024</t>
  </si>
  <si>
    <t>13:00 - 17:00</t>
  </si>
  <si>
    <t>08.00 - 20:00</t>
  </si>
  <si>
    <t>Информация о планируемых отключениях в сетях ПО ЮЭС по Селенгинскому району в период с 20  по 24 мая  2024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</si>
</sst>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2" fillId="0" borderId="0" xfId="0" applyFont="1"/>
    <xf numFmtId="0" fontId="2" fillId="0" borderId="0" xfId="0" applyFont="1" applyAlignment="1">
      <alignment horizontal="center" vertical="top"/>
    </xf>
    <xf numFmtId="0" fontId="1" fillId="0" borderId="2"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left" vertical="center" wrapText="1"/>
    </xf>
    <xf numFmtId="14"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2" borderId="1" xfId="0" applyNumberFormat="1" applyFont="1" applyFill="1" applyBorder="1" applyAlignment="1">
      <alignment horizontal="left" vertical="center" wrapText="1"/>
    </xf>
  </cellXfs>
  <cellStyles count="1">
    <cellStyle name="Обычный"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tabSelected="1" showWhiteSpace="0" topLeftCell="A10" zoomScale="75" zoomScaleNormal="75" zoomScaleSheetLayoutView="75" zoomScalePageLayoutView="70" workbookViewId="0">
      <selection activeCell="G7" sqref="G7"/>
    </sheetView>
  </sheetViews>
  <sheetFormatPr defaultRowHeight="15" x14ac:dyDescent="0.25"/>
  <cols>
    <col min="1" max="1" width="5.85546875" customWidth="1"/>
    <col min="2" max="2" width="27" style="1" customWidth="1"/>
    <col min="3" max="3" width="35.140625" style="7" customWidth="1"/>
    <col min="4" max="4" width="25.85546875" style="1" customWidth="1"/>
    <col min="5" max="5" width="25.5703125" style="1" customWidth="1"/>
    <col min="6" max="6" width="22.140625" style="1" customWidth="1"/>
    <col min="7" max="7" width="25.28515625" style="1" customWidth="1"/>
    <col min="8" max="8" width="38.7109375" style="1" customWidth="1"/>
    <col min="9" max="9" width="91.28515625" style="1" customWidth="1"/>
    <col min="10" max="10" width="16.7109375" customWidth="1"/>
  </cols>
  <sheetData>
    <row r="1" spans="1:9" ht="67.5" customHeight="1" x14ac:dyDescent="0.25">
      <c r="I1" s="2" t="s">
        <v>11</v>
      </c>
    </row>
    <row r="2" spans="1:9" ht="20.25" x14ac:dyDescent="0.3">
      <c r="B2" s="11" t="s">
        <v>44</v>
      </c>
      <c r="C2" s="11"/>
      <c r="D2" s="11"/>
      <c r="E2" s="11"/>
      <c r="F2" s="11"/>
      <c r="G2" s="11"/>
      <c r="H2" s="11"/>
      <c r="I2" s="11"/>
    </row>
    <row r="4" spans="1:9" ht="36" customHeight="1" x14ac:dyDescent="0.25">
      <c r="A4" s="12" t="s">
        <v>0</v>
      </c>
      <c r="B4" s="12" t="s">
        <v>1</v>
      </c>
      <c r="C4" s="12" t="s">
        <v>2</v>
      </c>
      <c r="D4" s="12" t="s">
        <v>3</v>
      </c>
      <c r="E4" s="12" t="s">
        <v>4</v>
      </c>
      <c r="F4" s="12"/>
      <c r="G4" s="12" t="s">
        <v>5</v>
      </c>
      <c r="H4" s="12"/>
      <c r="I4" s="12"/>
    </row>
    <row r="5" spans="1:9" ht="56.25" x14ac:dyDescent="0.25">
      <c r="A5" s="13"/>
      <c r="B5" s="13"/>
      <c r="C5" s="13"/>
      <c r="D5" s="13"/>
      <c r="E5" s="3" t="s">
        <v>6</v>
      </c>
      <c r="F5" s="3" t="s">
        <v>7</v>
      </c>
      <c r="G5" s="3" t="s">
        <v>8</v>
      </c>
      <c r="H5" s="3" t="s">
        <v>9</v>
      </c>
      <c r="I5" s="6" t="s">
        <v>10</v>
      </c>
    </row>
    <row r="6" spans="1:9" ht="56.25" x14ac:dyDescent="0.25">
      <c r="A6" s="5">
        <v>1</v>
      </c>
      <c r="B6" s="4" t="s">
        <v>13</v>
      </c>
      <c r="C6" s="4" t="s">
        <v>15</v>
      </c>
      <c r="D6" s="4" t="s">
        <v>16</v>
      </c>
      <c r="E6" s="9" t="s">
        <v>39</v>
      </c>
      <c r="F6" s="4" t="s">
        <v>14</v>
      </c>
      <c r="G6" s="4" t="s">
        <v>12</v>
      </c>
      <c r="H6" s="10" t="s">
        <v>17</v>
      </c>
      <c r="I6" s="8" t="s">
        <v>18</v>
      </c>
    </row>
    <row r="7" spans="1:9" ht="76.5" customHeight="1" x14ac:dyDescent="0.25">
      <c r="A7" s="5">
        <f>A6+1</f>
        <v>2</v>
      </c>
      <c r="B7" s="4" t="s">
        <v>13</v>
      </c>
      <c r="C7" s="4" t="s">
        <v>19</v>
      </c>
      <c r="D7" s="4" t="s">
        <v>20</v>
      </c>
      <c r="E7" s="9" t="s">
        <v>41</v>
      </c>
      <c r="F7" s="4" t="s">
        <v>14</v>
      </c>
      <c r="G7" s="4" t="s">
        <v>12</v>
      </c>
      <c r="H7" s="10" t="s">
        <v>17</v>
      </c>
      <c r="I7" s="8" t="s">
        <v>21</v>
      </c>
    </row>
    <row r="8" spans="1:9" ht="93.75" x14ac:dyDescent="0.25">
      <c r="A8" s="5">
        <f t="shared" ref="A8:A13" si="0">A7+1</f>
        <v>3</v>
      </c>
      <c r="B8" s="4" t="s">
        <v>13</v>
      </c>
      <c r="C8" s="4" t="s">
        <v>22</v>
      </c>
      <c r="D8" s="4" t="s">
        <v>20</v>
      </c>
      <c r="E8" s="9" t="s">
        <v>41</v>
      </c>
      <c r="F8" s="4" t="s">
        <v>14</v>
      </c>
      <c r="G8" s="4" t="s">
        <v>12</v>
      </c>
      <c r="H8" s="10" t="s">
        <v>17</v>
      </c>
      <c r="I8" s="14" t="s">
        <v>23</v>
      </c>
    </row>
    <row r="9" spans="1:9" ht="131.25" x14ac:dyDescent="0.25">
      <c r="A9" s="5">
        <f t="shared" si="0"/>
        <v>4</v>
      </c>
      <c r="B9" s="4" t="s">
        <v>13</v>
      </c>
      <c r="C9" s="4" t="s">
        <v>24</v>
      </c>
      <c r="D9" s="4" t="s">
        <v>25</v>
      </c>
      <c r="E9" s="9" t="s">
        <v>41</v>
      </c>
      <c r="F9" s="4" t="s">
        <v>14</v>
      </c>
      <c r="G9" s="4" t="s">
        <v>12</v>
      </c>
      <c r="H9" s="10" t="s">
        <v>17</v>
      </c>
      <c r="I9" s="14" t="s">
        <v>26</v>
      </c>
    </row>
    <row r="10" spans="1:9" ht="75" x14ac:dyDescent="0.25">
      <c r="A10" s="5">
        <f t="shared" si="0"/>
        <v>5</v>
      </c>
      <c r="B10" s="4" t="s">
        <v>13</v>
      </c>
      <c r="C10" s="4" t="s">
        <v>27</v>
      </c>
      <c r="D10" s="4" t="s">
        <v>20</v>
      </c>
      <c r="E10" s="9" t="s">
        <v>41</v>
      </c>
      <c r="F10" s="4" t="s">
        <v>14</v>
      </c>
      <c r="G10" s="4" t="s">
        <v>12</v>
      </c>
      <c r="H10" s="10" t="s">
        <v>17</v>
      </c>
      <c r="I10" s="14" t="s">
        <v>28</v>
      </c>
    </row>
    <row r="11" spans="1:9" ht="56.25" x14ac:dyDescent="0.25">
      <c r="A11" s="5">
        <f t="shared" si="0"/>
        <v>6</v>
      </c>
      <c r="B11" s="4" t="s">
        <v>13</v>
      </c>
      <c r="C11" s="4" t="s">
        <v>29</v>
      </c>
      <c r="D11" s="4" t="s">
        <v>30</v>
      </c>
      <c r="E11" s="9">
        <v>45432</v>
      </c>
      <c r="F11" s="4" t="s">
        <v>42</v>
      </c>
      <c r="G11" s="4" t="s">
        <v>12</v>
      </c>
      <c r="H11" s="10" t="s">
        <v>17</v>
      </c>
      <c r="I11" s="14" t="s">
        <v>31</v>
      </c>
    </row>
    <row r="12" spans="1:9" ht="56.25" x14ac:dyDescent="0.25">
      <c r="A12" s="5">
        <f t="shared" si="0"/>
        <v>7</v>
      </c>
      <c r="B12" s="4" t="s">
        <v>13</v>
      </c>
      <c r="C12" s="4" t="s">
        <v>32</v>
      </c>
      <c r="D12" s="4" t="s">
        <v>33</v>
      </c>
      <c r="E12" s="9">
        <v>45432</v>
      </c>
      <c r="F12" s="4" t="s">
        <v>14</v>
      </c>
      <c r="G12" s="4" t="s">
        <v>12</v>
      </c>
      <c r="H12" s="10" t="s">
        <v>34</v>
      </c>
      <c r="I12" s="14" t="s">
        <v>35</v>
      </c>
    </row>
    <row r="13" spans="1:9" ht="56.25" x14ac:dyDescent="0.25">
      <c r="A13" s="5">
        <f t="shared" si="0"/>
        <v>8</v>
      </c>
      <c r="B13" s="4" t="s">
        <v>13</v>
      </c>
      <c r="C13" s="4" t="s">
        <v>36</v>
      </c>
      <c r="D13" s="4" t="s">
        <v>37</v>
      </c>
      <c r="E13" s="9" t="s">
        <v>40</v>
      </c>
      <c r="F13" s="4" t="s">
        <v>43</v>
      </c>
      <c r="G13" s="4" t="s">
        <v>12</v>
      </c>
      <c r="H13" s="10" t="s">
        <v>17</v>
      </c>
      <c r="I13" s="14" t="s">
        <v>38</v>
      </c>
    </row>
  </sheetData>
  <mergeCells count="7">
    <mergeCell ref="B2:I2"/>
    <mergeCell ref="G4:I4"/>
    <mergeCell ref="A4:A5"/>
    <mergeCell ref="B4:B5"/>
    <mergeCell ref="C4:C5"/>
    <mergeCell ref="D4:D5"/>
    <mergeCell ref="E4:F4"/>
  </mergeCells>
  <conditionalFormatting sqref="C6:C13">
    <cfRule type="duplicateValues" dxfId="0" priority="9"/>
  </conditionalFormatting>
  <pageMargins left="0.10312499999999999"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2024-05-14T00:43:32Z</dcterms:modified>
</cp:coreProperties>
</file>