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23" i="1" l="1"/>
  <c r="B17" i="1" l="1"/>
  <c r="B18" i="1"/>
  <c r="B19" i="1"/>
  <c r="B20" i="1"/>
  <c r="B21" i="1"/>
  <c r="B22" i="1"/>
  <c r="B23" i="1"/>
  <c r="B12" i="1" l="1"/>
  <c r="B13" i="1"/>
  <c r="B6" i="1"/>
  <c r="B7" i="1"/>
  <c r="B8" i="1"/>
  <c r="B9" i="1"/>
  <c r="B10" i="1"/>
  <c r="B11" i="1"/>
  <c r="B14" i="1"/>
  <c r="B15" i="1"/>
  <c r="B16" i="1"/>
  <c r="A7" i="1" l="1"/>
  <c r="A8" i="1" l="1"/>
  <c r="A9" i="1" s="1"/>
  <c r="A10" i="1" s="1"/>
  <c r="A11" i="1" s="1"/>
  <c r="A12" i="1" s="1"/>
  <c r="A13" i="1" s="1"/>
  <c r="A14" i="1" s="1"/>
  <c r="A15" i="1" s="1"/>
  <c r="A16" i="1" s="1"/>
  <c r="A17" i="1" s="1"/>
  <c r="A18" i="1" s="1"/>
  <c r="A19" i="1" s="1"/>
  <c r="A20" i="1" s="1"/>
  <c r="A21" i="1" s="1"/>
  <c r="A22" i="1" s="1"/>
</calcChain>
</file>

<file path=xl/sharedStrings.xml><?xml version="1.0" encoding="utf-8"?>
<sst xmlns="http://schemas.openxmlformats.org/spreadsheetml/2006/main" count="124" uniqueCount="75">
  <si>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</si>
  <si>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</si>
  <si>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</si>
  <si>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</si>
  <si>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</si>
  <si>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</si>
  <si>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</si>
  <si>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</si>
  <si>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</si>
  <si>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</si>
  <si>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</si>
  <si>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</si>
  <si>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</si>
  <si>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для доливки масла в Т</t>
  </si>
  <si>
    <t>Советский район</t>
  </si>
  <si>
    <t>Октябрьский район</t>
  </si>
  <si>
    <t>Железнодорожный район</t>
  </si>
  <si>
    <t xml:space="preserve"> 09-00 - 17-00 </t>
  </si>
  <si>
    <t xml:space="preserve"> 09-00 - 17-00</t>
  </si>
  <si>
    <t xml:space="preserve"> 10-00 - 17-00 </t>
  </si>
  <si>
    <t>для технического обслуживания</t>
  </si>
  <si>
    <t xml:space="preserve">ВЛ-0,4кВ ф.1 ТП-1029 </t>
  </si>
  <si>
    <t>для подрезки деревьев</t>
  </si>
  <si>
    <t>для текущего ремонта</t>
  </si>
  <si>
    <t>для замены РТП-1622</t>
  </si>
  <si>
    <t>г.Улан-Удэ</t>
  </si>
  <si>
    <t xml:space="preserve"> 10-00 - 13-00 </t>
  </si>
  <si>
    <t xml:space="preserve"> 13-00 - 17-00 </t>
  </si>
  <si>
    <t xml:space="preserve"> 10-00 - 15-00 </t>
  </si>
  <si>
    <t xml:space="preserve"> 09-00 - 12-00 </t>
  </si>
  <si>
    <t xml:space="preserve">ВЛ-10кВ ф.7 ПС «Гурульба» </t>
  </si>
  <si>
    <t>п. Аэропорт ул. Еловая 1-20, ул. Листвяная 1-23, ул. Кокуйская 1-30, ул. Торейская 9-17, ул. Папанина 1-76, ул. Стартовая 1-69, ул. Аэрофлотская 1-47, ул. Портовская 1-43, Ул. Юбилейная 27-62, ул. Луговая 1 - 28, ул. Можайская 7-22, ул. Орлиная 1 - 18, ул. Подгорная 5 - 23, ул. Ноябрьская 26, ул. Осенняя 30, ул. Державная 2-56, ул. Песочная 36, 40, ул. Икатская 5, ул. Мраморная 10, 31, ул. Рощинская 2,14,15, ул. Полянская 3, 12, ул. Радужная 2, 8, 24, 25, ул. Крылатая 6-23, амбулатория  филиал Поликлин. №1, ул. Акшинская 5/2, ул. 40 лет Победы 1 - 10, ул. Кооперативная 1 -8, ул. Осенняя 2-10, ул. Трудовая 1-21, ул. Алтачейская 11-17, ул. Международная 1-28, ул. Гэгэтуйская 2-26, ул. Песочная 1-14, ул. Охотская, 1-13, ул. Деловая, 1-93, ул. Смоленская, 1-26, ул. Правды, 1-22, ул. Делова.</t>
  </si>
  <si>
    <t xml:space="preserve">ПС Моторостроительная 35/10кВ ф.2,20 </t>
  </si>
  <si>
    <t>для отстройки РЗА</t>
  </si>
  <si>
    <t>ул. Автодорожная 1-14, ул. Авиамоторная 1-2, ул. Вандышева 22-80, ул. Весенняя 2-16, ул. Ветеранская 1-38, ул. Прилесная 1-15, ул. Весёлая 2-12, ул. Тургенева 1-33, ул. Жатская 1-25, ул. Свободная 1-9, ул. Сказочная 1-16, ул. Каскадная 2-16, ул. Витимская 1-42, ул. Зеркальная 26-40, ул. Отрадная 4-9.</t>
  </si>
  <si>
    <t xml:space="preserve">РУ-6/0,4кВ ТП-323 </t>
  </si>
  <si>
    <t>ул. Пристанская 4Б к1, СИЗО-1.</t>
  </si>
  <si>
    <t xml:space="preserve">ВЛ-0,4кВ ф.1 ТП-794 </t>
  </si>
  <si>
    <t>ул. Гармаева 23, ул. Ростовская 40-42, ул. Онохойская 20-37,39а.</t>
  </si>
  <si>
    <t xml:space="preserve">ВЛ-10кВ ф.15 РП-21 </t>
  </si>
  <si>
    <t>для замены траверсы</t>
  </si>
  <si>
    <t xml:space="preserve">частично п. Комушка и п. Горький ч/с ул. Барнаульская, ул. Дальневосточная, ул. К-Цеткин, ул. Р-Люксембург, ул. Северная, ул. Львовская, ул. Запорожская, ул. Харьковская, ул. Бойдоновская, ул. Балтийская, ул. Витебская, ул. Груздева, ул. Коховская, ул. Одонская, ул. Раздольная, ул.Тугнуйская, ул. Армавирская, ул.Татхальская, ул. Уронайская, ул. Гутайская, ул. Догойская, ул. Новоононская, ул. Красной Звезды, ул. Витебская, ул. Черкасский пер., Груздева. </t>
  </si>
  <si>
    <t xml:space="preserve">ВЛ-0,4кВ ф.6 ТП-594 </t>
  </si>
  <si>
    <t>ул.Даурская 17, ул. Крылова 4-85,2а,10а,18а,2г,8а,2б,77а,2в, ул. Намжилова.</t>
  </si>
  <si>
    <t xml:space="preserve">ПС Моторостроительная 35/10кВ ф.6,22,26 </t>
  </si>
  <si>
    <t>ул. Солбон Ангабаева 1-247, 148 мкр. уч.127-276, ул. Ветеранская 4-79, ул. Отрадная (проезды 1-6) 1-14, ул. Солидарности 1-22, ул. Костровая 14-18, ул. Надежды 5-24, ул. Пихтовая 1-15, ул. Энтузиастов 7-29, ул. Алханайская 10-37, ул. Облепиховая 1-15, ул. Туманная 2-36, ул. Тигровая 2-20, ул. Соболиная 2-41, ул. Прохладная 1-20, ул. Песчаная 13-53, ул. Зеркальная 3-35, ул. Вандышева 5-63, ул. Придорожная 1-13, ул. Автодорожная, ул. Весенняя 5-15.</t>
  </si>
  <si>
    <t>ВЛ-10 кВ ф.2 ПС БВС</t>
  </si>
  <si>
    <t>для замены ж/б приставок отпайка на ТП-948</t>
  </si>
  <si>
    <t xml:space="preserve">ул. Автотранспортная 2а, 5, 21а, 21, 26а, 38А, ул. Учебная 1а, 1, 2, ул. Дальнегурульбинская 1-17, ул. Гурульбинская 5-22, ул. Светлая 11, ул. Мерецкова, ул. Кабанская, ул. Дорожная, ООО Лукондра, СНТ "Современник", ОАО Бурятгаз. </t>
  </si>
  <si>
    <t xml:space="preserve">ВЛ-0,4кВ ф.2 ТП-631 </t>
  </si>
  <si>
    <t>ул. Братская 24,2а,24а, ул. Жердева 1-23,5а,7а,7б,9б,11а,15а,17а,21б,25а.</t>
  </si>
  <si>
    <t>РУ-0,4кВ ТП-731</t>
  </si>
  <si>
    <t>для демонтажа оборудования</t>
  </si>
  <si>
    <t>ул. Залесная 1-128, ул. пер. Саратовский 38-41, ул. Пищевая 22.</t>
  </si>
  <si>
    <t>для замены провода</t>
  </si>
  <si>
    <t>п. Забайкальский ул. Васильковая 1-24, 24а, ул. Ромашковая 1-46,1а.</t>
  </si>
  <si>
    <t xml:space="preserve">РУ-10/0,4кВ ТП-380 </t>
  </si>
  <si>
    <t>ул. Подстанционная 1 - 24, ул. Пригородная 6-10, ул. Урожайная 2 – 25, пер. Урожайный 1 - 6, Урожайный пер. 4 – 6, ул. Кабанская 12 – 14, Кабанский пер. 3 - 4, ул. Толстихина 1 - 29, ул. Курская 3 - 20, ул. Тепличная 4 - 14.</t>
  </si>
  <si>
    <t xml:space="preserve">РУ-10/0,4кВ ТП-409 </t>
  </si>
  <si>
    <t>ул. Полевая 16-23, ул. Урожайная 4-82,31б,65а,63а,45а,32а, ул. Донская 6-8, ул. Пригородная 9-23, ул. Блюхера 146-200,140а,145а,148б,143а,147а, СНТ Сибиряк 147,150а.</t>
  </si>
  <si>
    <t xml:space="preserve">ВЛ-10кВ ф.8 ПС «БВС» </t>
  </si>
  <si>
    <t>для демонтажа шлейфов на оп. 20/32</t>
  </si>
  <si>
    <t>ул. Подстанционная, ул. Пригородная, ул. Урожайная, ул. Курская, ул. Кабанская 12-14, пер. Кабанский, ул. Толстихина, ул. Соловьиная, ул. Красночикойская, ул. Карельская, ул. Донская, ул. Полевая, ул. Блюхера, СНТ Сибиряк, ул. Кемеровская, ул. Грачевская, пер. Малый, ул. Иволгинская, ул. Новая, пер. Грачевский, пер. Иволгинский, пер. Новый, ООО «Сото», пер. Кемеровский, ул. Заречная, ул. Новосибирская, ул. Голубичная, ул. Далахайская, ул. Измайловская, ул. Независимая, дачи Профсоюзник, сад Урожай.</t>
  </si>
  <si>
    <t xml:space="preserve">ВЛ-0,4кВ ф.5 ТП-943 </t>
  </si>
  <si>
    <t xml:space="preserve">ул. Мерецкова 26-29, Ясли-сад №27 и Д/сад «Сэсэг» по ул. Мерецкова 3. </t>
  </si>
  <si>
    <t xml:space="preserve">РУ-0,4кВ ТП-97 </t>
  </si>
  <si>
    <t>ул. Коллективная 11-17, Насосная МУП «Водоканал» по ул. Коллективная, ул. Коллективная ГСК №223, ул. Чертенкова ГСК №247, ул. Коллективная 17 автостоянка.</t>
  </si>
  <si>
    <t>РУ-0,4кВ ТП-185</t>
  </si>
  <si>
    <t>ул. Добролюбова 191-192,193а, ул. Добролюбова 33 Д/с №41, ул. Дзержинского 193б, ул. Жуковского 6-38,8в,8б,8а, ул. Щорса 40-61,45а, ул. 1-Дзержинская 1-194,1а, ул. Амагаева 23-27, ул. Кузнецкая 7, ул. Кузнецова 5-46, филиал №2 городская поликлиника №6 по ул. Щорса 44.</t>
  </si>
  <si>
    <t xml:space="preserve">ВЛ-0,4кВ ф.1 ТП-203 </t>
  </si>
  <si>
    <t>для установки опор c 1-9</t>
  </si>
  <si>
    <t>ул. Батарейная 9-38, ул. Гарнизонная 14-20, ул. Сотниковская 1-23,14а, ул. Тухачевского 1-14, ул. Черемховская 1-14, АЗС по ул. Гарнизонная 13а.</t>
  </si>
  <si>
    <t>Информация о планируемых отключениях в сетях ПО ГЭС, ЦЭС в период с 29 июля по 02  августа 2024 года</t>
  </si>
  <si>
    <t>01,02.08.2024</t>
  </si>
  <si>
    <t xml:space="preserve"> 18-00 - 21-00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</si>
</sst>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b/>
      <sz val="16"/>
      <color theme="1"/>
      <name val="Times New Roman"/>
      <family val="1"/>
      <charset val="204"/>
    </font>
    <font>
      <sz val="10"/>
      <name val="Arial Cyr"/>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30">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0" xfId="0" applyFont="1"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0" borderId="0" xfId="0" applyFont="1" applyFill="1" applyAlignment="1">
      <alignment horizont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cellXfs>
  <cellStyles count="2">
    <cellStyle name="Обычный" xfId="0" builtinId="0"/>
    <cellStyle name="Обычный 3" xfId="1"/>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topLeftCell="A4" zoomScale="65" zoomScaleNormal="65" zoomScaleSheetLayoutView="75" zoomScalePageLayoutView="75" workbookViewId="0">
      <selection activeCell="G22" sqref="G22"/>
    </sheetView>
  </sheetViews>
  <sheetFormatPr defaultRowHeight="18.75" x14ac:dyDescent="0.3"/>
  <cols>
    <col min="1" max="1" width="5.85546875" style="2" customWidth="1"/>
    <col min="2" max="2" width="32.28515625" style="1" customWidth="1"/>
    <col min="3" max="3" width="37.85546875" style="12" customWidth="1"/>
    <col min="4" max="4" width="31" style="12" customWidth="1"/>
    <col min="5" max="5" width="27.7109375" style="1" customWidth="1"/>
    <col min="6" max="6" width="21" style="6" customWidth="1"/>
    <col min="7" max="7" width="24.5703125" style="19" customWidth="1"/>
    <col min="8" max="8" width="26.28515625" style="6" customWidth="1"/>
    <col min="9" max="9" width="91.28515625" style="8" customWidth="1"/>
    <col min="10" max="10" width="16.7109375" style="2" customWidth="1"/>
    <col min="11" max="16384" width="9.140625" style="2"/>
  </cols>
  <sheetData>
    <row r="1" spans="1:9" ht="21" customHeight="1" x14ac:dyDescent="0.3">
      <c r="I1" s="7" t="s">
        <v>11</v>
      </c>
    </row>
    <row r="2" spans="1:9" ht="20.25" x14ac:dyDescent="0.3">
      <c r="B2" s="27" t="s">
        <v>72</v>
      </c>
      <c r="C2" s="27"/>
      <c r="D2" s="27"/>
      <c r="E2" s="27"/>
      <c r="F2" s="27"/>
      <c r="G2" s="27"/>
      <c r="H2" s="27"/>
      <c r="I2" s="27"/>
    </row>
    <row r="3" spans="1:9" ht="39.75" customHeight="1" x14ac:dyDescent="0.3">
      <c r="E3" s="29" t="s">
        <v>12</v>
      </c>
      <c r="F3" s="29"/>
      <c r="G3" s="29"/>
      <c r="H3" s="29"/>
    </row>
    <row r="4" spans="1:9" ht="36" customHeight="1" x14ac:dyDescent="0.25">
      <c r="A4" s="28" t="s">
        <v>0</v>
      </c>
      <c r="B4" s="28" t="s">
        <v>1</v>
      </c>
      <c r="C4" s="28" t="s">
        <v>2</v>
      </c>
      <c r="D4" s="28" t="s">
        <v>3</v>
      </c>
      <c r="E4" s="28" t="s">
        <v>4</v>
      </c>
      <c r="F4" s="28"/>
      <c r="G4" s="28" t="s">
        <v>5</v>
      </c>
      <c r="H4" s="28"/>
      <c r="I4" s="28"/>
    </row>
    <row r="5" spans="1:9" ht="56.25" x14ac:dyDescent="0.25">
      <c r="A5" s="28"/>
      <c r="B5" s="28"/>
      <c r="C5" s="28"/>
      <c r="D5" s="28"/>
      <c r="E5" s="3" t="s">
        <v>6</v>
      </c>
      <c r="F5" s="5" t="s">
        <v>7</v>
      </c>
      <c r="G5" s="16" t="s">
        <v>8</v>
      </c>
      <c r="H5" s="5" t="s">
        <v>9</v>
      </c>
      <c r="I5" s="9" t="s">
        <v>10</v>
      </c>
    </row>
    <row r="6" spans="1:9" s="10" customFormat="1" ht="52.5" customHeight="1" x14ac:dyDescent="0.3">
      <c r="A6" s="11">
        <v>1</v>
      </c>
      <c r="B6" s="4" t="str">
        <f>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25" t="s">
        <v>30</v>
      </c>
      <c r="D6" s="25" t="s">
        <v>24</v>
      </c>
      <c r="E6" s="18">
        <v>45502</v>
      </c>
      <c r="F6" s="25" t="s">
        <v>28</v>
      </c>
      <c r="G6" s="17" t="s">
        <v>14</v>
      </c>
      <c r="H6" s="25" t="s">
        <v>25</v>
      </c>
      <c r="I6" s="26" t="s">
        <v>31</v>
      </c>
    </row>
    <row r="7" spans="1:9" ht="70.5" customHeight="1" x14ac:dyDescent="0.25">
      <c r="A7" s="14">
        <f>A6+1</f>
        <v>2</v>
      </c>
      <c r="B7" s="4" t="str">
        <f t="shared" ref="B7:B23" si="0">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25" t="s">
        <v>32</v>
      </c>
      <c r="D7" s="25" t="s">
        <v>33</v>
      </c>
      <c r="E7" s="18">
        <v>45503</v>
      </c>
      <c r="F7" s="25" t="s">
        <v>74</v>
      </c>
      <c r="G7" s="17" t="s">
        <v>15</v>
      </c>
      <c r="H7" s="25" t="s">
        <v>25</v>
      </c>
      <c r="I7" s="26" t="s">
        <v>34</v>
      </c>
    </row>
    <row r="8" spans="1:9" s="13" customFormat="1" ht="94.5" customHeight="1" x14ac:dyDescent="0.25">
      <c r="A8" s="15">
        <f t="shared" ref="A8:A23" si="1">A7+1</f>
        <v>3</v>
      </c>
      <c r="B8" s="4" t="str">
        <f t="shared" si="0"/>
        <v>ПО ГЭС, Советский РЭС</v>
      </c>
      <c r="C8" s="25" t="s">
        <v>35</v>
      </c>
      <c r="D8" s="25" t="s">
        <v>20</v>
      </c>
      <c r="E8" s="18">
        <v>45503</v>
      </c>
      <c r="F8" s="25" t="s">
        <v>27</v>
      </c>
      <c r="G8" s="17" t="s">
        <v>14</v>
      </c>
      <c r="H8" s="25" t="s">
        <v>25</v>
      </c>
      <c r="I8" s="26" t="s">
        <v>36</v>
      </c>
    </row>
    <row r="9" spans="1:9" ht="192.75" customHeight="1" x14ac:dyDescent="0.25">
      <c r="A9" s="16">
        <f t="shared" si="1"/>
        <v>4</v>
      </c>
      <c r="B9" s="4" t="str">
        <f t="shared" si="0"/>
        <v>ПО ГЭС, Октябрьский РЭС</v>
      </c>
      <c r="C9" s="25" t="s">
        <v>37</v>
      </c>
      <c r="D9" s="25" t="s">
        <v>23</v>
      </c>
      <c r="E9" s="18">
        <v>45503</v>
      </c>
      <c r="F9" s="25" t="s">
        <v>18</v>
      </c>
      <c r="G9" s="17" t="s">
        <v>15</v>
      </c>
      <c r="H9" s="25" t="s">
        <v>25</v>
      </c>
      <c r="I9" s="26" t="s">
        <v>38</v>
      </c>
    </row>
    <row r="10" spans="1:9" ht="39.75" customHeight="1" x14ac:dyDescent="0.25">
      <c r="A10" s="16">
        <f t="shared" si="1"/>
        <v>5</v>
      </c>
      <c r="B10" s="4" t="str">
        <f t="shared" si="0"/>
        <v>ПО ГЭС, Октябрьский РЭС</v>
      </c>
      <c r="C10" s="25" t="s">
        <v>39</v>
      </c>
      <c r="D10" s="25" t="s">
        <v>40</v>
      </c>
      <c r="E10" s="18">
        <v>45503</v>
      </c>
      <c r="F10" s="25" t="s">
        <v>18</v>
      </c>
      <c r="G10" s="17" t="s">
        <v>15</v>
      </c>
      <c r="H10" s="25" t="s">
        <v>25</v>
      </c>
      <c r="I10" s="26" t="s">
        <v>41</v>
      </c>
    </row>
    <row r="11" spans="1:9" ht="37.5" x14ac:dyDescent="0.25">
      <c r="A11" s="20">
        <f t="shared" si="1"/>
        <v>6</v>
      </c>
      <c r="B11" s="4" t="str">
        <f t="shared" si="0"/>
        <v>ПО ГЭС, Октябрьский РЭС</v>
      </c>
      <c r="C11" s="25" t="s">
        <v>42</v>
      </c>
      <c r="D11" s="25" t="s">
        <v>23</v>
      </c>
      <c r="E11" s="18">
        <v>45503</v>
      </c>
      <c r="F11" s="25" t="s">
        <v>18</v>
      </c>
      <c r="G11" s="17" t="s">
        <v>15</v>
      </c>
      <c r="H11" s="25" t="s">
        <v>25</v>
      </c>
      <c r="I11" s="26" t="s">
        <v>43</v>
      </c>
    </row>
    <row r="12" spans="1:9" ht="131.25" x14ac:dyDescent="0.25">
      <c r="A12" s="21">
        <f t="shared" si="1"/>
        <v>7</v>
      </c>
      <c r="B12" s="4" t="str">
        <f t="shared" si="0"/>
        <v>ПО ГЭС, Октябрьский РЭС</v>
      </c>
      <c r="C12" s="25" t="s">
        <v>44</v>
      </c>
      <c r="D12" s="25" t="s">
        <v>33</v>
      </c>
      <c r="E12" s="18">
        <v>45504</v>
      </c>
      <c r="F12" s="25" t="s">
        <v>74</v>
      </c>
      <c r="G12" s="17" t="s">
        <v>15</v>
      </c>
      <c r="H12" s="25" t="s">
        <v>25</v>
      </c>
      <c r="I12" s="26" t="s">
        <v>45</v>
      </c>
    </row>
    <row r="13" spans="1:9" ht="75" x14ac:dyDescent="0.25">
      <c r="A13" s="21">
        <f t="shared" si="1"/>
        <v>8</v>
      </c>
      <c r="B13" s="4" t="str">
        <f t="shared" si="0"/>
        <v>ПО ГЭС, Советский РЭС</v>
      </c>
      <c r="C13" s="25" t="s">
        <v>46</v>
      </c>
      <c r="D13" s="25" t="s">
        <v>47</v>
      </c>
      <c r="E13" s="18">
        <v>45504</v>
      </c>
      <c r="F13" s="25" t="s">
        <v>19</v>
      </c>
      <c r="G13" s="17" t="s">
        <v>14</v>
      </c>
      <c r="H13" s="25" t="s">
        <v>25</v>
      </c>
      <c r="I13" s="26" t="s">
        <v>48</v>
      </c>
    </row>
    <row r="14" spans="1:9" x14ac:dyDescent="0.25">
      <c r="A14" s="22">
        <f t="shared" si="1"/>
        <v>9</v>
      </c>
      <c r="B14" s="4" t="str">
        <f t="shared" si="0"/>
        <v>ПО ГЭС, Октябрьский РЭС</v>
      </c>
      <c r="C14" s="25" t="s">
        <v>49</v>
      </c>
      <c r="D14" s="25" t="s">
        <v>23</v>
      </c>
      <c r="E14" s="18">
        <v>45504</v>
      </c>
      <c r="F14" s="25" t="s">
        <v>18</v>
      </c>
      <c r="G14" s="17" t="s">
        <v>15</v>
      </c>
      <c r="H14" s="25" t="s">
        <v>25</v>
      </c>
      <c r="I14" s="26" t="s">
        <v>50</v>
      </c>
    </row>
    <row r="15" spans="1:9" ht="37.5" x14ac:dyDescent="0.25">
      <c r="A15" s="22">
        <f t="shared" si="1"/>
        <v>10</v>
      </c>
      <c r="B15" s="4" t="str">
        <f t="shared" si="0"/>
        <v>ПО ГЭС, Октябрьский РЭС</v>
      </c>
      <c r="C15" s="25" t="s">
        <v>51</v>
      </c>
      <c r="D15" s="25" t="s">
        <v>52</v>
      </c>
      <c r="E15" s="18" t="s">
        <v>73</v>
      </c>
      <c r="F15" s="25" t="s">
        <v>18</v>
      </c>
      <c r="G15" s="17" t="s">
        <v>15</v>
      </c>
      <c r="H15" s="25" t="s">
        <v>25</v>
      </c>
      <c r="I15" s="26" t="s">
        <v>53</v>
      </c>
    </row>
    <row r="16" spans="1:9" x14ac:dyDescent="0.25">
      <c r="A16" s="22">
        <f t="shared" si="1"/>
        <v>11</v>
      </c>
      <c r="B16" s="4" t="str">
        <f t="shared" si="0"/>
        <v>ПО ГЭС, Октябрьский РЭС</v>
      </c>
      <c r="C16" s="25" t="s">
        <v>21</v>
      </c>
      <c r="D16" s="25" t="s">
        <v>54</v>
      </c>
      <c r="E16" s="18" t="s">
        <v>73</v>
      </c>
      <c r="F16" s="25" t="s">
        <v>18</v>
      </c>
      <c r="G16" s="17" t="s">
        <v>15</v>
      </c>
      <c r="H16" s="25" t="s">
        <v>25</v>
      </c>
      <c r="I16" s="26" t="s">
        <v>55</v>
      </c>
    </row>
    <row r="17" spans="1:9" ht="75" x14ac:dyDescent="0.25">
      <c r="A17" s="23">
        <f t="shared" si="1"/>
        <v>12</v>
      </c>
      <c r="B17" s="4" t="str">
        <f t="shared" si="0"/>
        <v>ПО ГЭС, Советский РЭС</v>
      </c>
      <c r="C17" s="25" t="s">
        <v>56</v>
      </c>
      <c r="D17" s="25" t="s">
        <v>13</v>
      </c>
      <c r="E17" s="18">
        <v>45505</v>
      </c>
      <c r="F17" s="25" t="s">
        <v>26</v>
      </c>
      <c r="G17" s="17" t="s">
        <v>14</v>
      </c>
      <c r="H17" s="25" t="s">
        <v>25</v>
      </c>
      <c r="I17" s="26" t="s">
        <v>57</v>
      </c>
    </row>
    <row r="18" spans="1:9" ht="56.25" x14ac:dyDescent="0.25">
      <c r="A18" s="23">
        <f t="shared" si="1"/>
        <v>13</v>
      </c>
      <c r="B18" s="4" t="str">
        <f t="shared" si="0"/>
        <v>ПО ГЭС, Советский РЭС</v>
      </c>
      <c r="C18" s="25" t="s">
        <v>58</v>
      </c>
      <c r="D18" s="25" t="s">
        <v>13</v>
      </c>
      <c r="E18" s="18">
        <v>45505</v>
      </c>
      <c r="F18" s="25" t="s">
        <v>27</v>
      </c>
      <c r="G18" s="17" t="s">
        <v>14</v>
      </c>
      <c r="H18" s="25" t="s">
        <v>25</v>
      </c>
      <c r="I18" s="26" t="s">
        <v>59</v>
      </c>
    </row>
    <row r="19" spans="1:9" ht="150" x14ac:dyDescent="0.25">
      <c r="A19" s="23">
        <f t="shared" si="1"/>
        <v>14</v>
      </c>
      <c r="B19" s="4" t="str">
        <f t="shared" si="0"/>
        <v>ПО ГЭС, Советский РЭС</v>
      </c>
      <c r="C19" s="25" t="s">
        <v>60</v>
      </c>
      <c r="D19" s="25" t="s">
        <v>61</v>
      </c>
      <c r="E19" s="18">
        <v>45505</v>
      </c>
      <c r="F19" s="25" t="s">
        <v>17</v>
      </c>
      <c r="G19" s="17" t="s">
        <v>14</v>
      </c>
      <c r="H19" s="25" t="s">
        <v>25</v>
      </c>
      <c r="I19" s="26" t="s">
        <v>62</v>
      </c>
    </row>
    <row r="20" spans="1:9" x14ac:dyDescent="0.25">
      <c r="A20" s="23">
        <f t="shared" si="1"/>
        <v>15</v>
      </c>
      <c r="B20" s="4" t="str">
        <f t="shared" si="0"/>
        <v>ПО ГЭС, Советский РЭС</v>
      </c>
      <c r="C20" s="25" t="s">
        <v>63</v>
      </c>
      <c r="D20" s="25" t="s">
        <v>22</v>
      </c>
      <c r="E20" s="18">
        <v>45505</v>
      </c>
      <c r="F20" s="25" t="s">
        <v>27</v>
      </c>
      <c r="G20" s="17" t="s">
        <v>14</v>
      </c>
      <c r="H20" s="25" t="s">
        <v>25</v>
      </c>
      <c r="I20" s="26" t="s">
        <v>64</v>
      </c>
    </row>
    <row r="21" spans="1:9" ht="56.25" x14ac:dyDescent="0.25">
      <c r="A21" s="23">
        <f t="shared" si="1"/>
        <v>16</v>
      </c>
      <c r="B21" s="4" t="str">
        <f t="shared" si="0"/>
        <v>ПО ГЭС, Железнодорожный РЭС</v>
      </c>
      <c r="C21" s="25" t="s">
        <v>65</v>
      </c>
      <c r="D21" s="25" t="s">
        <v>20</v>
      </c>
      <c r="E21" s="18">
        <v>45505</v>
      </c>
      <c r="F21" s="25" t="s">
        <v>29</v>
      </c>
      <c r="G21" s="24" t="s">
        <v>16</v>
      </c>
      <c r="H21" s="25" t="s">
        <v>25</v>
      </c>
      <c r="I21" s="26" t="s">
        <v>66</v>
      </c>
    </row>
    <row r="22" spans="1:9" ht="75" x14ac:dyDescent="0.25">
      <c r="A22" s="23">
        <f t="shared" si="1"/>
        <v>17</v>
      </c>
      <c r="B22" s="4" t="str">
        <f t="shared" si="0"/>
        <v>ПО ГЭС, Железнодорожный РЭС</v>
      </c>
      <c r="C22" s="25" t="s">
        <v>67</v>
      </c>
      <c r="D22" s="25" t="s">
        <v>20</v>
      </c>
      <c r="E22" s="18">
        <v>45505</v>
      </c>
      <c r="F22" s="25" t="s">
        <v>27</v>
      </c>
      <c r="G22" s="24" t="s">
        <v>16</v>
      </c>
      <c r="H22" s="25" t="s">
        <v>25</v>
      </c>
      <c r="I22" s="26" t="s">
        <v>68</v>
      </c>
    </row>
    <row r="23" spans="1:9" ht="37.5" x14ac:dyDescent="0.25">
      <c r="A23" s="25">
        <f t="shared" si="1"/>
        <v>18</v>
      </c>
      <c r="B23" s="4" t="str">
        <f t="shared" si="0"/>
        <v>ПО ГЭС, Советский РЭС</v>
      </c>
      <c r="C23" s="25" t="s">
        <v>69</v>
      </c>
      <c r="D23" s="25" t="s">
        <v>70</v>
      </c>
      <c r="E23" s="18">
        <v>45506</v>
      </c>
      <c r="F23" s="25" t="s">
        <v>19</v>
      </c>
      <c r="G23" s="17" t="s">
        <v>14</v>
      </c>
      <c r="H23" s="25" t="s">
        <v>25</v>
      </c>
      <c r="I23" s="26" t="s">
        <v>71</v>
      </c>
    </row>
  </sheetData>
  <mergeCells count="8">
    <mergeCell ref="B2:I2"/>
    <mergeCell ref="G4:I4"/>
    <mergeCell ref="A4:A5"/>
    <mergeCell ref="B4:B5"/>
    <mergeCell ref="C4:C5"/>
    <mergeCell ref="D4:D5"/>
    <mergeCell ref="E4:F4"/>
    <mergeCell ref="E3:H3"/>
  </mergeCells>
  <conditionalFormatting sqref="C6:C7">
    <cfRule type="duplicateValues" dxfId="20" priority="52"/>
  </conditionalFormatting>
  <conditionalFormatting sqref="C6">
    <cfRule type="duplicateValues" dxfId="19" priority="240"/>
  </conditionalFormatting>
  <conditionalFormatting sqref="C6:C11">
    <cfRule type="duplicateValues" dxfId="18" priority="344"/>
  </conditionalFormatting>
  <conditionalFormatting sqref="C6:C7">
    <cfRule type="duplicateValues" dxfId="17" priority="421"/>
    <cfRule type="duplicateValues" dxfId="16" priority="422"/>
  </conditionalFormatting>
  <conditionalFormatting sqref="C6:C10">
    <cfRule type="duplicateValues" dxfId="15" priority="425"/>
  </conditionalFormatting>
  <conditionalFormatting sqref="C6:C13">
    <cfRule type="duplicateValues" dxfId="14" priority="453"/>
  </conditionalFormatting>
  <conditionalFormatting sqref="C6:C14">
    <cfRule type="duplicateValues" dxfId="13" priority="457"/>
  </conditionalFormatting>
  <conditionalFormatting sqref="C6:C16">
    <cfRule type="duplicateValues" dxfId="12" priority="459"/>
  </conditionalFormatting>
  <conditionalFormatting sqref="C6:C23">
    <cfRule type="duplicateValues" dxfId="0" priority="469"/>
    <cfRule type="duplicateValues" dxfId="1" priority="1"/>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2024-07-23T05:43:02Z</dcterms:modified>
</cp:coreProperties>
</file>