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3" i="1" s="1"/>
  <c r="A14" i="1" s="1"/>
  <c r="A15" i="1" s="1"/>
  <c r="A16" i="1" s="1"/>
  <c r="A17" i="1" s="1"/>
  <c r="A18" i="1" s="1"/>
  <c r="A19" i="1" s="1"/>
  <c r="A20" i="1" s="1"/>
  <c r="A21" i="1" s="1"/>
  <c r="B15" i="1"/>
  <c r="B16" i="1"/>
  <c r="B17" i="1"/>
  <c r="B18" i="1"/>
  <c r="B19" i="1"/>
  <c r="B20" i="1"/>
  <c r="B21" i="1"/>
  <c r="B12" i="1" l="1"/>
  <c r="B13" i="1"/>
  <c r="B14" i="1"/>
  <c r="B10" i="1" l="1"/>
  <c r="B6" i="1"/>
  <c r="B7" i="1"/>
  <c r="B8" i="1"/>
  <c r="B9" i="1"/>
  <c r="B11" i="1"/>
  <c r="A7" i="1" l="1"/>
  <c r="A8" i="1" l="1"/>
  <c r="A9" i="1" s="1"/>
  <c r="A10" i="1" s="1"/>
  <c r="A11" i="1" s="1"/>
</calcChain>
</file>

<file path=xl/sharedStrings.xml><?xml version="1.0" encoding="utf-8"?>
<sst xmlns="http://schemas.openxmlformats.org/spreadsheetml/2006/main" count="120" uniqueCount="75">
  <si>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</si>
  <si>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</si>
  <si>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</si>
  <si>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</si>
  <si>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</si>
  <si>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</si>
  <si>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</si>
  <si>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</si>
  <si>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</si>
  <si>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</si>
  <si>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</si>
  <si>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</si>
  <si>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</si>
  <si>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Советский район</t>
  </si>
  <si>
    <t>Железнодорожный район</t>
  </si>
  <si>
    <t>г.Улан-Удэ</t>
  </si>
  <si>
    <t>для замены опор</t>
  </si>
  <si>
    <t>Октябрьский район</t>
  </si>
  <si>
    <t xml:space="preserve">ВЛ-0,4кВ ф.1 от ТП-420 </t>
  </si>
  <si>
    <t>СНТ 20 лет Победы.</t>
  </si>
  <si>
    <t xml:space="preserve"> 09-00 - 17-00 </t>
  </si>
  <si>
    <t xml:space="preserve"> 10-00 - 17-00 </t>
  </si>
  <si>
    <t xml:space="preserve">ВЛ-0,4кВ ф.1 ТП-203 </t>
  </si>
  <si>
    <t>для монтажа СИП</t>
  </si>
  <si>
    <t xml:space="preserve">ул. Аэропорт 4, 19, 20, 21, 22, 18а, 8, 13, 16-18, ГСК №128. </t>
  </si>
  <si>
    <t>Школа №58, Дом культуры по ул. Дивизионная 12, Котельная по ул. Батарейная, водоналивная будка, кладбище на стеклозаводе, ул. Ижевская, ул. Батарейная, Школьный пер. 9-68, ул. Гарнизонная 1-60, ул. Нерченская 2-6, ул. Пантонная 1-10, ул. Железнодорожная 1-3, ул. Армейская 2-5, ул. Дарасунская 1-19, ул. Огневая 1-12, ул. Войсковая 25, ул. Интернациональная 10-43, ул. Ратная 2-11, ул. Березовская 1-2, ул. Сотниковская 1-23, ул. Тухачевского 1-14, ул. Черемховская 1-14, ул. Начинская 1-16.</t>
  </si>
  <si>
    <t xml:space="preserve">ЗРУ-10кВ ф.16 РП-30 </t>
  </si>
  <si>
    <t>для проф. контроля</t>
  </si>
  <si>
    <t>Железнодорожный</t>
  </si>
  <si>
    <t>ул. Комарова 120 (ООО "Карос"), Здание АЗС. по ул. Комарова 111 (ООО "Нефтэк-Сибирь").</t>
  </si>
  <si>
    <t>ВЛ-0,4кВ ф.5 ТП-850</t>
  </si>
  <si>
    <t>для замены магистрального провода</t>
  </si>
  <si>
    <t>ул. Бархатная 2-33,1а,9а, ул. Жемчужная 1,1а,9а, ул. Залесная 30-187,190а,184а,140а.</t>
  </si>
  <si>
    <t xml:space="preserve">ВЛ-0,4кВ ф.1-5 ТП-30 </t>
  </si>
  <si>
    <t>для допуска СМО</t>
  </si>
  <si>
    <t>ул. Уссурийский пер. 2-24.</t>
  </si>
  <si>
    <t xml:space="preserve">РУ-6/0,4кВ ТП-2103 </t>
  </si>
  <si>
    <t>СНТ "Пионер-2" ул. Смородиновая.</t>
  </si>
  <si>
    <t>для перевода абонентов на новую ВЛИ</t>
  </si>
  <si>
    <t>ул. Батарейная 9-60, ул. Гарнизонная 14-24 24а, ул. Сотниковская 1-23, ул. Тухачевского 1-14, ул. Черемховская 1-14, ул. Березовская 1-8, ул. Начинская 1-16, ул. Батарейная,3а (цех по производству мясных полуфабрикатов).</t>
  </si>
  <si>
    <t xml:space="preserve">ВЛ-10кВ ф.12 ПС БВС </t>
  </si>
  <si>
    <t>для замены опоры №54/18,54/13</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</si>
  <si>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</si>
  <si>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 xml:space="preserve">ЗРУ-10кВ ф.14 РП-30 </t>
  </si>
  <si>
    <t>ул. Комарова 120 СТО (ООО "Кристина").</t>
  </si>
  <si>
    <t xml:space="preserve">ВЛ-6кВ ф.1 ПС Дивизионная </t>
  </si>
  <si>
    <t>для демонтажа старых опор №22-30</t>
  </si>
  <si>
    <t>ВЛ-0,4кВ ф.1 ТП-203</t>
  </si>
  <si>
    <t xml:space="preserve">ВЛ-0,4кВ ф.2,4 ТП-125 </t>
  </si>
  <si>
    <t xml:space="preserve">ул. Шевченко 61-79, ул. Шевченко 80-86, ул. Шевченко 88-90, ул. Шевченко 92-92, ул. Лермонтова, ул. Вакарина.   </t>
  </si>
  <si>
    <t xml:space="preserve">РУ-6кВ ТП-1527 </t>
  </si>
  <si>
    <t>ремонт ВН ф.12 РП-13</t>
  </si>
  <si>
    <t>ул. Советская 2 ООО «Здоровье» (Центр амбулаторного диализа), ул. Кирова 1 Центральный стадион РБ.</t>
  </si>
  <si>
    <t xml:space="preserve">ПС «АРЗ» ф.5 от СП-22 </t>
  </si>
  <si>
    <t>для замены масла на В-10</t>
  </si>
  <si>
    <t xml:space="preserve">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 Талалихина 62  (МОУ Средняя общеобразовательная школа)котельная ТГК-14, Амбулатория  по ул. Талалихина 34  (Амбулатория Городская поликлиника №1),  ул. Мелиораторов 9-26, ул. Вертолетная 6-42,ул. Закаменская 1-50, ул. Посельская 2-32, пер. Центральный 1-40,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  </t>
  </si>
  <si>
    <t xml:space="preserve">ВЛ-0,4кВ ф.13,16 от ТП-960 </t>
  </si>
  <si>
    <t>ВЛ-10кВ Ф.22 ПС АРЗ</t>
  </si>
  <si>
    <t>для сборки шлейфов на оп.1 нового КЛ с КРУНЗ</t>
  </si>
  <si>
    <t>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"Баяр-плюс", ДНТ «Пригородное», ДНТ "Жаргаланта", ул. Советская, ул. Флотская, ул. Мирная, ул. Крымская, ул. Новая, ул. Строительная,  ДНТ ТУЯА.</t>
  </si>
  <si>
    <t xml:space="preserve">ВЛ-10кВ ф.8 ПС АРЗ </t>
  </si>
  <si>
    <t>п. Исток ул. Мирная 1-69, ул. Полевая 1-31, ул. Природная 1-25, ул. Покровская 1-121, ул.  Центральная 1-30, ул. Мирный пер.1-6.</t>
  </si>
  <si>
    <t>07-11.10.2024</t>
  </si>
  <si>
    <t>Информация о планируемых отключениях в сетях ПО ГЭС, ЦЭС в период с 07 по 11 октября 2024 года</t>
  </si>
  <si>
    <t xml:space="preserve"> 06-00 - 17-00 </t>
  </si>
  <si>
    <t xml:space="preserve"> 08-00 - 18-00 </t>
  </si>
  <si>
    <t xml:space="preserve"> 10-00 - 16-00 </t>
  </si>
  <si>
    <t xml:space="preserve"> 13-00 - 16-00</t>
  </si>
  <si>
    <t xml:space="preserve"> 08-00 - 17-00 </t>
  </si>
  <si>
    <t>ПО ЦЭС, Городской РЭС</t>
  </si>
  <si>
    <t>БВС-9 за СП-70</t>
  </si>
  <si>
    <t xml:space="preserve"> Регулировка ЛР-2 БВС-9 и РТП-9 БВС-9</t>
  </si>
  <si>
    <t>10:00-20:00</t>
  </si>
  <si>
    <t>Советский и Иволгинский районы</t>
  </si>
  <si>
    <t>ДНТ Ургаса, Оёр, Дружба-2, ИЖС Павлова, ДНТ Жемчуг, ДНТ Эдем, ДНТ Снежный.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</si>
</sst>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35">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2"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Обычный" xfId="0" builtinId="0"/>
    <cellStyle name="Обычный 3"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16" zoomScale="65" zoomScaleNormal="65" zoomScaleSheetLayoutView="75" zoomScalePageLayoutView="75" workbookViewId="0">
      <selection activeCell="F22" sqref="F22"/>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8" t="s">
        <v>63</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5" t="s">
        <v>7</v>
      </c>
      <c r="G5" s="16" t="s">
        <v>8</v>
      </c>
      <c r="H5" s="5" t="s">
        <v>9</v>
      </c>
      <c r="I5" s="9" t="s">
        <v>10</v>
      </c>
    </row>
    <row r="6" spans="1:9" s="10" customFormat="1" ht="52.5" customHeight="1" x14ac:dyDescent="0.3">
      <c r="A6" s="11">
        <v>1</v>
      </c>
      <c r="B6" s="4" t="str">
        <f>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25" t="s">
        <v>26</v>
      </c>
      <c r="D6" s="25" t="s">
        <v>27</v>
      </c>
      <c r="E6" s="18">
        <v>45572</v>
      </c>
      <c r="F6" s="25" t="s">
        <v>64</v>
      </c>
      <c r="G6" s="20" t="s">
        <v>14</v>
      </c>
      <c r="H6" s="25" t="s">
        <v>15</v>
      </c>
      <c r="I6" s="27" t="s">
        <v>29</v>
      </c>
    </row>
    <row r="7" spans="1:9" ht="117" customHeight="1" x14ac:dyDescent="0.25">
      <c r="A7" s="14">
        <f>A6+1</f>
        <v>2</v>
      </c>
      <c r="B7" s="4" t="str">
        <f t="shared" ref="B7:B21" si="0">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5" t="s">
        <v>30</v>
      </c>
      <c r="D7" s="25" t="s">
        <v>31</v>
      </c>
      <c r="E7" s="18" t="s">
        <v>62</v>
      </c>
      <c r="F7" s="25" t="s">
        <v>20</v>
      </c>
      <c r="G7" s="17" t="s">
        <v>17</v>
      </c>
      <c r="H7" s="25" t="s">
        <v>15</v>
      </c>
      <c r="I7" s="27" t="s">
        <v>32</v>
      </c>
    </row>
    <row r="8" spans="1:9" s="13" customFormat="1" ht="94.5" customHeight="1" x14ac:dyDescent="0.25">
      <c r="A8" s="15">
        <f t="shared" ref="A8:A21" si="1">A7+1</f>
        <v>3</v>
      </c>
      <c r="B8" s="4" t="str">
        <f t="shared" si="0"/>
        <v>ПО ГЭС, Железнодорожный РЭС</v>
      </c>
      <c r="C8" s="25" t="s">
        <v>33</v>
      </c>
      <c r="D8" s="25" t="s">
        <v>34</v>
      </c>
      <c r="E8" s="18" t="s">
        <v>62</v>
      </c>
      <c r="F8" s="25" t="s">
        <v>65</v>
      </c>
      <c r="G8" s="20" t="s">
        <v>14</v>
      </c>
      <c r="H8" s="25" t="s">
        <v>15</v>
      </c>
      <c r="I8" s="27" t="s">
        <v>35</v>
      </c>
    </row>
    <row r="9" spans="1:9" ht="56.25" customHeight="1" x14ac:dyDescent="0.25">
      <c r="A9" s="21">
        <f t="shared" si="1"/>
        <v>4</v>
      </c>
      <c r="B9" s="4" t="str">
        <f t="shared" si="0"/>
        <v>ПО ГЭС, Железнодорожный РЭС</v>
      </c>
      <c r="C9" s="25" t="s">
        <v>36</v>
      </c>
      <c r="D9" s="25" t="s">
        <v>23</v>
      </c>
      <c r="E9" s="18" t="s">
        <v>62</v>
      </c>
      <c r="F9" s="25" t="s">
        <v>20</v>
      </c>
      <c r="G9" s="20" t="s">
        <v>14</v>
      </c>
      <c r="H9" s="25" t="s">
        <v>15</v>
      </c>
      <c r="I9" s="27" t="s">
        <v>37</v>
      </c>
    </row>
    <row r="10" spans="1:9" ht="75" x14ac:dyDescent="0.25">
      <c r="A10" s="22">
        <f t="shared" si="1"/>
        <v>5</v>
      </c>
      <c r="B10" s="4" t="str">
        <f t="shared" si="0"/>
        <v>ПО ГЭС, Советский РЭС</v>
      </c>
      <c r="C10" s="25" t="s">
        <v>22</v>
      </c>
      <c r="D10" s="25" t="s">
        <v>38</v>
      </c>
      <c r="E10" s="18">
        <v>45572</v>
      </c>
      <c r="F10" s="25" t="s">
        <v>21</v>
      </c>
      <c r="G10" s="17" t="s">
        <v>13</v>
      </c>
      <c r="H10" s="25" t="s">
        <v>15</v>
      </c>
      <c r="I10" s="27" t="s">
        <v>39</v>
      </c>
    </row>
    <row r="11" spans="1:9" ht="300" x14ac:dyDescent="0.25">
      <c r="A11" s="22">
        <f t="shared" si="1"/>
        <v>6</v>
      </c>
      <c r="B11" s="4" t="str">
        <f t="shared" si="0"/>
        <v>ПО ГЭС, Советский РЭС</v>
      </c>
      <c r="C11" s="25" t="s">
        <v>40</v>
      </c>
      <c r="D11" s="25" t="s">
        <v>41</v>
      </c>
      <c r="E11" s="18">
        <v>45572</v>
      </c>
      <c r="F11" s="25" t="s">
        <v>21</v>
      </c>
      <c r="G11" s="17" t="s">
        <v>13</v>
      </c>
      <c r="H11" s="25" t="s">
        <v>15</v>
      </c>
      <c r="I11" s="27" t="s">
        <v>42</v>
      </c>
    </row>
    <row r="12" spans="1:9" s="24" customFormat="1" ht="37.5" x14ac:dyDescent="0.25">
      <c r="A12" s="25">
        <f t="shared" si="1"/>
        <v>7</v>
      </c>
      <c r="B12" s="4" t="str">
        <f t="shared" si="0"/>
        <v>ПО ГЭС, Железнодорожный РЭС</v>
      </c>
      <c r="C12" s="25" t="s">
        <v>43</v>
      </c>
      <c r="D12" s="25" t="s">
        <v>27</v>
      </c>
      <c r="E12" s="18">
        <v>45573</v>
      </c>
      <c r="F12" s="25" t="s">
        <v>64</v>
      </c>
      <c r="G12" s="20" t="s">
        <v>14</v>
      </c>
      <c r="H12" s="25" t="s">
        <v>15</v>
      </c>
      <c r="I12" s="27" t="s">
        <v>44</v>
      </c>
    </row>
    <row r="13" spans="1:9" s="24" customFormat="1" ht="150" x14ac:dyDescent="0.25">
      <c r="A13" s="25">
        <f t="shared" si="1"/>
        <v>8</v>
      </c>
      <c r="B13" s="4" t="str">
        <f t="shared" si="0"/>
        <v>ПО ГЭС, Советский РЭС</v>
      </c>
      <c r="C13" s="25" t="s">
        <v>45</v>
      </c>
      <c r="D13" s="25" t="s">
        <v>46</v>
      </c>
      <c r="E13" s="18">
        <v>45573</v>
      </c>
      <c r="F13" s="25" t="s">
        <v>21</v>
      </c>
      <c r="G13" s="17" t="s">
        <v>13</v>
      </c>
      <c r="H13" s="25" t="s">
        <v>15</v>
      </c>
      <c r="I13" s="27" t="s">
        <v>25</v>
      </c>
    </row>
    <row r="14" spans="1:9" ht="75" x14ac:dyDescent="0.25">
      <c r="A14" s="25">
        <f t="shared" si="1"/>
        <v>9</v>
      </c>
      <c r="B14" s="4" t="str">
        <f t="shared" si="0"/>
        <v>ПО ГЭС, Советский РЭС</v>
      </c>
      <c r="C14" s="25" t="s">
        <v>47</v>
      </c>
      <c r="D14" s="25" t="s">
        <v>38</v>
      </c>
      <c r="E14" s="18">
        <v>45573</v>
      </c>
      <c r="F14" s="25" t="s">
        <v>21</v>
      </c>
      <c r="G14" s="17" t="s">
        <v>13</v>
      </c>
      <c r="H14" s="25" t="s">
        <v>15</v>
      </c>
      <c r="I14" s="27" t="s">
        <v>39</v>
      </c>
    </row>
    <row r="15" spans="1:9" ht="37.5" x14ac:dyDescent="0.25">
      <c r="A15" s="25">
        <f t="shared" si="1"/>
        <v>10</v>
      </c>
      <c r="B15" s="4" t="b">
        <f t="shared" si="0"/>
        <v>0</v>
      </c>
      <c r="C15" s="25" t="s">
        <v>48</v>
      </c>
      <c r="D15" s="25" t="s">
        <v>16</v>
      </c>
      <c r="E15" s="18">
        <v>45574</v>
      </c>
      <c r="F15" s="25" t="s">
        <v>20</v>
      </c>
      <c r="G15" s="17" t="s">
        <v>28</v>
      </c>
      <c r="H15" s="25" t="s">
        <v>15</v>
      </c>
      <c r="I15" s="23" t="s">
        <v>49</v>
      </c>
    </row>
    <row r="16" spans="1:9" ht="37.5" x14ac:dyDescent="0.25">
      <c r="A16" s="25">
        <f t="shared" si="1"/>
        <v>11</v>
      </c>
      <c r="B16" s="4" t="str">
        <f t="shared" si="0"/>
        <v>ПО ГЭС, Советский РЭС</v>
      </c>
      <c r="C16" s="25" t="s">
        <v>18</v>
      </c>
      <c r="D16" s="25" t="s">
        <v>38</v>
      </c>
      <c r="E16" s="18">
        <v>45574</v>
      </c>
      <c r="F16" s="25" t="s">
        <v>21</v>
      </c>
      <c r="G16" s="17" t="s">
        <v>13</v>
      </c>
      <c r="H16" s="25" t="s">
        <v>15</v>
      </c>
      <c r="I16" s="23" t="s">
        <v>19</v>
      </c>
    </row>
    <row r="17" spans="1:9" ht="37.5" x14ac:dyDescent="0.25">
      <c r="A17" s="25">
        <f t="shared" si="1"/>
        <v>12</v>
      </c>
      <c r="B17" s="4" t="str">
        <f t="shared" si="0"/>
        <v>ПО ГЭС, Советский РЭС</v>
      </c>
      <c r="C17" s="25" t="s">
        <v>50</v>
      </c>
      <c r="D17" s="25" t="s">
        <v>51</v>
      </c>
      <c r="E17" s="18">
        <v>45575</v>
      </c>
      <c r="F17" s="25" t="s">
        <v>66</v>
      </c>
      <c r="G17" s="17" t="s">
        <v>13</v>
      </c>
      <c r="H17" s="25" t="s">
        <v>15</v>
      </c>
      <c r="I17" s="23" t="s">
        <v>52</v>
      </c>
    </row>
    <row r="18" spans="1:9" ht="243.75" x14ac:dyDescent="0.25">
      <c r="A18" s="25">
        <f t="shared" si="1"/>
        <v>13</v>
      </c>
      <c r="B18" s="4" t="str">
        <f t="shared" si="0"/>
        <v>ПО ГЭС, Советский РЭС</v>
      </c>
      <c r="C18" s="25" t="s">
        <v>53</v>
      </c>
      <c r="D18" s="25" t="s">
        <v>54</v>
      </c>
      <c r="E18" s="18">
        <v>45575</v>
      </c>
      <c r="F18" s="25" t="s">
        <v>67</v>
      </c>
      <c r="G18" s="17" t="s">
        <v>13</v>
      </c>
      <c r="H18" s="25" t="s">
        <v>15</v>
      </c>
      <c r="I18" s="23" t="s">
        <v>55</v>
      </c>
    </row>
    <row r="19" spans="1:9" ht="37.5" x14ac:dyDescent="0.25">
      <c r="A19" s="25">
        <f t="shared" si="1"/>
        <v>14</v>
      </c>
      <c r="B19" s="4" t="str">
        <f t="shared" si="0"/>
        <v>ПО ГЭС, Советский РЭС</v>
      </c>
      <c r="C19" s="25" t="s">
        <v>56</v>
      </c>
      <c r="D19" s="25" t="s">
        <v>38</v>
      </c>
      <c r="E19" s="18">
        <v>45575</v>
      </c>
      <c r="F19" s="25" t="s">
        <v>21</v>
      </c>
      <c r="G19" s="17" t="s">
        <v>13</v>
      </c>
      <c r="H19" s="25" t="s">
        <v>15</v>
      </c>
      <c r="I19" s="23" t="s">
        <v>24</v>
      </c>
    </row>
    <row r="20" spans="1:9" ht="112.5" x14ac:dyDescent="0.25">
      <c r="A20" s="25">
        <f t="shared" si="1"/>
        <v>15</v>
      </c>
      <c r="B20" s="4" t="str">
        <f t="shared" si="0"/>
        <v>ПО ГЭС, Советский РЭС</v>
      </c>
      <c r="C20" s="25" t="s">
        <v>57</v>
      </c>
      <c r="D20" s="25" t="s">
        <v>58</v>
      </c>
      <c r="E20" s="18">
        <v>45576</v>
      </c>
      <c r="F20" s="25" t="s">
        <v>68</v>
      </c>
      <c r="G20" s="17" t="s">
        <v>13</v>
      </c>
      <c r="H20" s="25" t="s">
        <v>15</v>
      </c>
      <c r="I20" s="23" t="s">
        <v>59</v>
      </c>
    </row>
    <row r="21" spans="1:9" ht="56.25" x14ac:dyDescent="0.25">
      <c r="A21" s="25">
        <f t="shared" si="1"/>
        <v>16</v>
      </c>
      <c r="B21" s="4" t="str">
        <f t="shared" si="0"/>
        <v>ПО ГЭС, Советский РЭС</v>
      </c>
      <c r="C21" s="25" t="s">
        <v>60</v>
      </c>
      <c r="D21" s="25" t="s">
        <v>58</v>
      </c>
      <c r="E21" s="18">
        <v>45576</v>
      </c>
      <c r="F21" s="25" t="s">
        <v>68</v>
      </c>
      <c r="G21" s="17" t="s">
        <v>13</v>
      </c>
      <c r="H21" s="25" t="s">
        <v>15</v>
      </c>
      <c r="I21" s="23" t="s">
        <v>61</v>
      </c>
    </row>
    <row r="22" spans="1:9" s="24" customFormat="1" ht="56.25" x14ac:dyDescent="0.25">
      <c r="A22" s="31">
        <v>1</v>
      </c>
      <c r="B22" s="26" t="s">
        <v>69</v>
      </c>
      <c r="C22" s="26" t="s">
        <v>70</v>
      </c>
      <c r="D22" s="26" t="s">
        <v>71</v>
      </c>
      <c r="E22" s="32">
        <v>45573</v>
      </c>
      <c r="F22" s="33" t="s">
        <v>72</v>
      </c>
      <c r="G22" s="34" t="s">
        <v>73</v>
      </c>
      <c r="H22" s="34" t="s">
        <v>73</v>
      </c>
      <c r="I22" s="34" t="s">
        <v>74</v>
      </c>
    </row>
  </sheetData>
  <mergeCells count="8">
    <mergeCell ref="B2:I2"/>
    <mergeCell ref="G4:I4"/>
    <mergeCell ref="A4:A5"/>
    <mergeCell ref="B4:B5"/>
    <mergeCell ref="C4:C5"/>
    <mergeCell ref="D4:D5"/>
    <mergeCell ref="E4:F4"/>
    <mergeCell ref="E3:H3"/>
  </mergeCells>
  <conditionalFormatting sqref="C6:C7">
    <cfRule type="duplicateValues" dxfId="15" priority="64"/>
  </conditionalFormatting>
  <conditionalFormatting sqref="C6">
    <cfRule type="duplicateValues" dxfId="14" priority="252"/>
  </conditionalFormatting>
  <conditionalFormatting sqref="C6:C11">
    <cfRule type="duplicateValues" dxfId="13" priority="356"/>
  </conditionalFormatting>
  <conditionalFormatting sqref="C6:C7">
    <cfRule type="duplicateValues" dxfId="12" priority="433"/>
    <cfRule type="duplicateValues" dxfId="11" priority="434"/>
  </conditionalFormatting>
  <conditionalFormatting sqref="C6:C10">
    <cfRule type="duplicateValues" dxfId="10" priority="437"/>
  </conditionalFormatting>
  <conditionalFormatting sqref="C6:C9">
    <cfRule type="duplicateValues" dxfId="9" priority="513"/>
  </conditionalFormatting>
  <conditionalFormatting sqref="C12">
    <cfRule type="duplicateValues" dxfId="8" priority="7"/>
  </conditionalFormatting>
  <conditionalFormatting sqref="C12">
    <cfRule type="duplicateValues" dxfId="7" priority="6"/>
  </conditionalFormatting>
  <conditionalFormatting sqref="C13">
    <cfRule type="duplicateValues" dxfId="6" priority="5"/>
  </conditionalFormatting>
  <conditionalFormatting sqref="C13">
    <cfRule type="duplicateValues" dxfId="5" priority="4"/>
  </conditionalFormatting>
  <conditionalFormatting sqref="C6:C11">
    <cfRule type="duplicateValues" dxfId="4" priority="594"/>
    <cfRule type="duplicateValues" dxfId="3" priority="595"/>
  </conditionalFormatting>
  <conditionalFormatting sqref="C6:C21">
    <cfRule type="duplicateValues" dxfId="2" priority="604"/>
  </conditionalFormatting>
  <conditionalFormatting sqref="C22">
    <cfRule type="duplicateValues" dxfId="1" priority="2"/>
  </conditionalFormatting>
  <conditionalFormatting sqref="C22">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2024-10-01T02:57:05Z</dcterms:modified>
</cp:coreProperties>
</file>