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N:\21. Отдел ограничений\Мункуева Э.И\Размещение на сайте о ремонтных работах ПО ЧЕТВЕРГАМ\15-19.06.2026\согласование с Администрациями 15-19.06.2026\"/>
    </mc:Choice>
  </mc:AlternateContent>
  <bookViews>
    <workbookView xWindow="360" yWindow="15" windowWidth="20955" windowHeight="9720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A7" i="1" l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</calcChain>
</file>

<file path=xl/sharedStrings.xml><?xml version="1.0" encoding="utf-8"?>
<sst xmlns="http://schemas.openxmlformats.org/spreadsheetml/2006/main" count="106" uniqueCount="50">
  <si>
    <t>Приложение №1
к письму филиала ПАО "Россети Сибирь" - "Бурятэнерго"
от________________________№___________________</t>
  </si>
  <si>
    <t>Информация о планируемых отключениях в сетях ПО ЮЭС по Селенгинскому району в период с 15  по 19 июня  2026 года</t>
  </si>
  <si>
    <t>№ п/п</t>
  </si>
  <si>
    <t>ПО, РЭС</t>
  </si>
  <si>
    <t>Оборудование, выводимое в ремонт</t>
  </si>
  <si>
    <t>Вид ремонта</t>
  </si>
  <si>
    <t>Период ремонта (ограничения потребителей)</t>
  </si>
  <si>
    <t>Ограничиваемые потребители</t>
  </si>
  <si>
    <t>Дата</t>
  </si>
  <si>
    <t>Время начала – время окончания</t>
  </si>
  <si>
    <t>Район, муниципальное образование</t>
  </si>
  <si>
    <t>Населённый пункт</t>
  </si>
  <si>
    <t>Улицы, дома, которые будут отключены</t>
  </si>
  <si>
    <t>ПО ЮЭС Гусиноозерский РЭС</t>
  </si>
  <si>
    <t>ВЛ-10 кВ ф. НТ-4 Поровот от ПС-35 кВ Нур-Тухум</t>
  </si>
  <si>
    <t>плановая( Для замены промежуточных опор)</t>
  </si>
  <si>
    <t xml:space="preserve">15-16.06.2026 </t>
  </si>
  <si>
    <t>10:00 - 18:00</t>
  </si>
  <si>
    <t>Селенгинский район</t>
  </si>
  <si>
    <t>с. Поворот</t>
  </si>
  <si>
    <t>ВЛ-10 кВ ф. НТ-1 Енхор от ПС-35 кВ Нур-Тухум</t>
  </si>
  <si>
    <t>Заявка МЭС на ВЛ-35кВ СНТ-3028 ( для создания ремонтной схемы)</t>
  </si>
  <si>
    <t>09:00 - 18:00</t>
  </si>
  <si>
    <t>у. Енхор</t>
  </si>
  <si>
    <t>ВЛ-10 кВ ф. НТ-2 Эрдэм от ПС-35 кВ Нур-Тухум</t>
  </si>
  <si>
    <t>с.Нур-Тухум</t>
  </si>
  <si>
    <t>ВЛ-10 кВ ф. НТ-3 Дэбэн от ПС-35 кВ Нур-Тухум</t>
  </si>
  <si>
    <t>Дэбэн</t>
  </si>
  <si>
    <t>ВЛ-10 кВ ф. С-12 Ацула от ПС 220 кВ Селендума</t>
  </si>
  <si>
    <t>неплановая (Для выправки опор)</t>
  </si>
  <si>
    <t>с. Ацула</t>
  </si>
  <si>
    <t>ВЛ-10 кВ ф. Г-1 Бараты от  ПС-110 кВ Гусиноозёрская</t>
  </si>
  <si>
    <t>плановая (для замены опор)</t>
  </si>
  <si>
    <t xml:space="preserve">18-19.06.2026  </t>
  </si>
  <si>
    <t>10:00 - 20:00</t>
  </si>
  <si>
    <t>с.Бараты</t>
  </si>
  <si>
    <t>ул. Шоферская, пер. Клубный, Октябрьская, Степная, Комсомольская, Октябрьская, Новая, Юбилейная</t>
  </si>
  <si>
    <t>ВЛ-6 кВ ф. Тухум-2 от ПС-110кВ Тухум</t>
  </si>
  <si>
    <t>неплановая (Для обрезки крон деревьев)</t>
  </si>
  <si>
    <t>г. Гусиноозерск</t>
  </si>
  <si>
    <t>Заявка МЭС на ВЛ-35кВ СНТ-3028 ( для создания нормальной  схемы)</t>
  </si>
  <si>
    <t>ВЛ-6кВ ф. СПМК от ПС-110кВ Гусиноозерская</t>
  </si>
  <si>
    <t>неплановая (Для БВР)</t>
  </si>
  <si>
    <t>ул. Доржи Базарова, Набережная, Центральная, Бурятская, Почтовая, стоянка Бараний Луг, Дианский</t>
  </si>
  <si>
    <t>ул. Подгорная, Школьная, Молодежная, Каландашвили, Степная, Ленина, Фрунзе, пер. Фрунзе, стоянка Барун-Одзокой, Нарыхта</t>
  </si>
  <si>
    <t>ул. Подгорная, Школьная, Профсоюзная, Центральная, Дамиранова, Новая, Лесная, Больница, АТС, Школа, котельная, Почта, Клуб</t>
  </si>
  <si>
    <t>Барун-Одзокой, с. Дэбэн</t>
  </si>
  <si>
    <t>п. Селендума- ул. Мельникова, Первомайская, пер. Первомайский, ул. Фрунзе, Октябрьская, Озерная; п. Ацула- ул. Спортивная, Ленина, Октябрьская, Новая, Рабочая, Советская, Юбилейная, Садовая, местность Конбаза</t>
  </si>
  <si>
    <t>Пос. Восточный, Солнечный, Треугольник, ул. Веселая, Бол. Овражная, Мал. Овражная, Осиновая, Высокая, Лесная, Магистральная,  2-мкр д№ 8,9,11,2,3,4,6,8,182,3,4,5. д/с № 11,16,13, Ленина 28, Комсомольская 25, Ключевская 19,25,29,27,31,33,20,28,30, Энергетиков 28,30. маг. Светофор, Мегадом, Титан, Сбербанк</t>
  </si>
  <si>
    <t>ул.Дорожная, Нагорная, Геологическая, Гражданская, Шахтинская, Горная, Плеханова, Некрасова, Рабочая, Пионерская, Володарского, Бестужева, 1-ая Угольная, Овражная, Центральная, Ушакова, Рыбацкая Тельмана, Ломоносова, Мичурина, Урицкого, Набережная, Южная, Пржевальского, Ранжурова, Ватутина, Дзержинского, Солнечная, Чехова, Гвардейская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</si>
</sst>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scheme val="minor"/>
    </font>
    <font>
      <sz val="11"/>
      <color theme="1"/>
      <name val="Times New Roman"/>
    </font>
    <font>
      <b/>
      <sz val="16"/>
      <color theme="1"/>
      <name val="Times New Roman"/>
    </font>
    <font>
      <sz val="14"/>
      <color theme="1"/>
      <name val="Times New Roman"/>
    </font>
    <font>
      <sz val="16"/>
      <color theme="1"/>
      <name val="Times New Roman"/>
    </font>
    <font>
      <sz val="16"/>
      <color theme="1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theme="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top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justify" vertical="center" wrapText="1"/>
    </xf>
    <xf numFmtId="0" fontId="4" fillId="3" borderId="3" xfId="0" applyFont="1" applyFill="1" applyBorder="1" applyAlignment="1">
      <alignment horizontal="center" vertical="center" wrapText="1"/>
    </xf>
    <xf numFmtId="14" fontId="4" fillId="3" borderId="3" xfId="0" applyNumberFormat="1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5" fillId="3" borderId="3" xfId="0" applyFont="1" applyFill="1" applyBorder="1" applyAlignment="1">
      <alignment horizontal="justify" vertical="center" wrapText="1"/>
    </xf>
    <xf numFmtId="14" fontId="5" fillId="3" borderId="3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tabSelected="1" topLeftCell="A11" zoomScale="75" workbookViewId="0">
      <selection activeCell="I19" sqref="I19"/>
    </sheetView>
  </sheetViews>
  <sheetFormatPr defaultRowHeight="15" x14ac:dyDescent="0.25"/>
  <cols>
    <col min="1" max="1" width="5.85546875" customWidth="1"/>
    <col min="2" max="2" width="27" style="1" customWidth="1"/>
    <col min="3" max="3" width="35.140625" style="2" customWidth="1"/>
    <col min="4" max="4" width="29.85546875" style="1" customWidth="1"/>
    <col min="5" max="5" width="19" style="1" customWidth="1"/>
    <col min="6" max="6" width="23" style="1" customWidth="1"/>
    <col min="7" max="7" width="25.28515625" style="1" customWidth="1"/>
    <col min="8" max="8" width="24.28515625" style="1" customWidth="1"/>
    <col min="9" max="9" width="91.28515625" style="1" customWidth="1"/>
    <col min="10" max="10" width="16.7109375" customWidth="1"/>
  </cols>
  <sheetData>
    <row r="1" spans="1:9" ht="67.5" customHeight="1" x14ac:dyDescent="0.25">
      <c r="I1" s="3" t="s">
        <v>0</v>
      </c>
    </row>
    <row r="2" spans="1:9" ht="19.5" customHeight="1" x14ac:dyDescent="0.3">
      <c r="B2" s="22" t="s">
        <v>1</v>
      </c>
      <c r="C2" s="22"/>
      <c r="D2" s="22"/>
      <c r="E2" s="22"/>
      <c r="F2" s="22"/>
      <c r="G2" s="22"/>
      <c r="H2" s="22"/>
      <c r="I2" s="22"/>
    </row>
    <row r="4" spans="1:9" ht="36" customHeight="1" x14ac:dyDescent="0.25">
      <c r="A4" s="23" t="s">
        <v>2</v>
      </c>
      <c r="B4" s="25" t="s">
        <v>3</v>
      </c>
      <c r="C4" s="27" t="s">
        <v>4</v>
      </c>
      <c r="D4" s="27" t="s">
        <v>5</v>
      </c>
      <c r="E4" s="27" t="s">
        <v>6</v>
      </c>
      <c r="F4" s="27"/>
      <c r="G4" s="29" t="s">
        <v>7</v>
      </c>
      <c r="H4" s="24"/>
      <c r="I4" s="24"/>
    </row>
    <row r="5" spans="1:9" ht="56.25" x14ac:dyDescent="0.25">
      <c r="A5" s="24"/>
      <c r="B5" s="26"/>
      <c r="C5" s="28"/>
      <c r="D5" s="28"/>
      <c r="E5" s="5" t="s">
        <v>8</v>
      </c>
      <c r="F5" s="5" t="s">
        <v>9</v>
      </c>
      <c r="G5" s="6" t="s">
        <v>10</v>
      </c>
      <c r="H5" s="5" t="s">
        <v>11</v>
      </c>
      <c r="I5" s="5" t="s">
        <v>12</v>
      </c>
    </row>
    <row r="6" spans="1:9" ht="81" x14ac:dyDescent="0.25">
      <c r="A6" s="4">
        <v>1</v>
      </c>
      <c r="B6" s="7" t="s">
        <v>13</v>
      </c>
      <c r="C6" s="8" t="s">
        <v>14</v>
      </c>
      <c r="D6" s="9" t="s">
        <v>15</v>
      </c>
      <c r="E6" s="10" t="s">
        <v>16</v>
      </c>
      <c r="F6" s="11" t="s">
        <v>17</v>
      </c>
      <c r="G6" s="9" t="s">
        <v>18</v>
      </c>
      <c r="H6" s="9" t="s">
        <v>19</v>
      </c>
      <c r="I6" s="12" t="s">
        <v>43</v>
      </c>
    </row>
    <row r="7" spans="1:9" ht="132" customHeight="1" x14ac:dyDescent="0.25">
      <c r="A7" s="4">
        <f t="shared" ref="A7:A10" si="0">A6+1</f>
        <v>2</v>
      </c>
      <c r="B7" s="13" t="s">
        <v>13</v>
      </c>
      <c r="C7" s="8" t="s">
        <v>20</v>
      </c>
      <c r="D7" s="14" t="s">
        <v>21</v>
      </c>
      <c r="E7" s="15">
        <v>46188</v>
      </c>
      <c r="F7" s="14" t="s">
        <v>22</v>
      </c>
      <c r="G7" s="9" t="s">
        <v>18</v>
      </c>
      <c r="H7" s="14" t="s">
        <v>23</v>
      </c>
      <c r="I7" s="12" t="s">
        <v>44</v>
      </c>
    </row>
    <row r="8" spans="1:9" ht="81" x14ac:dyDescent="0.25">
      <c r="A8" s="4">
        <f t="shared" si="0"/>
        <v>3</v>
      </c>
      <c r="B8" s="7" t="s">
        <v>13</v>
      </c>
      <c r="C8" s="8" t="s">
        <v>24</v>
      </c>
      <c r="D8" s="14" t="s">
        <v>21</v>
      </c>
      <c r="E8" s="15">
        <v>46188</v>
      </c>
      <c r="F8" s="14" t="s">
        <v>22</v>
      </c>
      <c r="G8" s="9" t="s">
        <v>18</v>
      </c>
      <c r="H8" s="14" t="s">
        <v>25</v>
      </c>
      <c r="I8" s="16" t="s">
        <v>45</v>
      </c>
    </row>
    <row r="9" spans="1:9" ht="81" x14ac:dyDescent="0.25">
      <c r="A9" s="4">
        <f t="shared" si="0"/>
        <v>4</v>
      </c>
      <c r="B9" s="7" t="s">
        <v>13</v>
      </c>
      <c r="C9" s="8" t="s">
        <v>26</v>
      </c>
      <c r="D9" s="14" t="s">
        <v>21</v>
      </c>
      <c r="E9" s="15">
        <v>46188</v>
      </c>
      <c r="F9" s="14" t="s">
        <v>22</v>
      </c>
      <c r="G9" s="9" t="s">
        <v>18</v>
      </c>
      <c r="H9" s="17" t="s">
        <v>27</v>
      </c>
      <c r="I9" s="16" t="s">
        <v>46</v>
      </c>
    </row>
    <row r="10" spans="1:9" ht="81" x14ac:dyDescent="0.25">
      <c r="A10" s="4">
        <f t="shared" si="0"/>
        <v>5</v>
      </c>
      <c r="B10" s="7" t="s">
        <v>13</v>
      </c>
      <c r="C10" s="8" t="s">
        <v>14</v>
      </c>
      <c r="D10" s="14" t="s">
        <v>21</v>
      </c>
      <c r="E10" s="15">
        <v>46188</v>
      </c>
      <c r="F10" s="14" t="s">
        <v>22</v>
      </c>
      <c r="G10" s="9" t="s">
        <v>18</v>
      </c>
      <c r="H10" s="14" t="s">
        <v>19</v>
      </c>
      <c r="I10" s="16" t="s">
        <v>43</v>
      </c>
    </row>
    <row r="11" spans="1:9" ht="81" x14ac:dyDescent="0.25">
      <c r="A11" s="4">
        <f t="shared" ref="A11:A18" si="1">A10+1</f>
        <v>6</v>
      </c>
      <c r="B11" s="7" t="s">
        <v>13</v>
      </c>
      <c r="C11" s="18" t="s">
        <v>28</v>
      </c>
      <c r="D11" s="11" t="s">
        <v>29</v>
      </c>
      <c r="E11" s="19">
        <v>46189</v>
      </c>
      <c r="F11" s="11" t="s">
        <v>17</v>
      </c>
      <c r="G11" s="9" t="s">
        <v>18</v>
      </c>
      <c r="H11" s="11" t="s">
        <v>30</v>
      </c>
      <c r="I11" s="12" t="s">
        <v>47</v>
      </c>
    </row>
    <row r="12" spans="1:9" ht="60.75" x14ac:dyDescent="0.25">
      <c r="A12" s="4">
        <f t="shared" si="1"/>
        <v>7</v>
      </c>
      <c r="B12" s="7" t="s">
        <v>13</v>
      </c>
      <c r="C12" s="20" t="s">
        <v>31</v>
      </c>
      <c r="D12" s="9" t="s">
        <v>32</v>
      </c>
      <c r="E12" s="10" t="s">
        <v>33</v>
      </c>
      <c r="F12" s="11" t="s">
        <v>34</v>
      </c>
      <c r="G12" s="9" t="s">
        <v>18</v>
      </c>
      <c r="H12" s="9" t="s">
        <v>35</v>
      </c>
      <c r="I12" s="20" t="s">
        <v>36</v>
      </c>
    </row>
    <row r="13" spans="1:9" ht="121.5" x14ac:dyDescent="0.25">
      <c r="A13" s="4">
        <f t="shared" si="1"/>
        <v>8</v>
      </c>
      <c r="B13" s="7" t="s">
        <v>13</v>
      </c>
      <c r="C13" s="8" t="s">
        <v>37</v>
      </c>
      <c r="D13" s="9" t="s">
        <v>38</v>
      </c>
      <c r="E13" s="10">
        <v>46191</v>
      </c>
      <c r="F13" s="9" t="s">
        <v>17</v>
      </c>
      <c r="G13" s="9" t="s">
        <v>18</v>
      </c>
      <c r="H13" s="9" t="s">
        <v>39</v>
      </c>
      <c r="I13" s="16" t="s">
        <v>48</v>
      </c>
    </row>
    <row r="14" spans="1:9" ht="81" x14ac:dyDescent="0.25">
      <c r="A14" s="4">
        <f t="shared" si="1"/>
        <v>9</v>
      </c>
      <c r="B14" s="7" t="s">
        <v>13</v>
      </c>
      <c r="C14" s="8" t="s">
        <v>20</v>
      </c>
      <c r="D14" s="14" t="s">
        <v>40</v>
      </c>
      <c r="E14" s="15">
        <v>46192</v>
      </c>
      <c r="F14" s="14" t="s">
        <v>22</v>
      </c>
      <c r="G14" s="9" t="s">
        <v>18</v>
      </c>
      <c r="H14" s="14" t="s">
        <v>23</v>
      </c>
      <c r="I14" s="12" t="s">
        <v>44</v>
      </c>
    </row>
    <row r="15" spans="1:9" ht="81" x14ac:dyDescent="0.25">
      <c r="A15" s="4">
        <f t="shared" si="1"/>
        <v>10</v>
      </c>
      <c r="B15" s="7" t="s">
        <v>13</v>
      </c>
      <c r="C15" s="8" t="s">
        <v>24</v>
      </c>
      <c r="D15" s="14" t="s">
        <v>40</v>
      </c>
      <c r="E15" s="15">
        <v>46192</v>
      </c>
      <c r="F15" s="14" t="s">
        <v>22</v>
      </c>
      <c r="G15" s="9" t="s">
        <v>18</v>
      </c>
      <c r="H15" s="14" t="s">
        <v>25</v>
      </c>
      <c r="I15" s="16" t="s">
        <v>45</v>
      </c>
    </row>
    <row r="16" spans="1:9" ht="81" x14ac:dyDescent="0.25">
      <c r="A16" s="4">
        <f t="shared" si="1"/>
        <v>11</v>
      </c>
      <c r="B16" s="7" t="s">
        <v>13</v>
      </c>
      <c r="C16" s="8" t="s">
        <v>26</v>
      </c>
      <c r="D16" s="14" t="s">
        <v>40</v>
      </c>
      <c r="E16" s="15">
        <v>46192</v>
      </c>
      <c r="F16" s="14" t="s">
        <v>22</v>
      </c>
      <c r="G16" s="9" t="s">
        <v>18</v>
      </c>
      <c r="H16" s="14" t="s">
        <v>27</v>
      </c>
      <c r="I16" s="16" t="s">
        <v>46</v>
      </c>
    </row>
    <row r="17" spans="1:9" ht="81" x14ac:dyDescent="0.25">
      <c r="A17" s="4">
        <f t="shared" si="1"/>
        <v>12</v>
      </c>
      <c r="B17" s="7" t="s">
        <v>13</v>
      </c>
      <c r="C17" s="8" t="s">
        <v>14</v>
      </c>
      <c r="D17" s="14" t="s">
        <v>40</v>
      </c>
      <c r="E17" s="15">
        <v>46192</v>
      </c>
      <c r="F17" s="14" t="s">
        <v>22</v>
      </c>
      <c r="G17" s="9" t="s">
        <v>18</v>
      </c>
      <c r="H17" s="14" t="s">
        <v>19</v>
      </c>
      <c r="I17" s="16" t="s">
        <v>43</v>
      </c>
    </row>
    <row r="18" spans="1:9" ht="121.5" x14ac:dyDescent="0.25">
      <c r="A18" s="4">
        <f t="shared" si="1"/>
        <v>13</v>
      </c>
      <c r="B18" s="7" t="s">
        <v>13</v>
      </c>
      <c r="C18" s="9" t="s">
        <v>41</v>
      </c>
      <c r="D18" s="9" t="s">
        <v>42</v>
      </c>
      <c r="E18" s="10">
        <v>46192</v>
      </c>
      <c r="F18" s="9" t="s">
        <v>17</v>
      </c>
      <c r="G18" s="9" t="s">
        <v>18</v>
      </c>
      <c r="H18" s="9" t="s">
        <v>39</v>
      </c>
      <c r="I18" s="21" t="s">
        <v>49</v>
      </c>
    </row>
  </sheetData>
  <mergeCells count="7">
    <mergeCell ref="B2:I2"/>
    <mergeCell ref="A4:A5"/>
    <mergeCell ref="B4:B5"/>
    <mergeCell ref="C4:C5"/>
    <mergeCell ref="D4:D5"/>
    <mergeCell ref="E4:F4"/>
    <mergeCell ref="G4:I4"/>
  </mergeCells>
  <pageMargins left="0.10312499999999998" right="0.25208333333333344" top="0.75" bottom="0.75" header="0.3" footer="0.3"/>
  <pageSetup paperSize="9" scale="33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Мункуева Эльвира Игоревна</cp:lastModifiedBy>
  <cp:revision>53</cp:revision>
  <dcterms:created xsi:type="dcterms:W3CDTF">2006-09-16T00:00:00Z</dcterms:created>
  <dcterms:modified xsi:type="dcterms:W3CDTF">2026-06-11T02:06:36Z</dcterms:modified>
</cp:coreProperties>
</file>