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<sst xmlns="http://schemas.openxmlformats.org/spreadsheetml/2006/main" count="103" uniqueCount="103">
  <si>
    <t xml:space="preserve">Приложение №1</t>
  </si>
  <si>
    <t xml:space="preserve">Информация о планируемых отключениях в сетях ПО ЮЭС по Селенгинскому району в период с 28 апреля  по 16 мая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</si>
  <si>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</si>
  <si>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</si>
  <si>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</si>
  <si>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</si>
  <si>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</si>
  <si>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</si>
  <si>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</si>
  <si>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</si>
  <si>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</si>
  <si>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</si>
  <si>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</si>
  <si>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</si>
  <si>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 xml:space="preserve">ВЛ-0,4 кВ ф. 4 от ТП-1-Г-4(от ВЛ-10 кВ ф Г-4)</t>
  </si>
  <si>
    <t xml:space="preserve">плановая (замена вводов)</t>
  </si>
  <si>
    <t>28,29.04.2025</t>
  </si>
  <si>
    <t xml:space="preserve"> 10-00 - 18-00</t>
  </si>
  <si>
    <t xml:space="preserve">Селенгинский район</t>
  </si>
  <si>
    <t>г.Гусиноозерск</t>
  </si>
  <si>
    <t xml:space="preserve">г. Гусиноозерск ул Проезжая (частично низ),пер Проезжий</t>
  </si>
  <si>
    <t>ТПх-4-6</t>
  </si>
  <si>
    <t xml:space="preserve">неплановая (Для устранения замечаний ТВК) </t>
  </si>
  <si>
    <t xml:space="preserve">с.Нижний Убукун</t>
  </si>
  <si>
    <t>ТПх-4-5</t>
  </si>
  <si>
    <t xml:space="preserve">с.Нижний Убукун, гурт Попова, ферма.</t>
  </si>
  <si>
    <t xml:space="preserve">ВЛ-10кВ ф.Т-5</t>
  </si>
  <si>
    <t xml:space="preserve">неплановая (Для регулировки стрелы провеса в прол.оп.№ 6/2-6/3</t>
  </si>
  <si>
    <t xml:space="preserve">с.Устю-Урма, с.Удунга</t>
  </si>
  <si>
    <t xml:space="preserve">с.Устю-Урма, Племхоз, с.Удунга</t>
  </si>
  <si>
    <t xml:space="preserve">ВЛ-10кВ ф.ЩО-1</t>
  </si>
  <si>
    <t xml:space="preserve">неплановая (Для диагностики и тек.ремонта) </t>
  </si>
  <si>
    <t xml:space="preserve"> 06-00 - 20-00</t>
  </si>
  <si>
    <t xml:space="preserve">с. Щ.Озеро</t>
  </si>
  <si>
    <t xml:space="preserve">л/о "Надежда", л/о "Разрез", база Кровель, база/о "Администрация".</t>
  </si>
  <si>
    <t xml:space="preserve">ВЛ-10кВ ф. ЩО-2</t>
  </si>
  <si>
    <t xml:space="preserve">с. Ягодное, с.Ардасан</t>
  </si>
  <si>
    <t xml:space="preserve">с.Ягодное, л/о "БНЦ", л/о"Ардасан",  л/о "Любимый",  л/о"Смена", Крест.ферм.хоз-во, база "Ангир", база "Атлантика".</t>
  </si>
  <si>
    <t xml:space="preserve">ВЛ-10кВ ф. ЩО-4</t>
  </si>
  <si>
    <t xml:space="preserve">местность Аршан, сельхозстоянка.</t>
  </si>
  <si>
    <t xml:space="preserve">ВЛ-10кВ ф. ЩО-5</t>
  </si>
  <si>
    <t xml:space="preserve">Учебный полигон, ИП " Тарасенко", падь Ягодное.</t>
  </si>
  <si>
    <t xml:space="preserve">ВЛ-10кВ ф. ЩО-7</t>
  </si>
  <si>
    <t xml:space="preserve">л/о БГУ" Олимп", л/о "Турист", л/о "Уголек", пансионат "Родник", база "Налоговая", б/о "Атлантика", б/о "Ипон", б/о "Связист".</t>
  </si>
  <si>
    <t xml:space="preserve">ПО ЮЭС </t>
  </si>
  <si>
    <t xml:space="preserve">ВЛ 110 кВ Гусиноозерская ГРЭС – Селендума с отпайкой на ПС Гусиное Озеро (ГС-106 )</t>
  </si>
  <si>
    <t xml:space="preserve">Укрепление заворных болтов на опоре №174, замена изоляции на опорах №168, 171, 141/18, 141/19, 190</t>
  </si>
  <si>
    <t xml:space="preserve">06:00 до 08:00 ,18:00-20-00  кратковременное ограничение на время переключений</t>
  </si>
  <si>
    <t xml:space="preserve">п.Гусиное Озеро</t>
  </si>
  <si>
    <t xml:space="preserve">кратковременное ограничение на время переключений п.Гусиное Озеро</t>
  </si>
  <si>
    <t xml:space="preserve">ВЛ-0,4 кВ ф. 2 от ТП-726 от ПС 110 кВ Гусиноозерская</t>
  </si>
  <si>
    <t xml:space="preserve">неплановая (для обрезки крон деревьев)</t>
  </si>
  <si>
    <t xml:space="preserve">ул. Володарского </t>
  </si>
  <si>
    <t xml:space="preserve">ВЛ-10кВ ф.Шахта-2 от ПС 110 кВ  Гусиноозерская</t>
  </si>
  <si>
    <t xml:space="preserve">ул. 8-Марта-50-66; 55-79, Серова-58-86, Строительная-24-66; 19-57, Калинина, Спортивная, Горького, Первомайская, Пушкина, Лермонтова, Заозерная, Ленина 7, 7а;  9,11,12,  ул. Октябрьская 1-8, 8/1, 10, 12А, Куйбышева, Первомайская, пер.Колхозный, ул. Пушкина1,3, 5,7,9, Ленина 22, Почтовая 2-8, К-Маркса 3-7, 6-16, 19; 23; 27,21,25, Свердлова,  Комсомольская 1-7, 9,11,13,15, 15а,  пер. Школьный  2,4,6.</t>
  </si>
  <si>
    <t xml:space="preserve">ВЛ-0,4 кВ ф. 2 от ТП-103 от ПС 110 кВ  Гусиноозерская</t>
  </si>
  <si>
    <t xml:space="preserve">неплановая (для регулировки провиса провода)</t>
  </si>
  <si>
    <t xml:space="preserve">Ул. Коммунистическая, ул.Пушкина д.40-46
</t>
  </si>
  <si>
    <t xml:space="preserve">ВЛ-10 кВ ф. НТ-1 Енхор от ПС-35 кВ Нур-Тухум</t>
  </si>
  <si>
    <t xml:space="preserve">плановая ( заявка МЭС)</t>
  </si>
  <si>
    <t xml:space="preserve"> 09-00 - 22-00</t>
  </si>
  <si>
    <t xml:space="preserve">у. Енхор</t>
  </si>
  <si>
    <t xml:space="preserve">ул. Подгорная, Школьная, Молодежная, Каландашвили, Степная, Ленина, Фрунзе, пер. Фрунзе, стоянка Барун-Одзокой, Нарыхта</t>
  </si>
  <si>
    <t xml:space="preserve">ВЛ-10 кВ ф. НТ-2 Эрдэм от ПС-35 кВ Нур-Тухум</t>
  </si>
  <si>
    <t>с.Нур-Тухум</t>
  </si>
  <si>
    <t xml:space="preserve">ул. Подгорная, Школьная, Профсоюзная, Центральная, Дамиранова, Новая, Лесная, Больница, АТС, Школа, котельная, Почта, Клуб, </t>
  </si>
  <si>
    <t xml:space="preserve">ВЛ-10 кВ ф. НТ-3 Дэбэн от ПС-35 кВ Нур-Тухум</t>
  </si>
  <si>
    <t>Дэбэн</t>
  </si>
  <si>
    <t xml:space="preserve">Барун-Одзокой, с. Дэбэн,</t>
  </si>
  <si>
    <t xml:space="preserve">ВЛ-10 кВ ф. НТ-4 Поровот от ПС-35 кВ Нур-Тухум</t>
  </si>
  <si>
    <t xml:space="preserve">с. Поворот</t>
  </si>
  <si>
    <t xml:space="preserve">ул. Доржи Базарова, Набережная, Центральная, Бурятская, Почтовая, стоянка Бараний Луг, Дианский, </t>
  </si>
  <si>
    <t xml:space="preserve">ВЛ-10 кВ ф. НС-2 от ПС 35 кВ Новоселенгинск</t>
  </si>
  <si>
    <t xml:space="preserve">плановая (для текущего ремонта)</t>
  </si>
  <si>
    <t xml:space="preserve"> 06-00 - 12-00</t>
  </si>
  <si>
    <t xml:space="preserve">с. Новоселенгинск</t>
  </si>
  <si>
    <t xml:space="preserve">Маг. Валентина, ИП Эрдынеева,Администрация,Школа-интернат,Ср.школа,Российская телевизионная и радиовещательная сеть,Райпо,Дет/сад «Колосок»,Почта,Сельхозпродукты,ДК, музей
Кондитерский цех, пекарня,Метеостанция,Магазин,Ветлаборатория,Больница,Сбербанк
Буркопсоюз проходная,Лесхоз ул.Банзарова, Горького, Ульянова, Комсомольская, Мельникова, Лебедева, Торсон, Подгорная, Почтовая, Фрунзе, Куйбышева, Бестужева, Гагарина, Мирная, кв Молодёжный.
</t>
  </si>
  <si>
    <t xml:space="preserve">ВЛ-10 кВ ф. НС-5 от ПС 35 кВ Новоселенгинск</t>
  </si>
  <si>
    <t xml:space="preserve">с. Бургастай</t>
  </si>
  <si>
    <t xml:space="preserve">ДРСУ, местность Саган-Жалга, Бургастай: ул.Пристаньская</t>
  </si>
  <si>
    <t xml:space="preserve">ВЛ-0,4 кВ ф. 4 от ТП-216 от ПС 110 кВ Гусиноозерская</t>
  </si>
  <si>
    <t xml:space="preserve">Ул.Ленина  7а;11,12,Ул.Ленина,7, 9  ул. Октябрьская, 1-8, 8/1,Магазин  «Альянс»,ООО Стомодент Октябрьская,8/1,Магазин «Калинка»,Аптечный киоск,Магазин «Караван», Центр. площадь: киоск «Хлеб»,Селенгинское упр. труда и социального развития   (СОБЕС)
</t>
  </si>
  <si>
    <t xml:space="preserve">ТПх-1-1 от ПС 35 кВ Харгана</t>
  </si>
  <si>
    <t xml:space="preserve">неплановая (для устранения замечаний ТВК)</t>
  </si>
  <si>
    <t xml:space="preserve">с. Харгана</t>
  </si>
  <si>
    <t xml:space="preserve">Ул.Эрдынеева,Спортивная,Новая,Юбилейная
</t>
  </si>
  <si>
    <t xml:space="preserve">ТПх-2-1 от ПС 35 кВ Харгана</t>
  </si>
  <si>
    <t xml:space="preserve">ул.Степная, ул.Лубсанова 
</t>
  </si>
  <si>
    <t xml:space="preserve">ТПх-4-2 от ПС 35 кВ Харгана</t>
  </si>
  <si>
    <t xml:space="preserve"> Ул.Банзаракцаева, Гагарина, Школьная, Юбилейная</t>
  </si>
  <si>
    <t xml:space="preserve">ВЛ-10 кВ ф. ТХ-1 Сульфат от  ПС-35 кВ Тохой</t>
  </si>
  <si>
    <t xml:space="preserve">плановая ( для текущего ремонта)</t>
  </si>
  <si>
    <t>с.Тохой</t>
  </si>
  <si>
    <t xml:space="preserve">АЗС, контора , гараж нефтебазы, ул. Цыденова</t>
  </si>
  <si>
    <t xml:space="preserve">ВЛ-10 кВ ф. ТХ-2 УОС от  ПС-35 кВ Тохой</t>
  </si>
  <si>
    <t xml:space="preserve">Магазин«Романтика», д/сад, клуб, водокачка,ул.Ленина, Ванданова, Администрация, Пилорама, гараж ул.Загустайская, Северная, ул.Станционная, Цыденова,пер,водокачка, павильон ИП Кудряшов, ул.Оросительная, контора, ул.Первомайская
ул.Бестужева, Железнодорожная,  администрация, почта.
</t>
  </si>
  <si>
    <t xml:space="preserve">ВЛ-10 кВ ф. ТХ-3 Арбузово  от  ПС-35 кВ Тохой</t>
  </si>
  <si>
    <t xml:space="preserve">Переулок Советский, монтерский пункт, местность Булак</t>
  </si>
  <si>
    <t xml:space="preserve">ВЛ-10 кВ ф. ТХ-4 Тохой" от  ПС-35 кВ Тохой</t>
  </si>
  <si>
    <t xml:space="preserve">ул. Ленина, Терешковой, Фрунзе, Гагарина, Пионерская, Школьная, Рабочая, Специалистов, Кооперативная, Дружбы Народов, Балданова, Горького, Новая, Молодежная, пилорама, водокачка, ИП "Апельсин", церковь, питомник</t>
  </si>
  <si>
    <t xml:space="preserve">ВЛ-10 кВ ф. ТХ-5 Сутой от  ПС-35 кВ Тохой</t>
  </si>
  <si>
    <t>у.Сутой</t>
  </si>
  <si>
    <t xml:space="preserve">местность Арбузово, Тужа, Тарбасорка, у. Сутой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</si>
</sst>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  <font>
      <sz val="18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3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medium">
        <color auto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medium">
        <color auto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medium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63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wrapText="1"/>
    </xf>
    <xf fontId="1" fillId="0" borderId="0" numFmtId="0" xfId="0" applyFont="1" applyAlignment="1">
      <alignment horizontal="left" vertical="top" wrapText="1"/>
    </xf>
    <xf fontId="2" fillId="0" borderId="0" numFmtId="0" xfId="0" applyFont="1" applyAlignment="1">
      <alignment horizontal="center" wrapText="1"/>
    </xf>
    <xf fontId="2" fillId="0" borderId="0" numFmtId="0" xfId="0" applyFont="1" applyAlignment="1">
      <alignment horizontal="left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left" vertical="center" wrapText="1"/>
    </xf>
    <xf fontId="3" fillId="0" borderId="9" numFmtId="0" xfId="0" applyFont="1" applyBorder="1" applyAlignment="1">
      <alignment horizontal="center" vertical="center" wrapText="1"/>
    </xf>
    <xf fontId="3" fillId="2" borderId="10" numFmtId="0" xfId="0" applyFont="1" applyFill="1" applyBorder="1" applyAlignment="1">
      <alignment horizontal="center" vertical="center" wrapText="1"/>
    </xf>
    <xf fontId="3" fillId="3" borderId="11" numFmtId="0" xfId="0" applyFont="1" applyFill="1" applyBorder="1" applyAlignment="1">
      <alignment horizontal="center" vertical="center" wrapText="1"/>
    </xf>
    <xf fontId="3" fillId="3" borderId="12" numFmtId="0" xfId="0" applyFont="1" applyFill="1" applyBorder="1" applyAlignment="1">
      <alignment horizontal="center" vertical="center" wrapText="1"/>
    </xf>
    <xf fontId="3" fillId="3" borderId="13" numFmtId="160" xfId="0" applyNumberFormat="1" applyFont="1" applyFill="1" applyBorder="1" applyAlignment="1">
      <alignment horizontal="center" vertical="center" wrapText="1"/>
    </xf>
    <xf fontId="3" fillId="3" borderId="14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4" fillId="3" borderId="15" numFmtId="0" xfId="0" applyFont="1" applyFill="1" applyBorder="1" applyAlignment="1">
      <alignment horizontal="left" vertical="center" wrapText="1"/>
    </xf>
    <xf fontId="3" fillId="3" borderId="16" numFmtId="0" xfId="0" applyFont="1" applyFill="1" applyBorder="1" applyAlignment="1">
      <alignment horizontal="center" vertical="center" wrapText="1"/>
    </xf>
    <xf fontId="3" fillId="3" borderId="0" numFmtId="0" xfId="0" applyFont="1" applyFill="1" applyAlignment="1">
      <alignment horizontal="center" vertical="center" wrapText="1"/>
    </xf>
    <xf fontId="3" fillId="3" borderId="3" numFmtId="0" xfId="0" applyFont="1" applyFill="1" applyBorder="1" applyAlignment="1">
      <alignment horizontal="left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3" borderId="17" numFmtId="0" xfId="0" applyFont="1" applyFill="1" applyBorder="1" applyAlignment="1">
      <alignment horizontal="center" vertical="center" wrapText="1"/>
    </xf>
    <xf fontId="3" fillId="3" borderId="18" numFmtId="0" xfId="0" applyFont="1" applyFill="1" applyBorder="1" applyAlignment="1">
      <alignment horizontal="center" vertical="center" wrapText="1"/>
    </xf>
    <xf fontId="3" fillId="3" borderId="16" numFmtId="160" xfId="0" applyNumberFormat="1" applyFont="1" applyFill="1" applyBorder="1" applyAlignment="1">
      <alignment horizontal="center" vertical="center" wrapText="1"/>
    </xf>
    <xf fontId="3" fillId="3" borderId="13" numFmtId="0" xfId="0" applyFont="1" applyFill="1" applyBorder="1" applyAlignment="1">
      <alignment horizontal="center" vertical="center" wrapText="1"/>
    </xf>
    <xf fontId="3" fillId="3" borderId="19" numFmtId="0" xfId="0" applyFont="1" applyFill="1" applyBorder="1" applyAlignment="1">
      <alignment horizontal="left" vertical="center" wrapText="1"/>
    </xf>
    <xf fontId="3" fillId="3" borderId="20" numFmtId="0" xfId="0" applyFont="1" applyFill="1" applyBorder="1" applyAlignment="1">
      <alignment horizontal="left" vertical="center" wrapText="1"/>
    </xf>
    <xf fontId="3" fillId="3" borderId="17" numFmtId="160" xfId="0" applyNumberFormat="1" applyFont="1" applyFill="1" applyBorder="1" applyAlignment="1">
      <alignment horizontal="center" vertical="center" wrapText="1"/>
    </xf>
    <xf fontId="3" fillId="3" borderId="21" numFmtId="0" xfId="0" applyFont="1" applyFill="1" applyBorder="1" applyAlignment="1">
      <alignment horizontal="left" vertical="center" wrapText="1"/>
    </xf>
    <xf fontId="3" fillId="3" borderId="22" numFmtId="0" xfId="0" applyFont="1" applyFill="1" applyBorder="1" applyAlignment="1">
      <alignment horizontal="center" vertical="center" wrapText="1"/>
    </xf>
    <xf fontId="3" fillId="3" borderId="3" numFmtId="160" xfId="0" applyNumberFormat="1" applyFont="1" applyFill="1" applyBorder="1" applyAlignment="1">
      <alignment horizontal="center" vertical="center" wrapText="1"/>
    </xf>
    <xf fontId="3" fillId="3" borderId="23" numFmtId="0" xfId="0" applyFont="1" applyFill="1" applyBorder="1" applyAlignment="1">
      <alignment horizontal="center" vertical="center" wrapText="1"/>
    </xf>
    <xf fontId="3" fillId="3" borderId="24" numFmtId="0" xfId="0" applyFont="1" applyFill="1" applyBorder="1" applyAlignment="1">
      <alignment horizontal="left" vertical="center" wrapText="1"/>
    </xf>
    <xf fontId="4" fillId="3" borderId="3" numFmtId="49" xfId="0" applyNumberFormat="1" applyFont="1" applyFill="1" applyBorder="1" applyAlignment="1">
      <alignment horizontal="center" vertical="center" wrapText="1"/>
    </xf>
    <xf fontId="3" fillId="0" borderId="25" numFmtId="160" xfId="0" applyNumberFormat="1" applyFont="1" applyBorder="1" applyAlignment="1">
      <alignment horizontal="center" vertical="center" wrapText="1"/>
    </xf>
    <xf fontId="3" fillId="0" borderId="3" numFmtId="20" xfId="0" applyNumberFormat="1" applyFont="1" applyBorder="1" applyAlignment="1">
      <alignment horizontal="center" vertical="center" wrapText="1"/>
    </xf>
    <xf fontId="3" fillId="0" borderId="7" numFmtId="20" xfId="0" applyNumberFormat="1" applyFont="1" applyBorder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3" fillId="2" borderId="1" numFmtId="0" xfId="0" applyFont="1" applyFill="1" applyBorder="1" applyAlignment="1">
      <alignment horizontal="left" vertical="center" wrapText="1"/>
    </xf>
    <xf fontId="3" fillId="3" borderId="26" numFmtId="0" xfId="0" applyFont="1" applyFill="1" applyBorder="1" applyAlignment="1">
      <alignment horizontal="left" vertical="center" wrapText="1"/>
    </xf>
    <xf fontId="3" fillId="3" borderId="27" numFmtId="0" xfId="0" applyFont="1" applyFill="1" applyBorder="1" applyAlignment="1">
      <alignment horizontal="center" vertical="center" wrapText="1"/>
    </xf>
    <xf fontId="3" fillId="0" borderId="28" numFmtId="0" xfId="0" applyFont="1" applyBorder="1" applyAlignment="1">
      <alignment horizontal="left" vertical="center" wrapText="1"/>
    </xf>
    <xf fontId="3" fillId="3" borderId="29" numFmtId="0" xfId="0" applyFont="1" applyFill="1" applyBorder="1" applyAlignment="1">
      <alignment horizontal="center" vertical="center" wrapText="1"/>
    </xf>
    <xf fontId="3" fillId="0" borderId="28" numFmtId="0" xfId="0" applyFont="1" applyBorder="1" applyAlignment="1">
      <alignment horizontal="center" vertical="center" wrapText="1"/>
    </xf>
    <xf fontId="3" fillId="0" borderId="30" numFmtId="0" xfId="0" applyFont="1" applyBorder="1" applyAlignment="1">
      <alignment horizontal="center" vertical="center" wrapText="1"/>
    </xf>
    <xf fontId="3" fillId="3" borderId="31" numFmtId="0" xfId="0" applyFont="1" applyFill="1" applyBorder="1" applyAlignment="1">
      <alignment horizontal="center" vertical="center" wrapText="1"/>
    </xf>
    <xf fontId="3" fillId="0" borderId="15" numFmtId="0" xfId="0" applyFont="1" applyBorder="1" applyAlignment="1">
      <alignment horizontal="left" vertical="center" wrapText="1"/>
    </xf>
    <xf fontId="3" fillId="3" borderId="7" numFmtId="160" xfId="0" applyNumberFormat="1" applyFont="1" applyFill="1" applyBorder="1" applyAlignment="1">
      <alignment horizontal="center" vertical="center" wrapText="1"/>
    </xf>
    <xf fontId="3" fillId="3" borderId="7" numFmtId="0" xfId="0" applyFont="1" applyFill="1" applyBorder="1" applyAlignment="1">
      <alignment horizontal="center" vertical="center" wrapText="1"/>
    </xf>
    <xf fontId="3" fillId="0" borderId="7" numFmtId="0" xfId="0" applyFont="1" applyBorder="1" applyAlignment="1">
      <alignment horizontal="left" vertical="center" wrapText="1"/>
    </xf>
    <xf fontId="3" fillId="2" borderId="3" numFmtId="0" xfId="0" applyFont="1" applyFill="1" applyBorder="1" applyAlignment="1">
      <alignment horizontal="left" vertical="center" wrapText="1"/>
    </xf>
    <xf fontId="3" fillId="0" borderId="3" numFmtId="0" xfId="0" applyFont="1" applyBorder="1" applyAlignment="1">
      <alignment vertical="center" wrapText="1"/>
    </xf>
    <xf fontId="3" fillId="0" borderId="3" numFmtId="0" xfId="0" applyFont="1" applyBorder="1" applyAlignment="1">
      <alignment horizontal="left" vertical="center" wrapText="1"/>
    </xf>
    <xf fontId="3" fillId="0" borderId="3" numFmtId="0" xfId="0" applyFont="1" applyBorder="1" applyAlignment="1">
      <alignment horizontal="justify" vertical="center"/>
    </xf>
    <xf fontId="3" fillId="0" borderId="3" numFmt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6" zoomScale="75" workbookViewId="0">
      <selection activeCell="A7" activeCellId="0" sqref="A7:A10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15625"/>
    <col customWidth="1" min="5" max="5" style="1" width="19.00390625"/>
    <col customWidth="1" min="6" max="6" style="1" width="23.00390625"/>
    <col customWidth="1" min="7" max="7" style="1" width="25.28515625"/>
    <col customWidth="1" min="8" max="8" style="1" width="24.28125"/>
    <col customWidth="1" min="9" max="9" style="3" width="91.28515625"/>
    <col customWidth="1" min="10" max="10" width="16.7109375"/>
  </cols>
  <sheetData>
    <row r="1" ht="67.5" customHeight="1">
      <c r="I1" s="4" t="s">
        <v>0</v>
      </c>
    </row>
    <row r="2" ht="19.5">
      <c r="B2" s="5" t="s">
        <v>1</v>
      </c>
      <c r="C2" s="5"/>
      <c r="D2" s="5"/>
      <c r="E2" s="5"/>
      <c r="F2" s="5"/>
      <c r="G2" s="5"/>
      <c r="H2" s="5"/>
      <c r="I2" s="6"/>
    </row>
    <row r="4" ht="36" customHeight="1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9"/>
      <c r="G4" s="10" t="s">
        <v>7</v>
      </c>
      <c r="H4" s="7"/>
      <c r="I4" s="11"/>
    </row>
    <row r="5" ht="51.75">
      <c r="A5" s="12"/>
      <c r="B5" s="13"/>
      <c r="C5" s="14"/>
      <c r="D5" s="9"/>
      <c r="E5" s="14" t="s">
        <v>8</v>
      </c>
      <c r="F5" s="9" t="s">
        <v>9</v>
      </c>
      <c r="G5" s="15" t="s">
        <v>10</v>
      </c>
      <c r="H5" s="12" t="s">
        <v>11</v>
      </c>
      <c r="I5" s="16" t="s">
        <v>12</v>
      </c>
    </row>
    <row r="6" ht="34.5">
      <c r="A6" s="17">
        <v>1</v>
      </c>
      <c r="B6" s="18" t="s">
        <v>13</v>
      </c>
      <c r="C6" s="19" t="s">
        <v>14</v>
      </c>
      <c r="D6" s="20" t="s">
        <v>15</v>
      </c>
      <c r="E6" s="21" t="s">
        <v>16</v>
      </c>
      <c r="F6" s="20" t="s">
        <v>17</v>
      </c>
      <c r="G6" s="22" t="s">
        <v>18</v>
      </c>
      <c r="H6" s="23" t="s">
        <v>19</v>
      </c>
      <c r="I6" s="24" t="s">
        <v>20</v>
      </c>
    </row>
    <row r="7" ht="51.75">
      <c r="A7" s="17">
        <v>2</v>
      </c>
      <c r="B7" s="18" t="s">
        <v>13</v>
      </c>
      <c r="C7" s="25" t="s">
        <v>21</v>
      </c>
      <c r="D7" s="26" t="s">
        <v>22</v>
      </c>
      <c r="E7" s="21">
        <v>45775</v>
      </c>
      <c r="F7" s="26" t="s">
        <v>17</v>
      </c>
      <c r="G7" s="22" t="s">
        <v>18</v>
      </c>
      <c r="H7" s="26" t="s">
        <v>23</v>
      </c>
      <c r="I7" s="27" t="s">
        <v>23</v>
      </c>
    </row>
    <row r="8" ht="51.75">
      <c r="A8" s="9">
        <f t="shared" ref="A8:A10" si="0">A7+1</f>
        <v>3</v>
      </c>
      <c r="B8" s="18" t="s">
        <v>13</v>
      </c>
      <c r="C8" s="25" t="s">
        <v>24</v>
      </c>
      <c r="D8" s="28" t="s">
        <v>22</v>
      </c>
      <c r="E8" s="21">
        <v>45775</v>
      </c>
      <c r="F8" s="28" t="s">
        <v>17</v>
      </c>
      <c r="G8" s="22" t="s">
        <v>18</v>
      </c>
      <c r="H8" s="28" t="s">
        <v>23</v>
      </c>
      <c r="I8" s="27" t="s">
        <v>25</v>
      </c>
    </row>
    <row r="9" ht="69">
      <c r="A9" s="9">
        <f t="shared" si="0"/>
        <v>4</v>
      </c>
      <c r="B9" s="18" t="s">
        <v>13</v>
      </c>
      <c r="C9" s="29" t="s">
        <v>26</v>
      </c>
      <c r="D9" s="30" t="s">
        <v>27</v>
      </c>
      <c r="E9" s="31">
        <v>45775</v>
      </c>
      <c r="F9" s="26" t="s">
        <v>17</v>
      </c>
      <c r="G9" s="22" t="s">
        <v>18</v>
      </c>
      <c r="H9" s="26" t="s">
        <v>28</v>
      </c>
      <c r="I9" s="27" t="s">
        <v>29</v>
      </c>
    </row>
    <row r="10" ht="51.75">
      <c r="A10" s="9">
        <f t="shared" si="0"/>
        <v>5</v>
      </c>
      <c r="B10" s="18" t="s">
        <v>13</v>
      </c>
      <c r="C10" s="32" t="s">
        <v>30</v>
      </c>
      <c r="D10" s="28" t="s">
        <v>31</v>
      </c>
      <c r="E10" s="21">
        <v>45776</v>
      </c>
      <c r="F10" s="28" t="s">
        <v>32</v>
      </c>
      <c r="G10" s="22" t="s">
        <v>18</v>
      </c>
      <c r="H10" s="28" t="s">
        <v>33</v>
      </c>
      <c r="I10" s="33" t="s">
        <v>34</v>
      </c>
    </row>
    <row r="11" ht="51.75">
      <c r="A11" s="9">
        <f t="shared" ref="A11:A33" si="1">A10+1</f>
        <v>6</v>
      </c>
      <c r="B11" s="18" t="s">
        <v>13</v>
      </c>
      <c r="C11" s="32" t="s">
        <v>35</v>
      </c>
      <c r="D11" s="28" t="s">
        <v>31</v>
      </c>
      <c r="E11" s="21">
        <v>45776</v>
      </c>
      <c r="F11" s="28" t="s">
        <v>32</v>
      </c>
      <c r="G11" s="22" t="s">
        <v>18</v>
      </c>
      <c r="H11" s="28" t="s">
        <v>36</v>
      </c>
      <c r="I11" s="34" t="s">
        <v>37</v>
      </c>
    </row>
    <row r="12" ht="51.75">
      <c r="A12" s="9">
        <f t="shared" si="1"/>
        <v>7</v>
      </c>
      <c r="B12" s="18" t="s">
        <v>13</v>
      </c>
      <c r="C12" s="32" t="s">
        <v>38</v>
      </c>
      <c r="D12" s="28" t="s">
        <v>31</v>
      </c>
      <c r="E12" s="21">
        <v>45776</v>
      </c>
      <c r="F12" s="28" t="s">
        <v>32</v>
      </c>
      <c r="G12" s="22" t="s">
        <v>18</v>
      </c>
      <c r="H12" s="28" t="s">
        <v>33</v>
      </c>
      <c r="I12" s="27" t="s">
        <v>39</v>
      </c>
    </row>
    <row r="13" ht="51.75">
      <c r="A13" s="9">
        <f t="shared" si="1"/>
        <v>8</v>
      </c>
      <c r="B13" s="18" t="s">
        <v>13</v>
      </c>
      <c r="C13" s="32" t="s">
        <v>40</v>
      </c>
      <c r="D13" s="28" t="s">
        <v>31</v>
      </c>
      <c r="E13" s="35">
        <v>45776</v>
      </c>
      <c r="F13" s="28" t="s">
        <v>32</v>
      </c>
      <c r="G13" s="22" t="s">
        <v>18</v>
      </c>
      <c r="H13" s="28" t="s">
        <v>33</v>
      </c>
      <c r="I13" s="36" t="s">
        <v>41</v>
      </c>
    </row>
    <row r="14" ht="51.75">
      <c r="A14" s="9">
        <f t="shared" si="1"/>
        <v>9</v>
      </c>
      <c r="B14" s="18" t="s">
        <v>13</v>
      </c>
      <c r="C14" s="37" t="s">
        <v>42</v>
      </c>
      <c r="D14" s="28" t="s">
        <v>31</v>
      </c>
      <c r="E14" s="38">
        <v>45776</v>
      </c>
      <c r="F14" s="28" t="s">
        <v>32</v>
      </c>
      <c r="G14" s="39" t="s">
        <v>18</v>
      </c>
      <c r="H14" s="28" t="s">
        <v>33</v>
      </c>
      <c r="I14" s="40" t="s">
        <v>43</v>
      </c>
    </row>
    <row r="15" ht="103.5">
      <c r="A15" s="9">
        <f t="shared" si="1"/>
        <v>10</v>
      </c>
      <c r="B15" s="28" t="s">
        <v>44</v>
      </c>
      <c r="C15" s="41" t="s">
        <v>45</v>
      </c>
      <c r="D15" s="9" t="s">
        <v>46</v>
      </c>
      <c r="E15" s="42">
        <v>45775</v>
      </c>
      <c r="F15" s="43" t="s">
        <v>47</v>
      </c>
      <c r="G15" s="14" t="s">
        <v>18</v>
      </c>
      <c r="H15" s="14" t="s">
        <v>48</v>
      </c>
      <c r="I15" s="44" t="s">
        <v>49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</row>
    <row r="16" ht="34.5">
      <c r="A16" s="9">
        <f t="shared" si="1"/>
        <v>11</v>
      </c>
      <c r="B16" s="18" t="s">
        <v>13</v>
      </c>
      <c r="C16" s="28" t="s">
        <v>50</v>
      </c>
      <c r="D16" s="20" t="s">
        <v>51</v>
      </c>
      <c r="E16" s="21">
        <v>45782</v>
      </c>
      <c r="F16" s="20" t="s">
        <v>17</v>
      </c>
      <c r="G16" s="14" t="s">
        <v>18</v>
      </c>
      <c r="H16" s="23" t="s">
        <v>19</v>
      </c>
      <c r="I16" s="46" t="s">
        <v>52</v>
      </c>
    </row>
    <row r="17" ht="103.5">
      <c r="A17" s="9">
        <f t="shared" si="1"/>
        <v>12</v>
      </c>
      <c r="B17" s="18" t="s">
        <v>13</v>
      </c>
      <c r="C17" s="28" t="s">
        <v>53</v>
      </c>
      <c r="D17" s="28" t="s">
        <v>51</v>
      </c>
      <c r="E17" s="21">
        <v>45782</v>
      </c>
      <c r="F17" s="28" t="s">
        <v>17</v>
      </c>
      <c r="G17" s="14" t="s">
        <v>18</v>
      </c>
      <c r="H17" s="23" t="s">
        <v>19</v>
      </c>
      <c r="I17" s="11" t="s">
        <v>54</v>
      </c>
    </row>
    <row r="18" ht="51.75">
      <c r="A18" s="9">
        <f t="shared" si="1"/>
        <v>13</v>
      </c>
      <c r="B18" s="18" t="s">
        <v>13</v>
      </c>
      <c r="C18" s="19" t="s">
        <v>55</v>
      </c>
      <c r="D18" s="28" t="s">
        <v>56</v>
      </c>
      <c r="E18" s="21">
        <v>45783</v>
      </c>
      <c r="F18" s="28" t="s">
        <v>17</v>
      </c>
      <c r="G18" s="14" t="s">
        <v>18</v>
      </c>
      <c r="H18" s="23" t="s">
        <v>19</v>
      </c>
      <c r="I18" s="47" t="s">
        <v>57</v>
      </c>
    </row>
    <row r="19" ht="34.5">
      <c r="A19" s="9">
        <f t="shared" si="1"/>
        <v>14</v>
      </c>
      <c r="B19" s="18" t="s">
        <v>13</v>
      </c>
      <c r="C19" s="12" t="s">
        <v>58</v>
      </c>
      <c r="D19" s="48" t="s">
        <v>59</v>
      </c>
      <c r="E19" s="21">
        <v>45783</v>
      </c>
      <c r="F19" s="28" t="s">
        <v>60</v>
      </c>
      <c r="G19" s="14" t="s">
        <v>18</v>
      </c>
      <c r="H19" s="7" t="s">
        <v>61</v>
      </c>
      <c r="I19" s="49" t="s">
        <v>62</v>
      </c>
    </row>
    <row r="20" ht="34.5">
      <c r="A20" s="9">
        <f t="shared" si="1"/>
        <v>15</v>
      </c>
      <c r="B20" s="18" t="s">
        <v>13</v>
      </c>
      <c r="C20" s="9" t="s">
        <v>63</v>
      </c>
      <c r="D20" s="50" t="s">
        <v>59</v>
      </c>
      <c r="E20" s="21">
        <v>45783</v>
      </c>
      <c r="F20" s="28" t="s">
        <v>60</v>
      </c>
      <c r="G20" s="14" t="s">
        <v>18</v>
      </c>
      <c r="H20" s="7" t="s">
        <v>64</v>
      </c>
      <c r="I20" s="11" t="s">
        <v>65</v>
      </c>
    </row>
    <row r="21" ht="34.5">
      <c r="A21" s="9">
        <f t="shared" si="1"/>
        <v>16</v>
      </c>
      <c r="B21" s="18" t="s">
        <v>13</v>
      </c>
      <c r="C21" s="51" t="s">
        <v>66</v>
      </c>
      <c r="D21" s="48" t="s">
        <v>59</v>
      </c>
      <c r="E21" s="21">
        <v>45783</v>
      </c>
      <c r="F21" s="28" t="s">
        <v>60</v>
      </c>
      <c r="G21" s="14" t="s">
        <v>18</v>
      </c>
      <c r="H21" s="7" t="s">
        <v>67</v>
      </c>
      <c r="I21" s="11" t="s">
        <v>68</v>
      </c>
    </row>
    <row r="22" ht="34.5">
      <c r="A22" s="9">
        <f t="shared" si="1"/>
        <v>17</v>
      </c>
      <c r="B22" s="18" t="s">
        <v>13</v>
      </c>
      <c r="C22" s="7" t="s">
        <v>69</v>
      </c>
      <c r="D22" s="48" t="s">
        <v>59</v>
      </c>
      <c r="E22" s="21">
        <v>45783</v>
      </c>
      <c r="F22" s="28" t="s">
        <v>60</v>
      </c>
      <c r="G22" s="14" t="s">
        <v>18</v>
      </c>
      <c r="H22" s="7" t="s">
        <v>70</v>
      </c>
      <c r="I22" s="11" t="s">
        <v>71</v>
      </c>
    </row>
    <row r="23" ht="155.25">
      <c r="A23" s="9">
        <f t="shared" si="1"/>
        <v>18</v>
      </c>
      <c r="B23" s="18" t="s">
        <v>13</v>
      </c>
      <c r="C23" s="52" t="s">
        <v>72</v>
      </c>
      <c r="D23" s="28" t="s">
        <v>73</v>
      </c>
      <c r="E23" s="35">
        <v>45784</v>
      </c>
      <c r="F23" s="28" t="s">
        <v>74</v>
      </c>
      <c r="G23" s="14" t="s">
        <v>18</v>
      </c>
      <c r="H23" s="53" t="s">
        <v>75</v>
      </c>
      <c r="I23" s="54" t="s">
        <v>76</v>
      </c>
    </row>
    <row r="24" ht="34.5">
      <c r="A24" s="9">
        <f t="shared" si="1"/>
        <v>19</v>
      </c>
      <c r="B24" s="18" t="s">
        <v>13</v>
      </c>
      <c r="C24" s="9" t="s">
        <v>77</v>
      </c>
      <c r="D24" s="28" t="s">
        <v>73</v>
      </c>
      <c r="E24" s="55">
        <v>45784</v>
      </c>
      <c r="F24" s="28" t="s">
        <v>74</v>
      </c>
      <c r="G24" s="14" t="s">
        <v>18</v>
      </c>
      <c r="H24" s="56" t="s">
        <v>78</v>
      </c>
      <c r="I24" s="57" t="s">
        <v>79</v>
      </c>
    </row>
    <row r="25" ht="86.25">
      <c r="A25" s="9">
        <f t="shared" si="1"/>
        <v>20</v>
      </c>
      <c r="B25" s="18" t="s">
        <v>13</v>
      </c>
      <c r="C25" s="28" t="s">
        <v>80</v>
      </c>
      <c r="D25" s="28" t="s">
        <v>51</v>
      </c>
      <c r="E25" s="38">
        <v>45789</v>
      </c>
      <c r="F25" s="28" t="s">
        <v>17</v>
      </c>
      <c r="G25" s="14" t="s">
        <v>18</v>
      </c>
      <c r="H25" s="28" t="s">
        <v>19</v>
      </c>
      <c r="I25" s="58" t="s">
        <v>81</v>
      </c>
    </row>
    <row r="26" ht="51.75">
      <c r="A26" s="9">
        <f t="shared" si="1"/>
        <v>21</v>
      </c>
      <c r="B26" s="18" t="s">
        <v>13</v>
      </c>
      <c r="C26" s="28" t="s">
        <v>82</v>
      </c>
      <c r="D26" s="28" t="s">
        <v>83</v>
      </c>
      <c r="E26" s="38">
        <v>45790</v>
      </c>
      <c r="F26" s="28" t="s">
        <v>17</v>
      </c>
      <c r="G26" s="14" t="s">
        <v>18</v>
      </c>
      <c r="H26" s="28" t="s">
        <v>84</v>
      </c>
      <c r="I26" s="59" t="s">
        <v>85</v>
      </c>
    </row>
    <row r="27" ht="51.75">
      <c r="A27" s="9">
        <f t="shared" si="1"/>
        <v>22</v>
      </c>
      <c r="B27" s="18" t="s">
        <v>13</v>
      </c>
      <c r="C27" s="28" t="s">
        <v>86</v>
      </c>
      <c r="D27" s="28" t="s">
        <v>83</v>
      </c>
      <c r="E27" s="38">
        <v>45790</v>
      </c>
      <c r="F27" s="28" t="s">
        <v>17</v>
      </c>
      <c r="G27" s="14" t="s">
        <v>18</v>
      </c>
      <c r="H27" s="28" t="s">
        <v>84</v>
      </c>
      <c r="I27" s="27" t="s">
        <v>87</v>
      </c>
    </row>
    <row r="28" ht="51.75">
      <c r="A28" s="9">
        <f t="shared" si="1"/>
        <v>23</v>
      </c>
      <c r="B28" s="18" t="s">
        <v>13</v>
      </c>
      <c r="C28" s="28" t="s">
        <v>88</v>
      </c>
      <c r="D28" s="28" t="s">
        <v>83</v>
      </c>
      <c r="E28" s="38">
        <v>45791</v>
      </c>
      <c r="F28" s="28" t="s">
        <v>17</v>
      </c>
      <c r="G28" s="14" t="s">
        <v>18</v>
      </c>
      <c r="H28" s="28" t="s">
        <v>84</v>
      </c>
      <c r="I28" s="60" t="s">
        <v>89</v>
      </c>
    </row>
    <row r="29" ht="34.5">
      <c r="A29" s="9">
        <f t="shared" si="1"/>
        <v>24</v>
      </c>
      <c r="B29" s="18" t="s">
        <v>13</v>
      </c>
      <c r="C29" s="61" t="s">
        <v>90</v>
      </c>
      <c r="D29" s="28" t="s">
        <v>91</v>
      </c>
      <c r="E29" s="38">
        <v>45793</v>
      </c>
      <c r="F29" s="28" t="s">
        <v>32</v>
      </c>
      <c r="G29" s="14" t="s">
        <v>18</v>
      </c>
      <c r="H29" s="9" t="s">
        <v>92</v>
      </c>
      <c r="I29" s="59" t="s">
        <v>93</v>
      </c>
    </row>
    <row r="30" ht="120.75">
      <c r="A30" s="9">
        <f t="shared" si="1"/>
        <v>25</v>
      </c>
      <c r="B30" s="18" t="s">
        <v>13</v>
      </c>
      <c r="C30" s="61" t="s">
        <v>94</v>
      </c>
      <c r="D30" s="28" t="s">
        <v>91</v>
      </c>
      <c r="E30" s="38">
        <v>45793</v>
      </c>
      <c r="F30" s="28" t="s">
        <v>32</v>
      </c>
      <c r="G30" s="14" t="s">
        <v>18</v>
      </c>
      <c r="H30" s="9" t="s">
        <v>92</v>
      </c>
      <c r="I30" s="59" t="s">
        <v>95</v>
      </c>
    </row>
    <row r="31" ht="34.5">
      <c r="A31" s="9">
        <f t="shared" si="1"/>
        <v>26</v>
      </c>
      <c r="B31" s="18" t="s">
        <v>13</v>
      </c>
      <c r="C31" s="61" t="s">
        <v>96</v>
      </c>
      <c r="D31" s="28" t="s">
        <v>91</v>
      </c>
      <c r="E31" s="38">
        <v>45793</v>
      </c>
      <c r="F31" s="28" t="s">
        <v>32</v>
      </c>
      <c r="G31" s="14" t="s">
        <v>18</v>
      </c>
      <c r="H31" s="9" t="s">
        <v>92</v>
      </c>
      <c r="I31" s="59" t="s">
        <v>97</v>
      </c>
    </row>
    <row r="32" ht="51.75">
      <c r="A32" s="9">
        <f t="shared" si="1"/>
        <v>27</v>
      </c>
      <c r="B32" s="18" t="s">
        <v>13</v>
      </c>
      <c r="C32" s="61" t="s">
        <v>98</v>
      </c>
      <c r="D32" s="28" t="s">
        <v>91</v>
      </c>
      <c r="E32" s="38">
        <v>45793</v>
      </c>
      <c r="F32" s="28" t="s">
        <v>32</v>
      </c>
      <c r="G32" s="14" t="s">
        <v>18</v>
      </c>
      <c r="H32" s="9" t="s">
        <v>92</v>
      </c>
      <c r="I32" s="62" t="s">
        <v>99</v>
      </c>
    </row>
    <row r="33" ht="34.5">
      <c r="A33" s="9">
        <f t="shared" si="1"/>
        <v>28</v>
      </c>
      <c r="B33" s="18" t="s">
        <v>13</v>
      </c>
      <c r="C33" s="61" t="s">
        <v>100</v>
      </c>
      <c r="D33" s="28" t="s">
        <v>91</v>
      </c>
      <c r="E33" s="38">
        <v>45793</v>
      </c>
      <c r="F33" s="28" t="s">
        <v>32</v>
      </c>
      <c r="G33" s="9" t="s">
        <v>18</v>
      </c>
      <c r="H33" s="9" t="s">
        <v>101</v>
      </c>
      <c r="I33" s="59" t="s">
        <v>102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4" id="{003200D5-0074-4E88-A273-0039005C00A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I16</xm:sqref>
        </x14:conditionalFormatting>
        <x14:conditionalFormatting xmlns:xm="http://schemas.microsoft.com/office/excel/2006/main">
          <x14:cfRule type="duplicateValues" priority="4" id="{00A10009-00C5-46CC-8583-0051005900C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19</cp:revision>
  <dcterms:created xsi:type="dcterms:W3CDTF">2006-09-16T00:00:00Z</dcterms:created>
  <dcterms:modified xsi:type="dcterms:W3CDTF">2025-04-22T08:04:54Z</dcterms:modified>
</cp:coreProperties>
</file>