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<sst xmlns="http://schemas.openxmlformats.org/spreadsheetml/2006/main" count="88" uniqueCount="88">
  <si>
    <t xml:space="preserve">Приложение №1</t>
  </si>
  <si>
    <t xml:space="preserve">Информация о планируемых отключениях в сетях ПО ГЭС, ЦЭС в период с 09 по 13 декабря 2024 года</t>
  </si>
  <si>
    <t xml:space="preserve">Советский, Октябрьский , Железнодорожный районы г. Улан-Удэ</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</si>
  <si>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</si>
  <si>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</si>
  <si>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</si>
  <si>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</si>
  <si>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</si>
  <si>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</si>
  <si>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</si>
  <si>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</si>
  <si>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</si>
  <si>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</si>
  <si>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</si>
  <si>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РУ-10кВ ТП-377</t>
  </si>
  <si>
    <t xml:space="preserve"> для регулировки напряжения</t>
  </si>
  <si>
    <t xml:space="preserve"> 13-00- 17-00</t>
  </si>
  <si>
    <t xml:space="preserve">Советский район</t>
  </si>
  <si>
    <t>г.Улан-Удэ</t>
  </si>
  <si>
    <t xml:space="preserve">п. Исток ул. Мирная 28, ул. Полевая 1-31, ул. Природная 1-25, ул. Покровская 1-17, ул.  Центральная 1-30, ул. Полынная 10.</t>
  </si>
  <si>
    <t xml:space="preserve">(ВЛ-0,4кВ ф.1,2,3,4 от ТП-21</t>
  </si>
  <si>
    <t xml:space="preserve">длязамены опор</t>
  </si>
  <si>
    <t xml:space="preserve"> 09-00 - 17-00 </t>
  </si>
  <si>
    <t xml:space="preserve">Железнодорожный район</t>
  </si>
  <si>
    <t xml:space="preserve">ул. Листовая 1-150..</t>
  </si>
  <si>
    <t xml:space="preserve">РУ-0,4кВ ТП-26</t>
  </si>
  <si>
    <t xml:space="preserve">для технического обслуживания</t>
  </si>
  <si>
    <t xml:space="preserve"> 11-00 - 17-00</t>
  </si>
  <si>
    <t xml:space="preserve">ул. Дацанская 102-173, ул. Локомотивная 34-69, ул. Орешково 4-161.</t>
  </si>
  <si>
    <t xml:space="preserve">ВЛ-10кВ Ф.22 ПС АРЗ </t>
  </si>
  <si>
    <t xml:space="preserve"> для сборки шлейфов на СП-4, перевод нагрузки</t>
  </si>
  <si>
    <t xml:space="preserve"> 10-00- 19-00 </t>
  </si>
  <si>
    <t xml:space="preserve">- СНТ «Сокол 2», ул. Победы, ул. Светлогорская, ул. Земляничная, ул. Полынная, ул. Прибрежная, пер. Карьерный, Подсобное хозяйство ПСЗ, ул. Инская, ул. Природная, ул. Карьерная, ул. Центральная, ул. Ковыльная, СНТ «Родник», ДНТ «Судостроитель», ДНТ "Баяр-плюс", ДНТ «Пригородное», ДНТ "Жаргаланта", ул. Советская, ул. Флотская, ул. Мирная, ул. Крымская, ул. Новая, ул. Строительная,  ДНТ ТУЯА, Сад «Дружба», Сад «20 лет Победы».</t>
  </si>
  <si>
    <t xml:space="preserve">РУ-10кВ ТП-2521</t>
  </si>
  <si>
    <t xml:space="preserve">для регулировки уровня напряжения</t>
  </si>
  <si>
    <t xml:space="preserve"> 09-00 - 11-00 </t>
  </si>
  <si>
    <t xml:space="preserve">ДНТ «Ботаника». </t>
  </si>
  <si>
    <t xml:space="preserve">ВЛ-10кВ ф.12 ПС БВС от СП-1 </t>
  </si>
  <si>
    <t xml:space="preserve">для отсоединения шлейфов на оп.№80, монтаж ПС-70</t>
  </si>
  <si>
    <t xml:space="preserve"> 10-00 - 18-00 </t>
  </si>
  <si>
    <t xml:space="preserve">- ул. Проселочная, 1-17, ул. Сельская, 1-10, ул. Ольхонская,1-29, ул. Баргузинская, 1-19,  ул. Степная протока, 1-50, Сад «Весна», Сад «Коммунальник», Сад «Дружба», Сад «20 лет Победы». </t>
  </si>
  <si>
    <t xml:space="preserve">ВЛ-6кВ ф.3 ПС ПТФ</t>
  </si>
  <si>
    <t xml:space="preserve">для сборки шлейфов на доп. ТП</t>
  </si>
  <si>
    <t xml:space="preserve">Октябрьский район</t>
  </si>
  <si>
    <t xml:space="preserve">- ул. Южный проезд, ул. Праздничная, ул. Горхонская, ул. Нижнеангарская, ул. Кичерская, ул. Муйская, ул. Волочаевская , ул Челутаевская,  скважина и котельная  п. Тальцы-19, Школа №5 ул. Горхонская 3, ДНТ Енисей, ДНТ-Лоза, ДНТ-Академический, ДНТ-Надежда, ДНТ-Олимпийский, ДНТ-ВСГТУ, ДНТ-Зеленый бор, СНТ-Тепловик, МБУ Горсвет, в/ч 63292. </t>
  </si>
  <si>
    <t xml:space="preserve">ВЛ-6кВ ф.62 ПС Машзавод от РТП-2643 до ТП-2643</t>
  </si>
  <si>
    <t xml:space="preserve">для БВР</t>
  </si>
  <si>
    <t xml:space="preserve">ул. Буранная, ул. Ясеневая, ул. Обзорная.</t>
  </si>
  <si>
    <t xml:space="preserve">ВЛ-0,4кВ ф.1 от ТП-420</t>
  </si>
  <si>
    <t xml:space="preserve">для перевода абонентов на новую ВЛИ</t>
  </si>
  <si>
    <t xml:space="preserve"> 10-00 - 17-00 </t>
  </si>
  <si>
    <t xml:space="preserve">СНТ 20 лет Победы.</t>
  </si>
  <si>
    <t xml:space="preserve">РУ-6/0,4кВ ТП-484</t>
  </si>
  <si>
    <t xml:space="preserve">для технического обслуживания РУ-0,4кВ и Т</t>
  </si>
  <si>
    <t xml:space="preserve"> 10-00 - 16-00 </t>
  </si>
  <si>
    <t xml:space="preserve">ул. Советская 18.</t>
  </si>
  <si>
    <t xml:space="preserve">РУ-6/0,4кВ ТП-2631</t>
  </si>
  <si>
    <t xml:space="preserve">для включения новой ТП</t>
  </si>
  <si>
    <t xml:space="preserve">13-00 - 17-00</t>
  </si>
  <si>
    <t xml:space="preserve">ул. Цивилева 32, 32а блок А, блок Б, 34, ул. Гагарина 27 к 2, к 3, ООО «УК №2», ООО «УК Весна», ООО «Регион»,  ТСН «Изумруд М-6», ООО «Бест плюс».</t>
  </si>
  <si>
    <t xml:space="preserve">ВЛ-0,4кВ ф.7 ТП-594</t>
  </si>
  <si>
    <t xml:space="preserve">для замены сбитой приставки оп. 5/1-1</t>
  </si>
  <si>
    <t xml:space="preserve">ул. Днепровская 5, ул. Саратовская 1-102</t>
  </si>
  <si>
    <t xml:space="preserve">ВЛ-0,4кВ ф.4 ТП-1008</t>
  </si>
  <si>
    <t xml:space="preserve">для замены сбитой приставки оп. 13</t>
  </si>
  <si>
    <t xml:space="preserve"> ул. 30 лет Победы 12-14, ул. Речная 1-76.</t>
  </si>
  <si>
    <t xml:space="preserve">РУ-6/0,4кВ ТП-99</t>
  </si>
  <si>
    <t xml:space="preserve"> 13-00 - 17-00 </t>
  </si>
  <si>
    <t xml:space="preserve">ул. Дундича 2-22, ул. Жуковского 6,192-198, ул. Ломоносова 1-8,2а, ул. Маяковского 1-13, ул. Нахимова 1-12,1/1,3/1,6/1,9/2, Нахимова пер. 1-9, ул. Пестеля 53-59, ул. Рылеева 2, ул. Лермонтова 1-49. </t>
  </si>
  <si>
    <t xml:space="preserve">ВЛ-6кВ ф.62 ПС Машзавод  </t>
  </si>
  <si>
    <t xml:space="preserve"> 09-00 - 14-00 </t>
  </si>
  <si>
    <t xml:space="preserve">ул. Мунгонова 1-42 АЗС №6, с/т "Горки", ул. Буранная 1, 5б, ул. Ясеневая 5, 69, ул. Клеверная 1 - 27, ул. Испытателей 11А, ул. Северо-восточная 22, 32, 44, 47, 50, 51, 52, 56, 66, 93, 94, 95, 96, 98, ул. Миля 1-37, ул. Королева 2а, 7, 27, 33 А, 35, 41-75, ул. Исаева 3, 9, 5, 10, 12, ул. Сафронова 6, 8, ул. Чкалова 21, ул. Камова 8Б блок 2, блок 1, Ул. Авиаторов 1-55, ул. Буранная 60, ДНТ Молодежный.</t>
  </si>
  <si>
    <t xml:space="preserve">РУ-0,4кВ ТП-2045  </t>
  </si>
  <si>
    <t xml:space="preserve"> для установки РПС</t>
  </si>
  <si>
    <t xml:space="preserve">ул. Заиграевская,35, ул. Магистральная,3в (МАОУ СОШ№36), ул. Грибоедова, 36,38,20а,22а,20б,22б, ул. Магистральная, 40-44, ул. Магистральная,10-34. </t>
  </si>
  <si>
    <t xml:space="preserve">ВЛ-10 кВ. ф.3 ПС «БВС»</t>
  </si>
  <si>
    <t xml:space="preserve">для установки доп ТП около ТП-1519</t>
  </si>
  <si>
    <t xml:space="preserve">СНТ Профсоюзник, СНТ Урожай.</t>
  </si>
  <si>
    <t xml:space="preserve">ВЛ-10кВ Ф.22 ПС АРЗ (ТП-2) </t>
  </si>
  <si>
    <t xml:space="preserve">для замены силового трансформатора ГорРЭС</t>
  </si>
  <si>
    <t xml:space="preserve">ДНТ Сокол.</t>
  </si>
  <si>
    <t xml:space="preserve">РУ-0,4кВ ТП-2030</t>
  </si>
  <si>
    <t xml:space="preserve">для перераспределения нагрузок</t>
  </si>
  <si>
    <t xml:space="preserve">ул. Глинки 7, ул. Комарова 10-76, ул. Путиловская 2-55, ул. Чайковского 72-107, ул. Седова 2-51, ул. Ольхова 28Б, ДНТ Лотос. </t>
  </si>
  <si>
    <t xml:space="preserve">РУ-0,4кВ ТП-2120</t>
  </si>
  <si>
    <t xml:space="preserve">ул. Комарова 74-100, ул. Ольховая 2-79, п. Зеленый 49, ул. Лучистая 12-86, ул. Седова 51, п. Загорск 8-88, ул. Восточная.</t>
  </si>
  <si>
    <t xml:space="preserve">ВЛ-10кВ Ф.22 ПС АРЗ</t>
  </si>
  <si>
    <t xml:space="preserve">для перевод нагрузки ДНТ Сокол на ф.14 ПС АРЗ</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</si>
</sst>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8">
    <font>
      <sz val="11.000000"/>
      <color theme="1"/>
      <name val="Calibri"/>
      <scheme val="minor"/>
    </font>
    <font>
      <sz val="10.000000"/>
      <name val="Arial Cyr"/>
    </font>
    <font>
      <sz val="11.000000"/>
      <color theme="1"/>
      <name val="Times New Roman"/>
    </font>
    <font>
      <sz val="14.000000"/>
      <color theme="1"/>
      <name val="Times New Roman"/>
    </font>
    <font>
      <b/>
      <sz val="16.000000"/>
      <color theme="1"/>
      <name val="Times New Roman"/>
    </font>
    <font>
      <sz val="14.000000"/>
      <color theme="1"/>
      <name val="Calibri"/>
      <scheme val="minor"/>
    </font>
    <font>
      <sz val="14.000000"/>
      <name val="Times New Roman"/>
    </font>
    <font>
      <sz val="13.000000"/>
      <name val="Times New Roman"/>
    </font>
  </fonts>
  <fills count="3">
    <fill>
      <patternFill patternType="none"/>
    </fill>
    <fill>
      <patternFill patternType="gray125"/>
    </fill>
    <fill>
      <patternFill patternType="solid">
        <fgColor theme="0"/>
        <bgColor theme="0"/>
      </patternFill>
    </fill>
  </fills>
  <borders count="6">
    <border>
      <left style="none"/>
      <right style="none"/>
      <top style="none"/>
      <bottom style="none"/>
      <diagonal style="none"/>
    </border>
    <border>
      <left style="none"/>
      <right style="none"/>
      <top style="none"/>
      <bottom style="thin">
        <color auto="1"/>
      </bottom>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thin">
        <color theme="1"/>
      </right>
      <top style="thin">
        <color theme="1"/>
      </top>
      <bottom style="thin">
        <color theme="1"/>
      </bottom>
      <diagonal style="none"/>
    </border>
  </borders>
  <cellStyleXfs count="2">
    <xf fontId="0" fillId="0" borderId="0" numFmtId="0" applyNumberFormat="1" applyFont="1" applyFill="1" applyBorder="1"/>
    <xf fontId="1" fillId="0" borderId="0" numFmtId="0" applyNumberFormat="1" applyFont="1" applyFill="1" applyBorder="1"/>
  </cellStyleXfs>
  <cellXfs count="23">
    <xf fontId="0" fillId="0" borderId="0" numFmtId="0" xfId="0"/>
    <xf fontId="0" fillId="0" borderId="0" numFmtId="0" xfId="0"/>
    <xf fontId="2" fillId="0" borderId="0" numFmtId="0" xfId="0" applyFont="1"/>
    <xf fontId="3" fillId="0" borderId="0" numFmtId="0" xfId="0" applyFont="1" applyAlignment="1">
      <alignment horizontal="center" vertical="center"/>
    </xf>
    <xf fontId="3" fillId="0" borderId="0" numFmtId="0" xfId="0" applyFont="1"/>
    <xf fontId="3" fillId="0" borderId="0" numFmtId="0" xfId="0" applyFont="1" applyAlignment="1">
      <alignment wrapText="1"/>
    </xf>
    <xf fontId="3" fillId="2" borderId="0" numFmtId="0" xfId="0" applyFont="1" applyFill="1"/>
    <xf fontId="3" fillId="2" borderId="0" numFmtId="0" xfId="0" applyFont="1" applyFill="1" applyAlignment="1">
      <alignment vertical="top"/>
    </xf>
    <xf fontId="4" fillId="0" borderId="0" numFmtId="0" xfId="0" applyFont="1" applyAlignment="1">
      <alignment horizontal="center"/>
    </xf>
    <xf fontId="4" fillId="0" borderId="1" numFmtId="0" xfId="0" applyFont="1" applyBorder="1" applyAlignment="1">
      <alignment horizontal="center" vertical="center"/>
    </xf>
    <xf fontId="3" fillId="0" borderId="2" numFmtId="0" xfId="0" applyFont="1" applyBorder="1" applyAlignment="1">
      <alignment horizontal="center" vertical="center" wrapText="1"/>
    </xf>
    <xf fontId="3" fillId="0" borderId="3" numFmtId="0" xfId="0" applyFont="1" applyBorder="1" applyAlignment="1">
      <alignment horizontal="center" vertical="center" wrapText="1"/>
    </xf>
    <xf fontId="3" fillId="2" borderId="3" numFmtId="0" xfId="0" applyFont="1" applyFill="1" applyBorder="1" applyAlignment="1">
      <alignment horizontal="center" vertical="center" wrapText="1"/>
    </xf>
    <xf fontId="5" fillId="0" borderId="0" numFmtId="0" xfId="0" applyFont="1"/>
    <xf fontId="6" fillId="0" borderId="4" numFmtId="0" xfId="0" applyFont="1" applyBorder="1" applyAlignment="1">
      <alignment horizontal="center" vertical="center" wrapText="1"/>
    </xf>
    <xf fontId="3" fillId="0" borderId="5" numFmtId="0" xfId="0" applyFont="1" applyBorder="1" applyAlignment="1">
      <alignment horizontal="center" vertical="center" wrapText="1"/>
    </xf>
    <xf fontId="3" fillId="0" borderId="5" numFmtId="160" xfId="0" applyNumberFormat="1" applyFont="1" applyBorder="1" applyAlignment="1">
      <alignment horizontal="center" vertical="center" wrapText="1"/>
    </xf>
    <xf fontId="6" fillId="0" borderId="5" numFmtId="0" xfId="0" applyFont="1" applyBorder="1" applyAlignment="1">
      <alignment horizontal="center" vertical="center" wrapText="1"/>
    </xf>
    <xf fontId="3" fillId="0" borderId="0" numFmtId="0" xfId="0" applyFont="1" applyAlignment="1">
      <alignment horizontal="center" vertical="center" wrapText="1"/>
    </xf>
    <xf fontId="0" fillId="0" borderId="0" numFmtId="0" xfId="0" applyAlignment="1">
      <alignment wrapText="1"/>
    </xf>
    <xf fontId="3" fillId="0" borderId="0" numFmtId="160" xfId="0" applyNumberFormat="1" applyFont="1" applyAlignment="1">
      <alignment horizontal="center" vertical="center" wrapText="1"/>
    </xf>
    <xf fontId="7" fillId="0" borderId="5" numFmtId="0" xfId="0" applyFont="1" applyBorder="1" applyAlignment="1">
      <alignment horizontal="center" vertical="center" wrapText="1"/>
    </xf>
    <xf fontId="0" fillId="0" borderId="0" numFmtId="0" xfId="0" applyAlignment="1">
      <alignment horizontal="center" vertical="center" wrapText="1"/>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65" workbookViewId="0">
      <selection activeCell="A13" activeCellId="0" sqref="A13:A20"/>
    </sheetView>
  </sheetViews>
  <sheetFormatPr defaultRowHeight="14.25"/>
  <cols>
    <col customWidth="1" min="1" max="1" style="1" width="5.85546875"/>
    <col customWidth="1" min="2" max="2" style="2" width="32.28515625"/>
    <col customWidth="1" min="3" max="3" style="3" width="37.85546875"/>
    <col customWidth="1" min="4" max="4" style="3" width="31"/>
    <col customWidth="1" min="5" max="5" style="2" width="27.7109375"/>
    <col customWidth="1" min="6" max="6" style="4" width="21"/>
    <col customWidth="1" min="7" max="7" style="5" width="24.5703125"/>
    <col customWidth="1" min="8" max="8" style="4" width="26.28515625"/>
    <col customWidth="1" min="9" max="9" style="6" width="91.28515625"/>
    <col customWidth="1" min="10" max="10" style="1" width="16.7109375"/>
    <col min="11" max="16384" style="1" width="9.140625"/>
  </cols>
  <sheetData>
    <row r="1" ht="17.25">
      <c r="I1" s="7" t="s">
        <v>0</v>
      </c>
    </row>
    <row r="2" ht="19.5">
      <c r="B2" s="8" t="s">
        <v>1</v>
      </c>
      <c r="C2" s="8"/>
      <c r="D2" s="8"/>
      <c r="E2" s="8"/>
      <c r="F2" s="8"/>
      <c r="G2" s="8"/>
      <c r="H2" s="8"/>
      <c r="I2" s="8"/>
    </row>
    <row r="3" ht="19.5">
      <c r="E3" s="9" t="s">
        <v>2</v>
      </c>
      <c r="F3" s="9"/>
      <c r="G3" s="9"/>
      <c r="H3" s="9"/>
    </row>
    <row r="4" ht="47.25" customHeight="1">
      <c r="A4" s="10" t="s">
        <v>3</v>
      </c>
      <c r="B4" s="10" t="s">
        <v>4</v>
      </c>
      <c r="C4" s="10" t="s">
        <v>5</v>
      </c>
      <c r="D4" s="10" t="s">
        <v>6</v>
      </c>
      <c r="E4" s="10" t="s">
        <v>7</v>
      </c>
      <c r="F4" s="10"/>
      <c r="G4" s="10" t="s">
        <v>8</v>
      </c>
      <c r="H4" s="10"/>
      <c r="I4" s="10"/>
    </row>
    <row r="5" ht="51.75">
      <c r="A5" s="10"/>
      <c r="B5" s="10"/>
      <c r="C5" s="11"/>
      <c r="D5" s="11"/>
      <c r="E5" s="11" t="s">
        <v>9</v>
      </c>
      <c r="F5" s="11" t="s">
        <v>10</v>
      </c>
      <c r="G5" s="11" t="s">
        <v>11</v>
      </c>
      <c r="H5" s="11" t="s">
        <v>12</v>
      </c>
      <c r="I5" s="12" t="s">
        <v>13</v>
      </c>
    </row>
    <row r="6" s="13" customFormat="1" ht="34.5">
      <c r="A6" s="10">
        <v>1</v>
      </c>
      <c r="B6" s="14" t="str">
        <f t="shared" ref="B6:B18" si="0">IF(G6="Октябрьский район","ПО ГЭС, Октябрьский РЭС",IF(G6="Советский район","ПО ГЭС, Советский РЭС",IF(G6="Железнодорожный район","ПО ГЭС, Железнодорожный РЭС")))</f>
        <v xml:space="preserve">ПО ГЭС, Советский РЭС</v>
      </c>
      <c r="C6" s="15" t="s">
        <v>14</v>
      </c>
      <c r="D6" s="15" t="s">
        <v>15</v>
      </c>
      <c r="E6" s="16">
        <v>45635</v>
      </c>
      <c r="F6" s="15" t="s">
        <v>16</v>
      </c>
      <c r="G6" s="17" t="s">
        <v>17</v>
      </c>
      <c r="H6" s="15" t="s">
        <v>18</v>
      </c>
      <c r="I6" s="15" t="s">
        <v>19</v>
      </c>
    </row>
    <row r="7" ht="34.5">
      <c r="A7" s="10">
        <f t="shared" ref="A7:A18" si="1">A6+1</f>
        <v>2</v>
      </c>
      <c r="B7" s="14" t="str">
        <f t="shared" si="0"/>
        <v xml:space="preserve">ПО ГЭС, Железнодорожный РЭС</v>
      </c>
      <c r="C7" s="15" t="s">
        <v>20</v>
      </c>
      <c r="D7" s="18" t="s">
        <v>21</v>
      </c>
      <c r="E7" s="16">
        <v>45635</v>
      </c>
      <c r="F7" s="15" t="s">
        <v>22</v>
      </c>
      <c r="G7" s="17" t="s">
        <v>23</v>
      </c>
      <c r="H7" s="15" t="s">
        <v>18</v>
      </c>
      <c r="I7" s="15" t="s">
        <v>24</v>
      </c>
    </row>
    <row r="8" s="19" customFormat="1" ht="34.5">
      <c r="A8" s="10">
        <f t="shared" si="1"/>
        <v>3</v>
      </c>
      <c r="B8" s="14" t="str">
        <f t="shared" si="0"/>
        <v xml:space="preserve">ПО ГЭС, Железнодорожный РЭС</v>
      </c>
      <c r="C8" s="15" t="s">
        <v>25</v>
      </c>
      <c r="D8" s="15" t="s">
        <v>26</v>
      </c>
      <c r="E8" s="20">
        <v>45635</v>
      </c>
      <c r="F8" s="15" t="s">
        <v>27</v>
      </c>
      <c r="G8" s="17" t="s">
        <v>23</v>
      </c>
      <c r="H8" s="15" t="s">
        <v>18</v>
      </c>
      <c r="I8" s="15" t="s">
        <v>28</v>
      </c>
    </row>
    <row r="9" ht="103.5">
      <c r="A9" s="10">
        <f t="shared" si="1"/>
        <v>4</v>
      </c>
      <c r="B9" s="14" t="str">
        <f t="shared" si="0"/>
        <v xml:space="preserve">ПО ГЭС, Советский РЭС</v>
      </c>
      <c r="C9" s="15" t="s">
        <v>29</v>
      </c>
      <c r="D9" s="18" t="s">
        <v>30</v>
      </c>
      <c r="E9" s="16">
        <v>45635</v>
      </c>
      <c r="F9" s="18" t="s">
        <v>31</v>
      </c>
      <c r="G9" s="17" t="s">
        <v>17</v>
      </c>
      <c r="H9" s="15" t="s">
        <v>18</v>
      </c>
      <c r="I9" s="15" t="s">
        <v>32</v>
      </c>
    </row>
    <row r="10" ht="34.5">
      <c r="A10" s="10">
        <f t="shared" si="1"/>
        <v>5</v>
      </c>
      <c r="B10" s="14" t="str">
        <f t="shared" si="0"/>
        <v xml:space="preserve">ПО ГЭС, Железнодорожный РЭС</v>
      </c>
      <c r="C10" s="21" t="s">
        <v>33</v>
      </c>
      <c r="D10" s="21" t="s">
        <v>34</v>
      </c>
      <c r="E10" s="20">
        <v>45635</v>
      </c>
      <c r="F10" s="15" t="s">
        <v>35</v>
      </c>
      <c r="G10" s="17" t="s">
        <v>23</v>
      </c>
      <c r="H10" s="15" t="s">
        <v>18</v>
      </c>
      <c r="I10" s="21" t="s">
        <v>36</v>
      </c>
    </row>
    <row r="11" ht="51.75">
      <c r="A11" s="10">
        <f t="shared" si="1"/>
        <v>6</v>
      </c>
      <c r="B11" s="14" t="str">
        <f t="shared" si="0"/>
        <v xml:space="preserve">ПО ГЭС, Советский РЭС</v>
      </c>
      <c r="C11" s="15" t="s">
        <v>37</v>
      </c>
      <c r="D11" s="18" t="s">
        <v>38</v>
      </c>
      <c r="E11" s="16">
        <v>45635</v>
      </c>
      <c r="F11" s="18" t="s">
        <v>39</v>
      </c>
      <c r="G11" s="17" t="s">
        <v>17</v>
      </c>
      <c r="H11" s="15" t="s">
        <v>18</v>
      </c>
      <c r="I11" s="15" t="s">
        <v>40</v>
      </c>
    </row>
    <row r="12" s="22" customFormat="1" ht="86.25">
      <c r="A12" s="10">
        <f t="shared" si="1"/>
        <v>7</v>
      </c>
      <c r="B12" s="14" t="str">
        <f t="shared" si="0"/>
        <v xml:space="preserve">ПО ГЭС, Октябрьский РЭС</v>
      </c>
      <c r="C12" s="17" t="s">
        <v>41</v>
      </c>
      <c r="D12" s="15" t="s">
        <v>42</v>
      </c>
      <c r="E12" s="20">
        <v>45636</v>
      </c>
      <c r="F12" s="15" t="s">
        <v>22</v>
      </c>
      <c r="G12" s="17" t="s">
        <v>43</v>
      </c>
      <c r="H12" s="15" t="s">
        <v>18</v>
      </c>
      <c r="I12" s="15" t="s">
        <v>44</v>
      </c>
    </row>
    <row r="13" s="22" customFormat="1" ht="34.5">
      <c r="A13" s="10">
        <f t="shared" si="1"/>
        <v>8</v>
      </c>
      <c r="B13" s="14" t="str">
        <f t="shared" si="0"/>
        <v xml:space="preserve">ПО ГЭС, Железнодорожный РЭС</v>
      </c>
      <c r="C13" s="15" t="s">
        <v>45</v>
      </c>
      <c r="D13" s="18" t="s">
        <v>46</v>
      </c>
      <c r="E13" s="16">
        <v>45636</v>
      </c>
      <c r="F13" s="15" t="s">
        <v>22</v>
      </c>
      <c r="G13" s="17" t="s">
        <v>23</v>
      </c>
      <c r="H13" s="15" t="s">
        <v>18</v>
      </c>
      <c r="I13" s="15" t="s">
        <v>47</v>
      </c>
    </row>
    <row r="14" ht="34.5">
      <c r="A14" s="10">
        <f t="shared" si="1"/>
        <v>9</v>
      </c>
      <c r="B14" s="14" t="str">
        <f t="shared" si="0"/>
        <v xml:space="preserve">ПО ГЭС, Советский РЭС</v>
      </c>
      <c r="C14" s="15" t="s">
        <v>48</v>
      </c>
      <c r="D14" s="15" t="s">
        <v>49</v>
      </c>
      <c r="E14" s="20">
        <v>45636</v>
      </c>
      <c r="F14" s="15" t="s">
        <v>50</v>
      </c>
      <c r="G14" s="17" t="s">
        <v>17</v>
      </c>
      <c r="H14" s="15" t="s">
        <v>18</v>
      </c>
      <c r="I14" s="15" t="s">
        <v>51</v>
      </c>
    </row>
    <row r="15" ht="51.75">
      <c r="A15" s="10">
        <f t="shared" si="1"/>
        <v>10</v>
      </c>
      <c r="B15" s="14" t="str">
        <f t="shared" si="0"/>
        <v xml:space="preserve">ПО ГЭС, Советский РЭС</v>
      </c>
      <c r="C15" s="15" t="s">
        <v>52</v>
      </c>
      <c r="D15" s="18" t="s">
        <v>53</v>
      </c>
      <c r="E15" s="16">
        <v>45636</v>
      </c>
      <c r="F15" s="18" t="s">
        <v>54</v>
      </c>
      <c r="G15" s="17" t="s">
        <v>17</v>
      </c>
      <c r="H15" s="15" t="s">
        <v>18</v>
      </c>
      <c r="I15" s="15" t="s">
        <v>55</v>
      </c>
    </row>
    <row r="16" ht="34.5">
      <c r="A16" s="10">
        <f t="shared" si="1"/>
        <v>11</v>
      </c>
      <c r="B16" s="14" t="str">
        <f t="shared" si="0"/>
        <v xml:space="preserve">ПО ГЭС, Железнодорожный РЭС</v>
      </c>
      <c r="C16" s="21" t="s">
        <v>56</v>
      </c>
      <c r="D16" s="21" t="s">
        <v>57</v>
      </c>
      <c r="E16" s="20">
        <v>45636</v>
      </c>
      <c r="F16" s="21" t="s">
        <v>58</v>
      </c>
      <c r="G16" s="17" t="s">
        <v>23</v>
      </c>
      <c r="H16" s="15" t="s">
        <v>18</v>
      </c>
      <c r="I16" s="21" t="s">
        <v>59</v>
      </c>
    </row>
    <row r="17" ht="34.5">
      <c r="A17" s="10">
        <f t="shared" si="1"/>
        <v>12</v>
      </c>
      <c r="B17" s="14" t="str">
        <f t="shared" si="0"/>
        <v xml:space="preserve">ПО ГЭС, Октябрьский РЭС</v>
      </c>
      <c r="C17" s="15" t="s">
        <v>60</v>
      </c>
      <c r="D17" s="18" t="s">
        <v>61</v>
      </c>
      <c r="E17" s="16">
        <v>45637</v>
      </c>
      <c r="F17" s="18" t="s">
        <v>54</v>
      </c>
      <c r="G17" s="17" t="s">
        <v>43</v>
      </c>
      <c r="H17" s="15" t="s">
        <v>18</v>
      </c>
      <c r="I17" s="15" t="s">
        <v>62</v>
      </c>
    </row>
    <row r="18" ht="34.5">
      <c r="A18" s="10">
        <f t="shared" si="1"/>
        <v>13</v>
      </c>
      <c r="B18" s="14" t="str">
        <f t="shared" si="0"/>
        <v xml:space="preserve">ПО ГЭС, Октябрьский РЭС</v>
      </c>
      <c r="C18" s="17" t="s">
        <v>63</v>
      </c>
      <c r="D18" s="15" t="s">
        <v>64</v>
      </c>
      <c r="E18" s="20">
        <v>45637</v>
      </c>
      <c r="F18" s="15" t="s">
        <v>54</v>
      </c>
      <c r="G18" s="17" t="s">
        <v>43</v>
      </c>
      <c r="H18" s="15" t="s">
        <v>18</v>
      </c>
      <c r="I18" s="15" t="s">
        <v>65</v>
      </c>
    </row>
    <row r="19" ht="51.75">
      <c r="A19" s="10">
        <f t="shared" ref="A19:A27" si="2">A18+1</f>
        <v>14</v>
      </c>
      <c r="B19" s="14" t="str">
        <f t="shared" ref="B19:B27" si="3">IF(G19="Октябрьский район","ПО ГЭС, Октябрьский РЭС",IF(G19="Советский район","ПО ГЭС, Советский РЭС",IF(G19="Железнодорожный район","ПО ГЭС, Железнодорожный РЭС")))</f>
        <v xml:space="preserve">ПО ГЭС, Железнодорожный РЭС</v>
      </c>
      <c r="C19" s="15" t="s">
        <v>66</v>
      </c>
      <c r="D19" s="18" t="s">
        <v>26</v>
      </c>
      <c r="E19" s="16">
        <v>45637</v>
      </c>
      <c r="F19" s="18" t="s">
        <v>67</v>
      </c>
      <c r="G19" s="17" t="s">
        <v>23</v>
      </c>
      <c r="H19" s="15" t="s">
        <v>18</v>
      </c>
      <c r="I19" s="15" t="s">
        <v>68</v>
      </c>
    </row>
    <row r="20" ht="103.5">
      <c r="A20" s="10">
        <f t="shared" si="2"/>
        <v>15</v>
      </c>
      <c r="B20" s="14" t="str">
        <f t="shared" si="3"/>
        <v xml:space="preserve">ПО ГЭС, Железнодорожный РЭС</v>
      </c>
      <c r="C20" s="15" t="s">
        <v>69</v>
      </c>
      <c r="D20" s="15" t="s">
        <v>46</v>
      </c>
      <c r="E20" s="16">
        <v>45637</v>
      </c>
      <c r="F20" s="15" t="s">
        <v>70</v>
      </c>
      <c r="G20" s="17" t="s">
        <v>23</v>
      </c>
      <c r="H20" s="15" t="s">
        <v>18</v>
      </c>
      <c r="I20" s="15" t="s">
        <v>71</v>
      </c>
    </row>
    <row r="21" ht="34.5">
      <c r="A21" s="10">
        <f t="shared" si="2"/>
        <v>16</v>
      </c>
      <c r="B21" s="14" t="str">
        <f t="shared" si="3"/>
        <v xml:space="preserve">ПО ГЭС, Железнодорожный РЭС</v>
      </c>
      <c r="C21" s="15" t="s">
        <v>72</v>
      </c>
      <c r="D21" s="15" t="s">
        <v>73</v>
      </c>
      <c r="E21" s="16">
        <v>45637</v>
      </c>
      <c r="F21" s="15" t="s">
        <v>67</v>
      </c>
      <c r="G21" s="17" t="s">
        <v>23</v>
      </c>
      <c r="H21" s="15" t="s">
        <v>18</v>
      </c>
      <c r="I21" s="15" t="s">
        <v>74</v>
      </c>
    </row>
    <row r="22" ht="34.5">
      <c r="A22" s="10">
        <f t="shared" si="2"/>
        <v>17</v>
      </c>
      <c r="B22" s="14" t="str">
        <f t="shared" si="3"/>
        <v xml:space="preserve">ПО ГЭС, Железнодорожный РЭС</v>
      </c>
      <c r="C22" s="15" t="s">
        <v>45</v>
      </c>
      <c r="D22" s="15" t="s">
        <v>46</v>
      </c>
      <c r="E22" s="16">
        <v>45638</v>
      </c>
      <c r="F22" s="15" t="s">
        <v>22</v>
      </c>
      <c r="G22" s="17" t="s">
        <v>23</v>
      </c>
      <c r="H22" s="15" t="s">
        <v>18</v>
      </c>
      <c r="I22" s="15" t="s">
        <v>47</v>
      </c>
    </row>
    <row r="23" ht="34.5">
      <c r="A23" s="10">
        <f t="shared" si="2"/>
        <v>18</v>
      </c>
      <c r="B23" s="14" t="str">
        <f t="shared" si="3"/>
        <v xml:space="preserve">ПО ГЭС, Советский РЭС</v>
      </c>
      <c r="C23" s="15" t="s">
        <v>75</v>
      </c>
      <c r="D23" s="15" t="s">
        <v>76</v>
      </c>
      <c r="E23" s="16">
        <v>45638</v>
      </c>
      <c r="F23" s="15" t="s">
        <v>50</v>
      </c>
      <c r="G23" s="17" t="s">
        <v>17</v>
      </c>
      <c r="H23" s="15" t="s">
        <v>18</v>
      </c>
      <c r="I23" s="15" t="s">
        <v>77</v>
      </c>
    </row>
    <row r="24" ht="34.5">
      <c r="A24" s="10">
        <f t="shared" si="2"/>
        <v>19</v>
      </c>
      <c r="B24" s="14" t="str">
        <f t="shared" si="3"/>
        <v xml:space="preserve">ПО ГЭС, Советский РЭС</v>
      </c>
      <c r="C24" s="15" t="s">
        <v>78</v>
      </c>
      <c r="D24" s="15" t="s">
        <v>79</v>
      </c>
      <c r="E24" s="16">
        <v>45638</v>
      </c>
      <c r="F24" s="15" t="s">
        <v>50</v>
      </c>
      <c r="G24" s="17" t="s">
        <v>17</v>
      </c>
      <c r="H24" s="15" t="s">
        <v>18</v>
      </c>
      <c r="I24" s="15" t="s">
        <v>80</v>
      </c>
    </row>
    <row r="25" ht="34.5">
      <c r="A25" s="10">
        <f t="shared" si="2"/>
        <v>20</v>
      </c>
      <c r="B25" s="14" t="str">
        <f t="shared" si="3"/>
        <v xml:space="preserve">ПО ГЭС, Железнодорожный РЭС</v>
      </c>
      <c r="C25" s="15" t="s">
        <v>81</v>
      </c>
      <c r="D25" s="15" t="s">
        <v>82</v>
      </c>
      <c r="E25" s="16">
        <v>45639</v>
      </c>
      <c r="F25" s="15" t="s">
        <v>22</v>
      </c>
      <c r="G25" s="17" t="s">
        <v>23</v>
      </c>
      <c r="H25" s="15" t="s">
        <v>18</v>
      </c>
      <c r="I25" s="15" t="s">
        <v>83</v>
      </c>
    </row>
    <row r="26" ht="34.5">
      <c r="A26" s="10">
        <f t="shared" si="2"/>
        <v>21</v>
      </c>
      <c r="B26" s="14" t="str">
        <f t="shared" si="3"/>
        <v xml:space="preserve">ПО ГЭС, Железнодорожный РЭС</v>
      </c>
      <c r="C26" s="15" t="s">
        <v>84</v>
      </c>
      <c r="D26" s="15" t="s">
        <v>82</v>
      </c>
      <c r="E26" s="16">
        <v>45639</v>
      </c>
      <c r="F26" s="15" t="s">
        <v>22</v>
      </c>
      <c r="G26" s="17" t="s">
        <v>23</v>
      </c>
      <c r="H26" s="15" t="s">
        <v>18</v>
      </c>
      <c r="I26" s="15" t="s">
        <v>85</v>
      </c>
    </row>
    <row r="27" ht="103.5">
      <c r="A27" s="10">
        <f t="shared" si="2"/>
        <v>22</v>
      </c>
      <c r="B27" s="14" t="str">
        <f t="shared" si="3"/>
        <v xml:space="preserve">ПО ГЭС, Советский РЭС</v>
      </c>
      <c r="C27" s="15" t="s">
        <v>86</v>
      </c>
      <c r="D27" s="15" t="s">
        <v>87</v>
      </c>
      <c r="E27" s="16">
        <v>45639</v>
      </c>
      <c r="F27" s="15" t="s">
        <v>50</v>
      </c>
      <c r="G27" s="17" t="s">
        <v>17</v>
      </c>
      <c r="H27" s="15" t="s">
        <v>18</v>
      </c>
      <c r="I27" s="15" t="s">
        <v>32</v>
      </c>
    </row>
  </sheetData>
  <mergeCells count="8">
    <mergeCell ref="B2:I2"/>
    <mergeCell ref="E3:H3"/>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duplicateValues" priority="619" id="{00F900BE-0024-48E2-8A3D-0066003400BD}">
            <x14:dxf>
              <font>
                <color rgb="FF9C0006"/>
              </font>
              <fill>
                <patternFill patternType="solid">
                  <fgColor rgb="FFFFC7CE"/>
                  <bgColor rgb="FFFFC7CE"/>
                </patternFill>
              </fill>
            </x14:dxf>
          </x14:cfRule>
          <xm:sqref>C6:C18</xm:sqref>
        </x14:conditionalFormatting>
        <x14:conditionalFormatting xmlns:xm="http://schemas.microsoft.com/office/excel/2006/main">
          <x14:cfRule type="duplicateValues" priority="615" id="{003700F0-000B-4C6D-AEF1-00ED0063009D}">
            <x14:dxf>
              <font>
                <color rgb="FF9C0006"/>
              </font>
              <fill>
                <patternFill patternType="solid">
                  <fgColor rgb="FFFFC7CE"/>
                  <bgColor rgb="FFFFC7CE"/>
                </patternFill>
              </fill>
            </x14:dxf>
          </x14:cfRule>
          <xm:sqref>C6:C16</xm:sqref>
        </x14:conditionalFormatting>
        <x14:conditionalFormatting xmlns:xm="http://schemas.microsoft.com/office/excel/2006/main">
          <x14:cfRule type="duplicateValues" priority="614" id="{00CC00D6-00E1-429A-8691-00E100D900EC}">
            <x14:dxf>
              <font>
                <color rgb="FF9C0006"/>
              </font>
              <fill>
                <patternFill patternType="solid">
                  <fgColor rgb="FFFFC7CE"/>
                  <bgColor rgb="FFFFC7CE"/>
                </patternFill>
              </fill>
            </x14:dxf>
          </x14:cfRule>
          <xm:sqref>C6:C18</xm:sqref>
        </x14:conditionalFormatting>
        <x14:conditionalFormatting xmlns:xm="http://schemas.microsoft.com/office/excel/2006/main">
          <x14:cfRule type="duplicateValues" priority="599" id="{0000002D-0093-4245-AA53-0006008000DC}">
            <x14:dxf>
              <font>
                <color rgb="FF9C0006"/>
              </font>
              <fill>
                <patternFill patternType="solid">
                  <fgColor rgb="FFFFC7CE"/>
                  <bgColor rgb="FFFFC7CE"/>
                </patternFill>
              </fill>
            </x14:dxf>
          </x14:cfRule>
          <xm:sqref>C6:C11</xm:sqref>
        </x14:conditionalFormatting>
        <x14:conditionalFormatting xmlns:xm="http://schemas.microsoft.com/office/excel/2006/main">
          <x14:cfRule type="duplicateValues" priority="598" id="{001F0007-00F0-4EFD-AF32-003200E60013}">
            <x14:dxf>
              <font>
                <color rgb="FF9C0006"/>
              </font>
              <fill>
                <patternFill patternType="solid">
                  <fgColor rgb="FFFFC7CE"/>
                  <bgColor rgb="FFFFC7CE"/>
                </patternFill>
              </fill>
            </x14:dxf>
          </x14:cfRule>
          <xm:sqref>C6:C11</xm:sqref>
        </x14:conditionalFormatting>
        <x14:conditionalFormatting xmlns:xm="http://schemas.microsoft.com/office/excel/2006/main">
          <x14:cfRule type="duplicateValues" priority="517" id="{00FA004A-002B-4D87-A46C-00D200BD002C}">
            <x14:dxf>
              <font>
                <color rgb="FF9C0006"/>
              </font>
              <fill>
                <patternFill patternType="solid">
                  <fgColor rgb="FFFFC7CE"/>
                  <bgColor rgb="FFFFC7CE"/>
                </patternFill>
              </fill>
            </x14:dxf>
          </x14:cfRule>
          <xm:sqref>C6:C9</xm:sqref>
        </x14:conditionalFormatting>
        <x14:conditionalFormatting xmlns:xm="http://schemas.microsoft.com/office/excel/2006/main">
          <x14:cfRule type="duplicateValues" priority="441" id="{0066002D-005D-485A-A204-006300590033}">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438" id="{00BC00BF-0000-4424-A740-00F90035002C}">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437" id="{0058005F-0076-4444-892C-00BC006F008D}">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360" id="{001A0045-0080-4F4E-B115-0066004700BF}">
            <x14:dxf>
              <font>
                <color rgb="FF9C0006"/>
              </font>
              <fill>
                <patternFill patternType="solid">
                  <fgColor rgb="FFFFC7CE"/>
                  <bgColor rgb="FFFFC7CE"/>
                </patternFill>
              </fill>
            </x14:dxf>
          </x14:cfRule>
          <xm:sqref>C6:C11</xm:sqref>
        </x14:conditionalFormatting>
        <x14:conditionalFormatting xmlns:xm="http://schemas.microsoft.com/office/excel/2006/main">
          <x14:cfRule type="duplicateValues" priority="256" id="{00E800F7-00C8-438B-AB11-00C700A300A1}">
            <x14:dxf>
              <font>
                <color rgb="FF9C0006"/>
              </font>
              <fill>
                <patternFill patternType="solid">
                  <fgColor rgb="FFFFC7CE"/>
                  <bgColor rgb="FFFFC7CE"/>
                </patternFill>
              </fill>
            </x14:dxf>
          </x14:cfRule>
          <xm:sqref>C6</xm:sqref>
        </x14:conditionalFormatting>
        <x14:conditionalFormatting xmlns:xm="http://schemas.microsoft.com/office/excel/2006/main">
          <x14:cfRule type="duplicateValues" priority="68" id="{002A00D5-0057-4B76-8471-0041008E0005}">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11" id="{004C008E-001F-4240-BA55-004C00B50032}">
            <x14:dxf>
              <font>
                <color rgb="FF9C0006"/>
              </font>
              <fill>
                <patternFill patternType="solid">
                  <fgColor rgb="FFFFC7CE"/>
                  <bgColor rgb="FFFFC7CE"/>
                </patternFill>
              </fill>
            </x14:dxf>
          </x14:cfRule>
          <xm:sqref>C12</xm:sqref>
        </x14:conditionalFormatting>
        <x14:conditionalFormatting xmlns:xm="http://schemas.microsoft.com/office/excel/2006/main">
          <x14:cfRule type="duplicateValues" priority="10" id="{004000A8-0073-484C-B818-00F300E90060}">
            <x14:dxf>
              <font>
                <color rgb="FF9C0006"/>
              </font>
              <fill>
                <patternFill patternType="solid">
                  <fgColor rgb="FFFFC7CE"/>
                  <bgColor rgb="FFFFC7CE"/>
                </patternFill>
              </fill>
            </x14:dxf>
          </x14:cfRule>
          <xm:sqref>C12</xm:sqref>
        </x14:conditionalFormatting>
        <x14:conditionalFormatting xmlns:xm="http://schemas.microsoft.com/office/excel/2006/main">
          <x14:cfRule type="duplicateValues" priority="9" id="{00F900FC-0089-47B4-A5DF-005500A0003F}">
            <x14:dxf>
              <font>
                <color rgb="FF9C0006"/>
              </font>
              <fill>
                <patternFill patternType="solid">
                  <fgColor rgb="FFFFC7CE"/>
                  <bgColor rgb="FFFFC7CE"/>
                </patternFill>
              </fill>
            </x14:dxf>
          </x14:cfRule>
          <xm:sqref>C13</xm:sqref>
        </x14:conditionalFormatting>
        <x14:conditionalFormatting xmlns:xm="http://schemas.microsoft.com/office/excel/2006/main">
          <x14:cfRule type="duplicateValues" priority="8" id="{00F10038-00FF-48C2-8710-002500730070}">
            <x14:dxf>
              <font>
                <color rgb="FF9C0006"/>
              </font>
              <fill>
                <patternFill patternType="solid">
                  <fgColor rgb="FFFFC7CE"/>
                  <bgColor rgb="FFFFC7CE"/>
                </patternFill>
              </fill>
            </x14:dxf>
          </x14:cfRule>
          <xm:sqref>C13</xm:sqref>
        </x14:conditionalFormatting>
        <x14:conditionalFormatting xmlns:xm="http://schemas.microsoft.com/office/excel/2006/main">
          <x14:cfRule type="duplicateValues" priority="2" id="{00A4005B-0053-4678-A8D4-002A00A1000A}">
            <x14:dxf>
              <font>
                <color rgb="FF9C0006"/>
              </font>
              <fill>
                <patternFill patternType="solid">
                  <fgColor rgb="FFFFC7CE"/>
                  <bgColor rgb="FFFFC7CE"/>
                </patternFill>
              </fill>
            </x14:dxf>
          </x14:cfRule>
          <xm:sqref>C6:C18</xm:sqref>
        </x14:conditionalFormatting>
        <x14:conditionalFormatting xmlns:xm="http://schemas.microsoft.com/office/excel/2006/main">
          <x14:cfRule type="duplicateValues" priority="1" id="{0013003D-006A-4309-A09D-00BF008B0016}">
            <x14:dxf>
              <font>
                <color rgb="FF9C0006"/>
              </font>
              <fill>
                <patternFill patternType="solid">
                  <fgColor rgb="FFFFC7CE"/>
                  <bgColor rgb="FFFFC7CE"/>
                </patternFill>
              </fill>
            </x14:dxf>
          </x14:cfRule>
          <xm:sqref>C6:C20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Р7-Офис/2024.3.1.523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5</cp:revision>
  <dcterms:created xsi:type="dcterms:W3CDTF">2006-09-16T00:00:00Z</dcterms:created>
  <dcterms:modified xsi:type="dcterms:W3CDTF">2024-12-02T05:59:17Z</dcterms:modified>
</cp:coreProperties>
</file>