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<sst xmlns="http://schemas.openxmlformats.org/spreadsheetml/2006/main" count="67" uniqueCount="67">
  <si>
    <t xml:space="preserve">Приложение №1</t>
  </si>
  <si>
    <t xml:space="preserve">Информация о планируемых отключениях в сетях ПО ГЭС, ЦЭС в период с 17 ноября по 21 ноября 2025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</si>
  <si>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</si>
  <si>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</si>
  <si>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</si>
  <si>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</si>
  <si>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</si>
  <si>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</si>
  <si>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</si>
  <si>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</si>
  <si>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</si>
  <si>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</si>
  <si>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</si>
  <si>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</si>
  <si>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r>
      <t xml:space="preserve">ПС Машзавод IV</t>
    </r>
    <r>
      <rPr>
        <b/>
        <sz val="14"/>
        <color indexed="64"/>
        <rFont val="Times New Roman"/>
      </rPr>
      <t xml:space="preserve"> </t>
    </r>
    <r>
      <rPr>
        <sz val="14"/>
        <color indexed="64"/>
        <rFont val="Times New Roman"/>
      </rPr>
      <t xml:space="preserve">с.ш.-6 кВ</t>
    </r>
  </si>
  <si>
    <t xml:space="preserve">для проверки ТТ на яч№40 (ПС Машзавод)</t>
  </si>
  <si>
    <t xml:space="preserve">с 09-00 до 12-00</t>
  </si>
  <si>
    <t xml:space="preserve">Железнодорожный район</t>
  </si>
  <si>
    <t>Улан-Удэ</t>
  </si>
  <si>
    <t xml:space="preserve">ул. Мунгонова 1-8, 22а, 28, 32, 40, 42 АЗС №6, с/т "Горки", ул. Буранная 1, 5б, ул. Ясеневая 5, 69, ул. Клеверная 1 - 27, ул. Испытателей 11А, ул. Северо-восточная 22, 32, 44, 47, 50, 51, 52, 56, 66, 93, 94, 95, 96, 98, ул. Миля 1-37, ул. Королева 2а, 7, 27, 33 А, 35, 41-75, ул. Исаева 3, 9, 5, 10, 12, ул. Сафронова 6, 8, ул. Чкалова 21, ул. Камова 8Б блок 2, блок 1, Ул. Авиаторов 1-55, ул. Буранная 60, ДНТ Молодежный, СНТ "Пионер-2", ул. Гарнаева 8 - 18, Комарова 1 - 7,3А,3Б, Моцарта 12 - 16, ул. Гарнаева 8 - 14, Чайковского 10а, 24 - 28, ул. Одесский пер. 12, ул. Комарова 20-79, ул. Путиловская 2-68, ул. Чайковского 72-135, ул. Комарова 48-76, ул. Путиловская 2-32, ул. Седова 2-23, ДНТ "Лотос" 7-28, ул. Загорская 7-16, ул. Нестерова 38-150, ул. Загорская, 1-29, ул. Бетховена, 44-55.</t>
  </si>
  <si>
    <t xml:space="preserve">РУ-6/0,4кВ ТП-323</t>
  </si>
  <si>
    <t xml:space="preserve">для технического обслуживания</t>
  </si>
  <si>
    <t xml:space="preserve">с 10-00 до 12-00</t>
  </si>
  <si>
    <t xml:space="preserve">Советский район</t>
  </si>
  <si>
    <t xml:space="preserve">ул.Пристанская 4 СИЗО.</t>
  </si>
  <si>
    <t xml:space="preserve">ЗРУ-6кВ 1 С. Ш. 6кВ ПС Левобережная</t>
  </si>
  <si>
    <t xml:space="preserve">для проверки АВР</t>
  </si>
  <si>
    <t xml:space="preserve">с 13-30 до 17-00</t>
  </si>
  <si>
    <t xml:space="preserve">Октябрьский район</t>
  </si>
  <si>
    <t xml:space="preserve">ул. Жердева ПНС-6/4, ул. Сахьяновой 9/11 Фабрика Кино, ул. Сахьяновой 9а,в ИП Золтоев, ул. Сахьянова ОАО Байкалвестком.</t>
  </si>
  <si>
    <t xml:space="preserve">РУ-0,4кВ ТП-1441</t>
  </si>
  <si>
    <t xml:space="preserve">для перераспределения нагрузок</t>
  </si>
  <si>
    <t xml:space="preserve">с 10-00 до 17-00</t>
  </si>
  <si>
    <t xml:space="preserve">ул.Лесная 28-88 в, ул.Лесовозная 2а,3,3в,4а,4б, ул.Хвойная 7а</t>
  </si>
  <si>
    <t xml:space="preserve">РУ-6/0,4кВ ТП-2030</t>
  </si>
  <si>
    <t xml:space="preserve">для БВР</t>
  </si>
  <si>
    <t xml:space="preserve">с 12-00 до 17-00</t>
  </si>
  <si>
    <t xml:space="preserve">ул. Герцена 3-175 Дизель-Генераторная электростанция по ул. М. Расковой 2 (МУЗ Городская больница №4), Гараж, Склад, Столовая больницы №4, Лаборатория, гаражи больницы №4, Прачечная, Детская больница №4, Невский пер. 10-36,20а,26б, ул. Одесский пер. 12, ул. Комарова 20-79, ул. Путиловская 2-68, ул. Чайковского 72-135, ул. Комарова 48-76, ул. Путиловская 2-32, ул. Седова 2-23, ДНТ "Лотос" 7-28, ул. Загорская 7-16, ул. Нестерова 2-150. </t>
  </si>
  <si>
    <t xml:space="preserve">ПО ГЭС, Восточный РЭС</t>
  </si>
  <si>
    <t xml:space="preserve">РУ-0,4кВ ТП-4В</t>
  </si>
  <si>
    <t xml:space="preserve">для перевода абонентов</t>
  </si>
  <si>
    <t xml:space="preserve">с 9-00 до 12-00</t>
  </si>
  <si>
    <t xml:space="preserve">ул. Рябиновая 9-173, ул. Балдано 21А-178Б. Пос. Солнечный уч. 145.</t>
  </si>
  <si>
    <t xml:space="preserve">РУ-0,4кВ ТП-2200В</t>
  </si>
  <si>
    <t xml:space="preserve">с 13-00 до 17-00</t>
  </si>
  <si>
    <t xml:space="preserve">ул.Сочинская 1-60.</t>
  </si>
  <si>
    <t xml:space="preserve">РУ-10кВ ТП-941</t>
  </si>
  <si>
    <t xml:space="preserve">для текущего обслуживания</t>
  </si>
  <si>
    <t xml:space="preserve">ул. Кабанская 8 ТЦ «Титан».</t>
  </si>
  <si>
    <t xml:space="preserve">ЗРУ-6кВ 2 С. Ш. 6кВ ПС Левобережная</t>
  </si>
  <si>
    <t xml:space="preserve">с 10-00 до 16-00 </t>
  </si>
  <si>
    <t xml:space="preserve">ул. Жердева ПНС-6/4, ул. Сахьяновой 9 территория ПОШ, ул. Сахьянова ОАО Байкалвестком, ул. Сахьянова ИП Урбаева, ул. Сахьяновой 9/11 Фабрика Кино.</t>
  </si>
  <si>
    <t xml:space="preserve">РУ-0,4кВ ТП-46В</t>
  </si>
  <si>
    <t xml:space="preserve">для ревизии ГР-0,4-Т</t>
  </si>
  <si>
    <t xml:space="preserve">ул. Навигатор 1-35, ул. Полярная 1-11, ул. Центральная 1-45, 82.</t>
  </si>
  <si>
    <t xml:space="preserve">ВЛ-6кВ ф.1 РП-35</t>
  </si>
  <si>
    <t xml:space="preserve">для регулировки уровня напряжения</t>
  </si>
  <si>
    <t xml:space="preserve">с 09-00 до 17-00</t>
  </si>
  <si>
    <t xml:space="preserve">ДНТ Ранет.</t>
  </si>
  <si>
    <t xml:space="preserve">РУ-0,4кВ ТП-2В</t>
  </si>
  <si>
    <t xml:space="preserve">для замены АВ-0,4-2</t>
  </si>
  <si>
    <t xml:space="preserve">ул. Транспортных Строителей 25-100, ул.Рябиновая 110-124, ул.Зеленоградская 33-116.</t>
  </si>
  <si>
    <t xml:space="preserve">РУ-0,4кВ ТП-31В</t>
  </si>
  <si>
    <t xml:space="preserve">для устранения ТВК</t>
  </si>
  <si>
    <t xml:space="preserve">ул. Дамби Дамбаева 1-33, ул. Ракитовая 1-32, ул. Анатолия Лопарева 1-10, ул. Ясногорская 1-19, ул. Марактинская 9-98.</t>
  </si>
  <si>
    <t xml:space="preserve">ПО ГЭС, Городской РЭС</t>
  </si>
  <si>
    <t xml:space="preserve">Работ с отключением потребителей не планируется.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</si>
</sst>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color indexed="64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30">
    <xf fontId="0" fillId="0" borderId="0" numFmtId="0" xfId="0"/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 vertical="center"/>
    </xf>
    <xf fontId="3" fillId="0" borderId="0" numFmtId="0" xfId="0" applyFont="1"/>
    <xf fontId="3" fillId="0" borderId="0" numFmtId="0" xfId="0" applyFont="1" applyAlignment="1">
      <alignment horizontal="center" wrapText="1"/>
    </xf>
    <xf fontId="3" fillId="2" borderId="0" numFmtId="0" xfId="0" applyFont="1" applyFill="1"/>
    <xf fontId="3" fillId="2" borderId="0" numFmtId="0" xfId="0" applyFont="1" applyFill="1" applyAlignment="1">
      <alignment vertical="top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3" borderId="2" numFmtId="0" xfId="0" applyFont="1" applyFill="1" applyBorder="1" applyAlignment="1">
      <alignment horizontal="center" vertical="center" wrapText="1"/>
    </xf>
    <xf fontId="6" fillId="3" borderId="2" numFmtId="14" xfId="0" applyNumberFormat="1" applyFont="1" applyFill="1" applyBorder="1" applyAlignment="1">
      <alignment horizontal="center" vertical="center" wrapText="1"/>
    </xf>
    <xf fontId="0" fillId="0" borderId="0" numFmtId="0" xfId="0" applyAlignment="1">
      <alignment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6" fillId="3" borderId="3" numFmtId="14" xfId="0" applyNumberFormat="1" applyFont="1" applyFill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/>
    </xf>
    <xf fontId="2" fillId="0" borderId="6" numFmtId="0" xfId="0" applyFont="1" applyBorder="1"/>
    <xf fontId="3" fillId="0" borderId="6" numFmtId="0" xfId="0" applyFont="1" applyBorder="1"/>
    <xf fontId="3" fillId="0" borderId="6" numFmtId="0" xfId="0" applyFont="1" applyBorder="1" applyAlignment="1">
      <alignment horizontal="center" wrapText="1"/>
    </xf>
    <xf fontId="3" fillId="0" borderId="8" numFmtId="0" xfId="0" applyFont="1" applyBorder="1"/>
    <xf fontId="3" fillId="2" borderId="6" numFmtId="0" xfId="0" applyFont="1" applyFill="1" applyBorder="1"/>
  </cellXfs>
  <cellStyles count="3">
    <cellStyle name="Обычный" xfId="0" builtinId="0"/>
    <cellStyle name="Обычный 1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" zoomScale="50" workbookViewId="0">
      <selection activeCell="B26" activeCellId="0" sqref="B26"/>
    </sheetView>
  </sheetViews>
  <sheetFormatPr defaultColWidth="9.140625" defaultRowHeight="14.25"/>
  <cols>
    <col customWidth="1" min="1" max="1" style="1" width="5.85546875"/>
    <col customWidth="1" min="2" max="2" style="2" width="32.28515625"/>
    <col customWidth="1" min="3" max="3" style="3" width="37.85546875"/>
    <col customWidth="1" min="4" max="4" style="3" width="31"/>
    <col customWidth="1" min="5" max="5" style="2" width="27.7109375"/>
    <col customWidth="1" min="6" max="6" style="4" width="21"/>
    <col customWidth="1" min="7" max="7" style="5" width="37.28515625"/>
    <col customWidth="1" min="8" max="8" style="4" width="31.5703125"/>
    <col customWidth="1" min="9" max="9" style="6" width="131"/>
    <col customWidth="1" min="10" max="10" style="1" width="16.7109375"/>
    <col min="11" max="16384" style="1" width="9.140625"/>
  </cols>
  <sheetData>
    <row r="1" ht="21" customHeight="1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8"/>
    </row>
    <row r="3" ht="39.75" customHeight="1">
      <c r="E3" s="9" t="s">
        <v>2</v>
      </c>
      <c r="F3" s="9"/>
      <c r="G3" s="9"/>
      <c r="H3" s="9"/>
    </row>
    <row r="4" ht="53.25" customHeight="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/>
      <c r="I4" s="10"/>
    </row>
    <row r="5" ht="34.5">
      <c r="A5" s="10"/>
      <c r="B5" s="10"/>
      <c r="C5" s="11"/>
      <c r="D5" s="11"/>
      <c r="E5" s="11" t="s">
        <v>9</v>
      </c>
      <c r="F5" s="11" t="s">
        <v>10</v>
      </c>
      <c r="G5" s="11" t="s">
        <v>11</v>
      </c>
      <c r="H5" s="11" t="s">
        <v>12</v>
      </c>
      <c r="I5" s="12" t="s">
        <v>13</v>
      </c>
    </row>
    <row r="6" s="13" customFormat="1" ht="198" customHeight="1">
      <c r="A6" s="10">
        <v>1</v>
      </c>
      <c r="B6" s="14" t="str">
        <f t="shared" ref="B6:B18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Железнодорожный РЭС</v>
      </c>
      <c r="C6" s="15" t="s">
        <v>14</v>
      </c>
      <c r="D6" s="15" t="s">
        <v>15</v>
      </c>
      <c r="E6" s="16">
        <v>45978</v>
      </c>
      <c r="F6" s="15" t="s">
        <v>16</v>
      </c>
      <c r="G6" s="15" t="s">
        <v>17</v>
      </c>
      <c r="H6" s="15" t="s">
        <v>18</v>
      </c>
      <c r="I6" s="15" t="s">
        <v>19</v>
      </c>
    </row>
    <row r="7" ht="136.5" customHeight="1">
      <c r="A7" s="10">
        <f t="shared" ref="A7:A17" si="1">A6+1</f>
        <v>2</v>
      </c>
      <c r="B7" s="14" t="str">
        <f t="shared" si="0"/>
        <v xml:space="preserve">ПО ГЭС, Советский РЭС</v>
      </c>
      <c r="C7" s="15" t="s">
        <v>20</v>
      </c>
      <c r="D7" s="15" t="s">
        <v>21</v>
      </c>
      <c r="E7" s="16">
        <v>45978</v>
      </c>
      <c r="F7" s="15" t="s">
        <v>22</v>
      </c>
      <c r="G7" s="15" t="s">
        <v>23</v>
      </c>
      <c r="H7" s="15" t="s">
        <v>18</v>
      </c>
      <c r="I7" s="15" t="s">
        <v>24</v>
      </c>
    </row>
    <row r="8" s="17" customFormat="1" ht="34.5">
      <c r="A8" s="10">
        <v>3</v>
      </c>
      <c r="B8" s="14" t="str">
        <f t="shared" si="0"/>
        <v xml:space="preserve">ПО ГЭС, Октябрьский РЭС</v>
      </c>
      <c r="C8" s="15" t="s">
        <v>25</v>
      </c>
      <c r="D8" s="15" t="s">
        <v>26</v>
      </c>
      <c r="E8" s="16">
        <v>45978</v>
      </c>
      <c r="F8" s="15" t="s">
        <v>27</v>
      </c>
      <c r="G8" s="15" t="s">
        <v>28</v>
      </c>
      <c r="H8" s="15" t="s">
        <v>18</v>
      </c>
      <c r="I8" s="15" t="s">
        <v>29</v>
      </c>
    </row>
    <row r="9" ht="34.5">
      <c r="A9" s="10">
        <f t="shared" si="1"/>
        <v>4</v>
      </c>
      <c r="B9" s="18" t="str">
        <f t="shared" si="0"/>
        <v xml:space="preserve">ПО ГЭС, Октябрьский РЭС</v>
      </c>
      <c r="C9" s="15" t="s">
        <v>30</v>
      </c>
      <c r="D9" s="15" t="s">
        <v>31</v>
      </c>
      <c r="E9" s="16">
        <v>45978</v>
      </c>
      <c r="F9" s="15" t="s">
        <v>32</v>
      </c>
      <c r="G9" s="15" t="s">
        <v>28</v>
      </c>
      <c r="H9" s="15" t="s">
        <v>18</v>
      </c>
      <c r="I9" s="15" t="s">
        <v>33</v>
      </c>
    </row>
    <row r="10" ht="124.5" customHeight="1">
      <c r="A10" s="10">
        <v>5</v>
      </c>
      <c r="B10" s="18" t="str">
        <f t="shared" si="0"/>
        <v xml:space="preserve">ПО ГЭС, Железнодорожный РЭС</v>
      </c>
      <c r="C10" s="15" t="s">
        <v>34</v>
      </c>
      <c r="D10" s="15" t="s">
        <v>35</v>
      </c>
      <c r="E10" s="16">
        <v>45978</v>
      </c>
      <c r="F10" s="15" t="s">
        <v>36</v>
      </c>
      <c r="G10" s="15" t="s">
        <v>17</v>
      </c>
      <c r="H10" s="15" t="s">
        <v>18</v>
      </c>
      <c r="I10" s="15" t="s">
        <v>37</v>
      </c>
    </row>
    <row r="11" ht="17.25">
      <c r="A11" s="10">
        <f t="shared" si="1"/>
        <v>6</v>
      </c>
      <c r="B11" s="18" t="s">
        <v>38</v>
      </c>
      <c r="C11" s="15" t="s">
        <v>39</v>
      </c>
      <c r="D11" s="15" t="s">
        <v>40</v>
      </c>
      <c r="E11" s="16">
        <v>45978</v>
      </c>
      <c r="F11" s="15" t="s">
        <v>41</v>
      </c>
      <c r="G11" s="15" t="s">
        <v>17</v>
      </c>
      <c r="H11" s="15" t="s">
        <v>18</v>
      </c>
      <c r="I11" s="15" t="s">
        <v>42</v>
      </c>
    </row>
    <row r="12" ht="17.25">
      <c r="A12" s="10">
        <v>7</v>
      </c>
      <c r="B12" s="18" t="s">
        <v>38</v>
      </c>
      <c r="C12" s="15" t="s">
        <v>43</v>
      </c>
      <c r="D12" s="15" t="s">
        <v>40</v>
      </c>
      <c r="E12" s="16">
        <v>45978</v>
      </c>
      <c r="F12" s="15" t="s">
        <v>44</v>
      </c>
      <c r="G12" s="15" t="s">
        <v>17</v>
      </c>
      <c r="H12" s="15" t="s">
        <v>18</v>
      </c>
      <c r="I12" s="15" t="s">
        <v>45</v>
      </c>
    </row>
    <row r="13" ht="121.5" customHeight="1">
      <c r="A13" s="10">
        <f t="shared" si="1"/>
        <v>8</v>
      </c>
      <c r="B13" s="18" t="str">
        <f t="shared" ref="B13:B17" si="2">IF(G13="Октябрьский район","ПО ГЭС, Октябрьский РЭС",IF(G13="Советский район","ПО ГЭС, Советский РЭС",IF(G13="Железнодорожный район","ПО ГЭС, Железнодорожный РЭС")))</f>
        <v xml:space="preserve">ПО ГЭС, Советский РЭС</v>
      </c>
      <c r="C13" s="15" t="s">
        <v>46</v>
      </c>
      <c r="D13" s="15" t="s">
        <v>47</v>
      </c>
      <c r="E13" s="16">
        <v>45979</v>
      </c>
      <c r="F13" s="15" t="s">
        <v>22</v>
      </c>
      <c r="G13" s="15" t="s">
        <v>23</v>
      </c>
      <c r="H13" s="15" t="s">
        <v>18</v>
      </c>
      <c r="I13" s="15" t="s">
        <v>48</v>
      </c>
    </row>
    <row r="14" ht="82.5" customHeight="1">
      <c r="A14" s="10">
        <v>9</v>
      </c>
      <c r="B14" s="18" t="str">
        <f t="shared" si="2"/>
        <v xml:space="preserve">ПО ГЭС, Октябрьский РЭС</v>
      </c>
      <c r="C14" s="15" t="s">
        <v>49</v>
      </c>
      <c r="D14" s="15" t="s">
        <v>26</v>
      </c>
      <c r="E14" s="16">
        <v>45979</v>
      </c>
      <c r="F14" s="15" t="s">
        <v>50</v>
      </c>
      <c r="G14" s="15" t="s">
        <v>28</v>
      </c>
      <c r="H14" s="15" t="s">
        <v>18</v>
      </c>
      <c r="I14" s="15" t="s">
        <v>51</v>
      </c>
    </row>
    <row r="15" ht="121.5" customHeight="1">
      <c r="A15" s="10">
        <f t="shared" si="1"/>
        <v>10</v>
      </c>
      <c r="B15" s="18" t="s">
        <v>38</v>
      </c>
      <c r="C15" s="15" t="s">
        <v>52</v>
      </c>
      <c r="D15" s="15" t="s">
        <v>53</v>
      </c>
      <c r="E15" s="16">
        <v>45979</v>
      </c>
      <c r="F15" s="15" t="s">
        <v>50</v>
      </c>
      <c r="G15" s="15" t="s">
        <v>28</v>
      </c>
      <c r="H15" s="15" t="s">
        <v>18</v>
      </c>
      <c r="I15" s="15" t="s">
        <v>54</v>
      </c>
    </row>
    <row r="16" ht="62.25" customHeight="1">
      <c r="A16" s="10">
        <v>11</v>
      </c>
      <c r="B16" s="18" t="str">
        <f t="shared" si="2"/>
        <v xml:space="preserve">ПО ГЭС, Октябрьский РЭС</v>
      </c>
      <c r="C16" s="15" t="s">
        <v>55</v>
      </c>
      <c r="D16" s="15" t="s">
        <v>56</v>
      </c>
      <c r="E16" s="16">
        <v>45981</v>
      </c>
      <c r="F16" s="15" t="s">
        <v>57</v>
      </c>
      <c r="G16" s="15" t="s">
        <v>28</v>
      </c>
      <c r="H16" s="15" t="s">
        <v>18</v>
      </c>
      <c r="I16" s="15" t="s">
        <v>58</v>
      </c>
    </row>
    <row r="17" ht="35.25" customHeight="1">
      <c r="A17" s="10">
        <f t="shared" si="1"/>
        <v>12</v>
      </c>
      <c r="B17" s="18" t="s">
        <v>38</v>
      </c>
      <c r="C17" s="15" t="s">
        <v>59</v>
      </c>
      <c r="D17" s="15" t="s">
        <v>60</v>
      </c>
      <c r="E17" s="16">
        <v>45981</v>
      </c>
      <c r="F17" s="15" t="s">
        <v>22</v>
      </c>
      <c r="G17" s="15" t="s">
        <v>17</v>
      </c>
      <c r="H17" s="15" t="s">
        <v>18</v>
      </c>
      <c r="I17" s="15" t="s">
        <v>61</v>
      </c>
    </row>
    <row r="18" ht="93.75" customHeight="1">
      <c r="A18" s="10">
        <v>13</v>
      </c>
      <c r="B18" s="19" t="s">
        <v>38</v>
      </c>
      <c r="C18" s="20" t="s">
        <v>62</v>
      </c>
      <c r="D18" s="20" t="s">
        <v>63</v>
      </c>
      <c r="E18" s="21">
        <v>45981</v>
      </c>
      <c r="F18" s="20" t="s">
        <v>44</v>
      </c>
      <c r="G18" s="20" t="s">
        <v>17</v>
      </c>
      <c r="H18" s="20" t="s">
        <v>18</v>
      </c>
      <c r="I18" s="20" t="s">
        <v>64</v>
      </c>
    </row>
    <row r="19" ht="14.25">
      <c r="A19" s="14">
        <v>14</v>
      </c>
      <c r="B19" s="22" t="s">
        <v>65</v>
      </c>
      <c r="C19" s="23" t="s">
        <v>66</v>
      </c>
      <c r="D19" s="24"/>
      <c r="E19" s="25"/>
      <c r="F19" s="26"/>
      <c r="G19" s="27"/>
      <c r="H19" s="28"/>
      <c r="I19" s="29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Александра Леонидовна</dc:creator>
  <cp:revision>8</cp:revision>
  <dcterms:created xsi:type="dcterms:W3CDTF">2006-09-16T00:00:00Z</dcterms:created>
  <dcterms:modified xsi:type="dcterms:W3CDTF">2025-11-11T02:06:09Z</dcterms:modified>
</cp:coreProperties>
</file>