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112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4" i="1" l="1"/>
  <c r="A15" i="1"/>
  <c r="A16" i="1"/>
  <c r="A17" i="1" s="1"/>
  <c r="A18" i="1" s="1"/>
  <c r="A19" i="1" s="1"/>
  <c r="A20" i="1" s="1"/>
  <c r="A7" i="1" l="1"/>
  <c r="A8" i="1" s="1"/>
  <c r="A9" i="1" s="1"/>
  <c r="A10" i="1" s="1"/>
  <c r="A11" i="1" s="1"/>
  <c r="A12" i="1" s="1"/>
  <c r="A13" i="1" s="1"/>
</calcChain>
</file>

<file path=xl/sharedStrings.xml><?xml version="1.0" encoding="utf-8"?>
<sst xmlns="http://schemas.openxmlformats.org/spreadsheetml/2006/main" count="120" uniqueCount="50">
  <si>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</si>
  <si>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</si>
  <si>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</si>
  <si>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</si>
  <si>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</si>
  <si>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</si>
  <si>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</si>
  <si>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</si>
  <si>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</si>
  <si>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</si>
  <si>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</si>
  <si>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</si>
  <si>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Селенгинский район</t>
  </si>
  <si>
    <t>ПО ЮЭС Гусиноозерский РЭС</t>
  </si>
  <si>
    <t>плановая( для создания ремонтной схемы)</t>
  </si>
  <si>
    <t>г. Гусиноозерск</t>
  </si>
  <si>
    <t>ВЛ-6 кВ ф. Шахта-2 от ПС 110 кВ Гусиноозерская</t>
  </si>
  <si>
    <t>ул. 8-Марта-50-66; 55-79, Серова-58-86, Строительная-24-66; 19-57, Калинина, Спортивная, Горького, Первомайская, Пушкина, Лермонтова, Заозерная, Ленина 7, 7а;  9,11,12,  ул. Октябрьская 1-8, 8/1, 10, 12А, Куйбышева, Первомайская, пер.Колхозный, ул. Пушкина1,3, 5,7,9, Ленина 22, Почтовая 2-8, К-Маркса 3-7, 6-16, 19; 23; 27,21,25, Свердлова,  Комсомольская 1-7, 9,11,13,15, 15а,  пер. Школьный  2,4,6.</t>
  </si>
  <si>
    <t>ВЛ-10 кВ ф.Г-4 Новоселенгинск от  ПС-110 кВ Гусиноозерская</t>
  </si>
  <si>
    <t>неплановая (для отключения юр.лица)</t>
  </si>
  <si>
    <t>г. Гусиноозерск, у. Бургастай</t>
  </si>
  <si>
    <t>ул. Надежды, Проезжая, Юбилейная, Шоссейная, пер. Проезжий, пос. Тухум, кафе Лотос, Вечный зов, шиномонтаж, заправка, оптовая база Титан, Крепаль, Океан, пос. Кедровый кв. 8, ретранслятор, пос.Восточный, пос Солнечный, пос Кедровый, дачи Каменный карьер, сотовая вышка Мегафон, автомойка Картер, газовая АЗС, магазин Хозяин, автовокзал, стадион "Шахтер", ДЮСШ, Дацан, у. Бургастай  ул. Пристаньская, местность ДРСУ, Саган Жалга.</t>
  </si>
  <si>
    <t>ВЛ-10 кВ ф.Ж-2 от ПС-35 кВ Жаргалантуй</t>
  </si>
  <si>
    <t>плановая (для монтажа АПВ на В-10)</t>
  </si>
  <si>
    <t>с. Жаргаланта</t>
  </si>
  <si>
    <t xml:space="preserve">ул. Ленина, Гагарина, Шарапова, Железнодорожная, Халзанова, Южная, Ценральная, Школа, котельная, Детский сад, Пилорама, </t>
  </si>
  <si>
    <t>ВЛ-0,4 кВ ф 1 от ТПтх-3-15</t>
  </si>
  <si>
    <t>плановая (для замены опор, замена провода на СИП)</t>
  </si>
  <si>
    <t>03-07.10.2022</t>
  </si>
  <si>
    <t>ул.Мира, Цыплова</t>
  </si>
  <si>
    <t>ВЛ-0,4 кВ ф 1 от ТПщо-2-6</t>
  </si>
  <si>
    <t>с. Ардасан</t>
  </si>
  <si>
    <t>ул. Верховая, Береговая, Новая, Центральная</t>
  </si>
  <si>
    <t>ВЛ-10 кВ ф. Гусиное Озеро от ПС-110 кВ Гусиноозерская</t>
  </si>
  <si>
    <t>РЖД</t>
  </si>
  <si>
    <t>Ведомственная линия (ОАО РЖД)</t>
  </si>
  <si>
    <t>ВЛ-6 кВ ф. Тухум-1 от ПС 110 кВ Тухум</t>
  </si>
  <si>
    <t>6 микрорайон д.8,9,10,14,15А,15Б,11,13,18,17,19,24,26,27,29,21,22,25, ул. Степная, Байкальская, Афганская, Загустайская, Тухумская, Вишневая, пер. Яблоневый, детский сад №11, пекарня</t>
  </si>
  <si>
    <t>ВЛ-6 кВ ф. Тухум-2 от ПС 110 кВ Тухум</t>
  </si>
  <si>
    <t>Пос. Восточный, Солнечный, Треугольник, ул. Веселая, Бол. Овражная, Мал. Овражная, Осиновая, Высокая, Лесная, Магистральная,  2-мкр д№ 8,9,11,2,3,4,6,8,182,3,4,5. д/с № 11,16,13, Ленина 28, Комсомольская 25, Ключевская 19,25,29,27,31,33,20,28,30, Энергетиков 28,30. маг. Светофор, Мегадом, Титан, Сбербанк.</t>
  </si>
  <si>
    <t>ВЛ-6 кВ ф. Орхон от ПС 110 кВ Тухум</t>
  </si>
  <si>
    <t>Разрез Загустайский</t>
  </si>
  <si>
    <t>ВЛ-6 кВ ф. ПЭН-1 от ПС 110 кВ Гусиноозерская</t>
  </si>
  <si>
    <t>6 микрорайон д. 7,12,16А,16Б,20, СОШ №5</t>
  </si>
  <si>
    <t>плановая( для создания нормальной  схемы)</t>
  </si>
  <si>
    <t>Информация о планируемых отключениях в сетях ПО ЮЭС по Селенгинскому району в период с 03  по 07 октября 2022 года</t>
  </si>
  <si>
    <t>13:00 - 18:00</t>
  </si>
  <si>
    <t>08:00 - 20:00</t>
  </si>
  <si>
    <t xml:space="preserve">09:00 - 18:00     </t>
  </si>
  <si>
    <t xml:space="preserve"> 00:00 - 02:00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</si>
</sst>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19">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Alignment="1">
      <alignment horizontal="center"/>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14"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left" vertical="center"/>
    </xf>
    <xf numFmtId="0" fontId="1" fillId="2" borderId="4" xfId="0" applyFont="1" applyFill="1" applyBorder="1" applyAlignment="1">
      <alignment horizontal="left" vertical="center" wrapText="1"/>
    </xf>
    <xf numFmtId="0" fontId="1" fillId="2" borderId="1" xfId="0" applyFont="1" applyFill="1" applyBorder="1" applyAlignment="1">
      <alignment horizontal="left" vertical="center"/>
    </xf>
  </cellXfs>
  <cellStyles count="1">
    <cellStyle name="Обычный"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showWhiteSpace="0" zoomScale="75" zoomScaleNormal="75" zoomScaleSheetLayoutView="75" zoomScalePageLayoutView="70" workbookViewId="0">
      <selection activeCell="E20" sqref="E20"/>
    </sheetView>
  </sheetViews>
  <sheetFormatPr defaultRowHeight="15" x14ac:dyDescent="0.25"/>
  <cols>
    <col min="1" max="1" width="5.85546875" customWidth="1"/>
    <col min="2" max="2" width="27" style="1" customWidth="1"/>
    <col min="3" max="3" width="26.42578125" style="6" customWidth="1"/>
    <col min="4" max="4" width="25.85546875" style="1" customWidth="1"/>
    <col min="5" max="5" width="19.42578125" style="1" customWidth="1"/>
    <col min="6" max="6" width="22.140625" style="1" customWidth="1"/>
    <col min="7" max="7" width="21.425781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1" t="s">
        <v>45</v>
      </c>
      <c r="C2" s="11"/>
      <c r="D2" s="11"/>
      <c r="E2" s="11"/>
      <c r="F2" s="11"/>
      <c r="G2" s="11"/>
      <c r="H2" s="11"/>
      <c r="I2" s="11"/>
    </row>
    <row r="4" spans="1:9" ht="36" customHeight="1" x14ac:dyDescent="0.25">
      <c r="A4" s="12" t="s">
        <v>0</v>
      </c>
      <c r="B4" s="12" t="s">
        <v>1</v>
      </c>
      <c r="C4" s="12" t="s">
        <v>2</v>
      </c>
      <c r="D4" s="12" t="s">
        <v>3</v>
      </c>
      <c r="E4" s="12" t="s">
        <v>4</v>
      </c>
      <c r="F4" s="12"/>
      <c r="G4" s="12" t="s">
        <v>5</v>
      </c>
      <c r="H4" s="12"/>
      <c r="I4" s="12"/>
    </row>
    <row r="5" spans="1:9" ht="56.25" x14ac:dyDescent="0.25">
      <c r="A5" s="13"/>
      <c r="B5" s="13"/>
      <c r="C5" s="13"/>
      <c r="D5" s="13"/>
      <c r="E5" s="3" t="s">
        <v>6</v>
      </c>
      <c r="F5" s="3" t="s">
        <v>7</v>
      </c>
      <c r="G5" s="3" t="s">
        <v>8</v>
      </c>
      <c r="H5" s="3" t="s">
        <v>9</v>
      </c>
      <c r="I5" s="4" t="s">
        <v>10</v>
      </c>
    </row>
    <row r="6" spans="1:9" s="8" customFormat="1" ht="131.25" x14ac:dyDescent="0.25">
      <c r="A6" s="7">
        <v>1</v>
      </c>
      <c r="B6" s="5" t="s">
        <v>13</v>
      </c>
      <c r="C6" s="5" t="s">
        <v>18</v>
      </c>
      <c r="D6" s="5" t="s">
        <v>19</v>
      </c>
      <c r="E6" s="9">
        <v>44837</v>
      </c>
      <c r="F6" s="5" t="s">
        <v>46</v>
      </c>
      <c r="G6" s="5" t="s">
        <v>12</v>
      </c>
      <c r="H6" s="5" t="s">
        <v>20</v>
      </c>
      <c r="I6" s="10" t="s">
        <v>21</v>
      </c>
    </row>
    <row r="7" spans="1:9" ht="56.25" x14ac:dyDescent="0.25">
      <c r="A7" s="7">
        <f t="shared" ref="A7:A20" si="0">A6+1</f>
        <v>2</v>
      </c>
      <c r="B7" s="5" t="s">
        <v>13</v>
      </c>
      <c r="C7" s="5" t="s">
        <v>22</v>
      </c>
      <c r="D7" s="5" t="s">
        <v>23</v>
      </c>
      <c r="E7" s="9">
        <v>44837</v>
      </c>
      <c r="F7" s="5" t="s">
        <v>47</v>
      </c>
      <c r="G7" s="5" t="s">
        <v>12</v>
      </c>
      <c r="H7" s="14" t="s">
        <v>24</v>
      </c>
      <c r="I7" s="17" t="s">
        <v>25</v>
      </c>
    </row>
    <row r="8" spans="1:9" ht="56.25" x14ac:dyDescent="0.25">
      <c r="A8" s="7">
        <f t="shared" si="0"/>
        <v>3</v>
      </c>
      <c r="B8" s="5" t="s">
        <v>13</v>
      </c>
      <c r="C8" s="5" t="s">
        <v>26</v>
      </c>
      <c r="D8" s="5" t="s">
        <v>27</v>
      </c>
      <c r="E8" s="9" t="s">
        <v>28</v>
      </c>
      <c r="F8" s="5" t="s">
        <v>48</v>
      </c>
      <c r="G8" s="5" t="s">
        <v>12</v>
      </c>
      <c r="H8" s="15" t="s">
        <v>15</v>
      </c>
      <c r="I8" s="10" t="s">
        <v>29</v>
      </c>
    </row>
    <row r="9" spans="1:9" ht="56.25" x14ac:dyDescent="0.25">
      <c r="A9" s="7">
        <f t="shared" si="0"/>
        <v>4</v>
      </c>
      <c r="B9" s="5" t="s">
        <v>13</v>
      </c>
      <c r="C9" s="5" t="s">
        <v>30</v>
      </c>
      <c r="D9" s="5" t="s">
        <v>27</v>
      </c>
      <c r="E9" s="9" t="s">
        <v>28</v>
      </c>
      <c r="F9" s="5" t="s">
        <v>48</v>
      </c>
      <c r="G9" s="5" t="s">
        <v>12</v>
      </c>
      <c r="H9" s="14" t="s">
        <v>31</v>
      </c>
      <c r="I9" s="16" t="s">
        <v>32</v>
      </c>
    </row>
    <row r="10" spans="1:9" ht="56.25" x14ac:dyDescent="0.25">
      <c r="A10" s="7">
        <f t="shared" si="0"/>
        <v>5</v>
      </c>
      <c r="B10" s="5" t="s">
        <v>13</v>
      </c>
      <c r="C10" s="5" t="s">
        <v>33</v>
      </c>
      <c r="D10" s="5" t="s">
        <v>23</v>
      </c>
      <c r="E10" s="9">
        <v>44838</v>
      </c>
      <c r="F10" s="5" t="s">
        <v>47</v>
      </c>
      <c r="G10" s="5" t="s">
        <v>12</v>
      </c>
      <c r="H10" s="5" t="s">
        <v>34</v>
      </c>
      <c r="I10" s="18" t="s">
        <v>35</v>
      </c>
    </row>
    <row r="11" spans="1:9" ht="56.25" x14ac:dyDescent="0.25">
      <c r="A11" s="7">
        <f t="shared" si="0"/>
        <v>6</v>
      </c>
      <c r="B11" s="5" t="s">
        <v>13</v>
      </c>
      <c r="C11" s="5" t="s">
        <v>36</v>
      </c>
      <c r="D11" s="5" t="s">
        <v>14</v>
      </c>
      <c r="E11" s="9">
        <v>44837</v>
      </c>
      <c r="F11" s="5" t="s">
        <v>49</v>
      </c>
      <c r="G11" s="5" t="s">
        <v>12</v>
      </c>
      <c r="H11" s="14" t="s">
        <v>15</v>
      </c>
      <c r="I11" s="10" t="s">
        <v>37</v>
      </c>
    </row>
    <row r="12" spans="1:9" ht="93.75" x14ac:dyDescent="0.25">
      <c r="A12" s="7">
        <f t="shared" si="0"/>
        <v>7</v>
      </c>
      <c r="B12" s="5" t="s">
        <v>13</v>
      </c>
      <c r="C12" s="5" t="s">
        <v>38</v>
      </c>
      <c r="D12" s="5" t="s">
        <v>14</v>
      </c>
      <c r="E12" s="9">
        <v>44837</v>
      </c>
      <c r="F12" s="5" t="s">
        <v>49</v>
      </c>
      <c r="G12" s="5" t="s">
        <v>12</v>
      </c>
      <c r="H12" s="14" t="s">
        <v>15</v>
      </c>
      <c r="I12" s="10" t="s">
        <v>39</v>
      </c>
    </row>
    <row r="13" spans="1:9" ht="56.25" x14ac:dyDescent="0.25">
      <c r="A13" s="7">
        <f t="shared" si="0"/>
        <v>8</v>
      </c>
      <c r="B13" s="5" t="s">
        <v>13</v>
      </c>
      <c r="C13" s="5" t="s">
        <v>40</v>
      </c>
      <c r="D13" s="5" t="s">
        <v>14</v>
      </c>
      <c r="E13" s="9">
        <v>44837</v>
      </c>
      <c r="F13" s="5" t="s">
        <v>49</v>
      </c>
      <c r="G13" s="5" t="s">
        <v>12</v>
      </c>
      <c r="H13" s="14" t="s">
        <v>15</v>
      </c>
      <c r="I13" s="10" t="s">
        <v>41</v>
      </c>
    </row>
    <row r="14" spans="1:9" ht="112.5" x14ac:dyDescent="0.25">
      <c r="A14" s="7">
        <f t="shared" si="0"/>
        <v>9</v>
      </c>
      <c r="B14" s="5" t="s">
        <v>13</v>
      </c>
      <c r="C14" s="5" t="s">
        <v>16</v>
      </c>
      <c r="D14" s="5" t="s">
        <v>14</v>
      </c>
      <c r="E14" s="9">
        <v>44837</v>
      </c>
      <c r="F14" s="5" t="s">
        <v>49</v>
      </c>
      <c r="G14" s="5" t="s">
        <v>12</v>
      </c>
      <c r="H14" s="14" t="s">
        <v>15</v>
      </c>
      <c r="I14" s="10" t="s">
        <v>17</v>
      </c>
    </row>
    <row r="15" spans="1:9" ht="56.25" x14ac:dyDescent="0.25">
      <c r="A15" s="7">
        <f t="shared" si="0"/>
        <v>10</v>
      </c>
      <c r="B15" s="5" t="s">
        <v>13</v>
      </c>
      <c r="C15" s="5" t="s">
        <v>42</v>
      </c>
      <c r="D15" s="5" t="s">
        <v>14</v>
      </c>
      <c r="E15" s="9">
        <v>44837</v>
      </c>
      <c r="F15" s="5" t="s">
        <v>49</v>
      </c>
      <c r="G15" s="5" t="s">
        <v>12</v>
      </c>
      <c r="H15" s="14" t="s">
        <v>15</v>
      </c>
      <c r="I15" s="10" t="s">
        <v>43</v>
      </c>
    </row>
    <row r="16" spans="1:9" ht="56.25" x14ac:dyDescent="0.25">
      <c r="A16" s="7">
        <f t="shared" si="0"/>
        <v>11</v>
      </c>
      <c r="B16" s="5" t="s">
        <v>13</v>
      </c>
      <c r="C16" s="5" t="s">
        <v>36</v>
      </c>
      <c r="D16" s="5" t="s">
        <v>44</v>
      </c>
      <c r="E16" s="9">
        <v>44838</v>
      </c>
      <c r="F16" s="5" t="s">
        <v>49</v>
      </c>
      <c r="G16" s="5" t="s">
        <v>12</v>
      </c>
      <c r="H16" s="14" t="s">
        <v>15</v>
      </c>
      <c r="I16" s="10" t="s">
        <v>37</v>
      </c>
    </row>
    <row r="17" spans="1:9" ht="93.75" x14ac:dyDescent="0.25">
      <c r="A17" s="7">
        <f t="shared" si="0"/>
        <v>12</v>
      </c>
      <c r="B17" s="5" t="s">
        <v>13</v>
      </c>
      <c r="C17" s="5" t="s">
        <v>38</v>
      </c>
      <c r="D17" s="5" t="s">
        <v>44</v>
      </c>
      <c r="E17" s="9">
        <v>44838</v>
      </c>
      <c r="F17" s="5" t="s">
        <v>49</v>
      </c>
      <c r="G17" s="5" t="s">
        <v>12</v>
      </c>
      <c r="H17" s="14" t="s">
        <v>15</v>
      </c>
      <c r="I17" s="10" t="s">
        <v>39</v>
      </c>
    </row>
    <row r="18" spans="1:9" ht="56.25" x14ac:dyDescent="0.25">
      <c r="A18" s="7">
        <f t="shared" si="0"/>
        <v>13</v>
      </c>
      <c r="B18" s="5" t="s">
        <v>13</v>
      </c>
      <c r="C18" s="5" t="s">
        <v>40</v>
      </c>
      <c r="D18" s="5" t="s">
        <v>44</v>
      </c>
      <c r="E18" s="9">
        <v>44838</v>
      </c>
      <c r="F18" s="5" t="s">
        <v>49</v>
      </c>
      <c r="G18" s="5" t="s">
        <v>12</v>
      </c>
      <c r="H18" s="14" t="s">
        <v>15</v>
      </c>
      <c r="I18" s="10" t="s">
        <v>41</v>
      </c>
    </row>
    <row r="19" spans="1:9" ht="112.5" x14ac:dyDescent="0.25">
      <c r="A19" s="7">
        <f t="shared" si="0"/>
        <v>14</v>
      </c>
      <c r="B19" s="5" t="s">
        <v>13</v>
      </c>
      <c r="C19" s="5" t="s">
        <v>16</v>
      </c>
      <c r="D19" s="5" t="s">
        <v>44</v>
      </c>
      <c r="E19" s="9">
        <v>44838</v>
      </c>
      <c r="F19" s="5" t="s">
        <v>49</v>
      </c>
      <c r="G19" s="5" t="s">
        <v>12</v>
      </c>
      <c r="H19" s="14" t="s">
        <v>15</v>
      </c>
      <c r="I19" s="10" t="s">
        <v>17</v>
      </c>
    </row>
    <row r="20" spans="1:9" ht="56.25" x14ac:dyDescent="0.25">
      <c r="A20" s="7">
        <f t="shared" si="0"/>
        <v>15</v>
      </c>
      <c r="B20" s="5" t="s">
        <v>13</v>
      </c>
      <c r="C20" s="5" t="s">
        <v>42</v>
      </c>
      <c r="D20" s="5" t="s">
        <v>44</v>
      </c>
      <c r="E20" s="9">
        <v>44838</v>
      </c>
      <c r="F20" s="5" t="s">
        <v>49</v>
      </c>
      <c r="G20" s="5" t="s">
        <v>12</v>
      </c>
      <c r="H20" s="14" t="s">
        <v>15</v>
      </c>
      <c r="I20" s="10" t="s">
        <v>43</v>
      </c>
    </row>
  </sheetData>
  <mergeCells count="7">
    <mergeCell ref="B2:I2"/>
    <mergeCell ref="G4:I4"/>
    <mergeCell ref="A4:A5"/>
    <mergeCell ref="B4:B5"/>
    <mergeCell ref="C4:C5"/>
    <mergeCell ref="D4:D5"/>
    <mergeCell ref="E4:F4"/>
  </mergeCells>
  <conditionalFormatting sqref="I13">
    <cfRule type="duplicateValues" dxfId="3" priority="4"/>
  </conditionalFormatting>
  <conditionalFormatting sqref="I15">
    <cfRule type="duplicateValues" dxfId="2" priority="3"/>
  </conditionalFormatting>
  <conditionalFormatting sqref="I18">
    <cfRule type="duplicateValues" dxfId="1" priority="2"/>
  </conditionalFormatting>
  <conditionalFormatting sqref="I20">
    <cfRule type="duplicateValues" dxfId="0" priority="1"/>
  </conditionalFormatting>
  <pageMargins left="0.10312499999999999"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2022-09-27T00:11:17Z</dcterms:modified>
</cp:coreProperties>
</file>