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<sst xmlns="http://schemas.openxmlformats.org/spreadsheetml/2006/main" count="72" uniqueCount="72">
  <si>
    <t xml:space="preserve">Приложение №1</t>
  </si>
  <si>
    <t xml:space="preserve">Информация о планируемых отключениях в сетях ПО ГЭС, ЦЭС в период с 24 по 28 февраля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</si>
  <si>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</si>
  <si>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</si>
  <si>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</si>
  <si>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</si>
  <si>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</si>
  <si>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</si>
  <si>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</si>
  <si>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</si>
  <si>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</si>
  <si>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</si>
  <si>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</si>
  <si>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</si>
  <si>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ТП-32 РУ-0,4 кВ</t>
  </si>
  <si>
    <t xml:space="preserve">для замены ТТ</t>
  </si>
  <si>
    <t xml:space="preserve"> 13-00 - 17-00</t>
  </si>
  <si>
    <t xml:space="preserve">Железнодорожный район</t>
  </si>
  <si>
    <t>г.Улан-Удэ</t>
  </si>
  <si>
    <t xml:space="preserve">ул. Гвардейская,17-40, 10г-17г,12а-16а,12в-18в,10б-29б.</t>
  </si>
  <si>
    <t xml:space="preserve">ВЛ-0,4кВ Ф.3 ТП-583</t>
  </si>
  <si>
    <t xml:space="preserve"> для установки опор</t>
  </si>
  <si>
    <t>24-28.02.2025</t>
  </si>
  <si>
    <t xml:space="preserve"> 10-00 - 16-00</t>
  </si>
  <si>
    <t xml:space="preserve">Октябрьский район</t>
  </si>
  <si>
    <t xml:space="preserve">ул. Лебедева 1-45, 45а, Складская 1-12, Сплавная 1-4, 1а, Степная 1-21,  Профессиональное училище № 25,  Тулаева 1-61,   Лесозаводская 1-40,   Скважина № 8,  Таёжная 26.</t>
  </si>
  <si>
    <t xml:space="preserve">ТП-1521 БВС-2 «Паньковой»</t>
  </si>
  <si>
    <t xml:space="preserve"> для распределения нагрузки на ТП и ВЛ</t>
  </si>
  <si>
    <t xml:space="preserve">Советский район</t>
  </si>
  <si>
    <t xml:space="preserve">Ул. Гурульбинская</t>
  </si>
  <si>
    <t xml:space="preserve">ТП-310 ВЛ-0,4кВ ф.10</t>
  </si>
  <si>
    <t xml:space="preserve">для демонтажа провода</t>
  </si>
  <si>
    <t xml:space="preserve"> 10-00 - 12-00</t>
  </si>
  <si>
    <t xml:space="preserve">ул. Банзарова 7-18,5а,14/1,14/2, ул. Ленина 4-5, 3а, ул. Набережная 30-38,                     ул. Куйбышева 15-19,11а, ул. Банзарова 12-14, Кузнецкая 2, ул. Смолина 2-23, 17а,19а, ул. Ленина 9-15, ул. Свердлова 7-12,7а. </t>
  </si>
  <si>
    <t>ТП-448</t>
  </si>
  <si>
    <t xml:space="preserve">для устранения нагрева на ТП</t>
  </si>
  <si>
    <t xml:space="preserve"> 10-00- 13-00</t>
  </si>
  <si>
    <t xml:space="preserve"> ул. Иволгинская, ул. Новая, пер. Иволгинский, пер. Новый.</t>
  </si>
  <si>
    <t>ТП-954</t>
  </si>
  <si>
    <t xml:space="preserve"> 13-00 - 16-00</t>
  </si>
  <si>
    <t xml:space="preserve">ул. Обручева, Мерецкого, Дачная, Кабанская.</t>
  </si>
  <si>
    <t xml:space="preserve">ВЛ 10 кВ  Ф.13 ПС «Южная»</t>
  </si>
  <si>
    <t xml:space="preserve">для перетяжки провода в пролетах опор № 41-42 (ПО ЦЭС)</t>
  </si>
  <si>
    <t xml:space="preserve"> п. Забакальский Ул. Совхозная 32- 111, ул. Шукшина 1 – 15, ул. Лавровая 6-17, Школа № 55, ул. Ледовая 1-25, ул. Линейная 1-23, Котельная по ул. Совхозная, Ясли-сад №47 по ул. Совхозная 67 б, ул. 30 лет Победы 1-73, ул. Речная 1 - 43, Скважина №1, №2, ул. Калиновая, ул. Костровая, ул. Перспективная 12-40, Проходной пер. 1-10, ООО "Алмаз Электро" по ул. Перспективная №23 д, ДНТ «Оптимист», ДНТ «Октябрьское».</t>
  </si>
  <si>
    <t xml:space="preserve">ТП-374 ВБ-5 «Багульник»</t>
  </si>
  <si>
    <t xml:space="preserve">для  замены ГРТ</t>
  </si>
  <si>
    <t xml:space="preserve"> 09-00 - 17-00</t>
  </si>
  <si>
    <t xml:space="preserve">ул. Багульная.</t>
  </si>
  <si>
    <t xml:space="preserve">ВЛ-6кВ  Ф.10 ПС «Аэропорт»</t>
  </si>
  <si>
    <t xml:space="preserve">для сборки шлейфов</t>
  </si>
  <si>
    <t xml:space="preserve">   10-00 - 16-00</t>
  </si>
  <si>
    <t xml:space="preserve">ДНТ Авиатор-2. ул. Вишневая 1а, 1-13, ул. Полярная 13а, 1-48, ул. Брусничная 22а, 1-22, ул. Клубничная 1-18, ул. Светлая 1-18, Пер. Лесной 1-33, ул. Навигатор 1-36, ул. Центральная 1-44, 395 уч. Строителей 1-10, Полярная 1-13, Ул. Связи 37, ул. Спортивная 1-98, ул. Молодежная 1-27, ул. Связи 1-35, ул. Чистая 1-9, уч-357, ул. Озерная 1-96, ул. Комарова 1-151, ул. Дачная 1-62, ул. Баянгольская 2-39, ул. Кедровая 1-57, ул. Садовая 14а, 1-20, Пер. Садовый 1-24а. </t>
  </si>
  <si>
    <t xml:space="preserve">РУ-0,4кВ ТП-446</t>
  </si>
  <si>
    <t xml:space="preserve">для распределения нагрузки на ТП</t>
  </si>
  <si>
    <t xml:space="preserve">Сад «Дружба» ул.5,6,7,8,9,10,11,12,13,14.</t>
  </si>
  <si>
    <t xml:space="preserve">РУ-0,4кВ ТП-422</t>
  </si>
  <si>
    <t xml:space="preserve">Сад «Дружба» ул. 1,2,3,4,5</t>
  </si>
  <si>
    <t xml:space="preserve">РУ-6/0,4кВ ТП-2018</t>
  </si>
  <si>
    <t xml:space="preserve"> 09-00 - 13-00</t>
  </si>
  <si>
    <t xml:space="preserve">ул. Кошевого 5-33,162,168, ул. Тюленина 2-29, ул. Шевцовой 2-10,8а,1б,10а,14,4а, ул. Земнухова 2-23,161, ул. Громова 2а, ул. Парижской Коммуны 1-24, ул. Смирнова 1-25, Скважина (МУП Водоканал).</t>
  </si>
  <si>
    <t xml:space="preserve">РУ-6/0,4кВ ТП-2131</t>
  </si>
  <si>
    <t xml:space="preserve">ул. Авиаторов 1-53, ул. Клеверная 35-74, ул. Испытателей 35-65. </t>
  </si>
  <si>
    <t xml:space="preserve"> ТП-2200 «Сочинская»</t>
  </si>
  <si>
    <t xml:space="preserve">для замены ГРТ</t>
  </si>
  <si>
    <t xml:space="preserve">ул. Сочинская 1-43.</t>
  </si>
  <si>
    <t xml:space="preserve">РУ-0,4кВ ТП-469</t>
  </si>
  <si>
    <t xml:space="preserve">для разделения нагрузок на ТП и ВЛ</t>
  </si>
  <si>
    <t xml:space="preserve">п. Исток ул. Мирная 2-69, ул. Онежская 1-41, ул. Переулок Мирный 1-6, ул. Ул. Светлогорская 1-6, ул. Еравнинская 20.</t>
  </si>
  <si>
    <t xml:space="preserve">РУ-10/0,4кВ ТП-5</t>
  </si>
  <si>
    <t xml:space="preserve">для ТО и замены РПС</t>
  </si>
  <si>
    <t xml:space="preserve">  9-00 - 17-00</t>
  </si>
  <si>
    <t xml:space="preserve">ул. Алтан-Газар 1,2,3,4,10,85-96,108,110,112,118,119,120,121.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</si>
</sst>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9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  <font>
      <sz val="12.000000"/>
      <color theme="1"/>
      <name val="Times New Roman"/>
    </font>
    <font>
      <sz val="13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7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3" fillId="3" borderId="6" numFmtId="160" xfId="0" applyNumberFormat="1" applyFont="1" applyFill="1" applyBorder="1" applyAlignment="1">
      <alignment horizontal="center" vertical="center" wrapText="1"/>
    </xf>
    <xf fontId="7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left" vertical="center" wrapText="1"/>
    </xf>
    <xf fontId="6" fillId="3" borderId="6" numFmtId="0" xfId="0" applyFont="1" applyFill="1" applyBorder="1" applyAlignment="1">
      <alignment horizontal="left" vertical="center" wrapText="1"/>
    </xf>
    <xf fontId="3" fillId="3" borderId="0" numFmtId="160" xfId="0" applyNumberFormat="1" applyFont="1" applyFill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0" fillId="0" borderId="0" numFmtId="0" xfId="0" applyAlignment="1">
      <alignment wrapText="1"/>
    </xf>
    <xf fontId="6" fillId="3" borderId="6" numFmtId="0" xfId="0" applyFont="1" applyFill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8" fillId="3" borderId="6" numFmt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7.85546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34.5">
      <c r="A6" s="14">
        <v>1</v>
      </c>
      <c r="B6" s="15" t="str">
        <f t="shared" ref="B6:B12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Железнодорожный РЭС</v>
      </c>
      <c r="C6" s="16" t="s">
        <v>14</v>
      </c>
      <c r="D6" s="16" t="s">
        <v>15</v>
      </c>
      <c r="E6" s="17">
        <v>45712</v>
      </c>
      <c r="F6" s="16" t="s">
        <v>16</v>
      </c>
      <c r="G6" s="16" t="s">
        <v>17</v>
      </c>
      <c r="H6" s="18" t="s">
        <v>18</v>
      </c>
      <c r="I6" s="19" t="s">
        <v>19</v>
      </c>
    </row>
    <row r="7" ht="51.75">
      <c r="A7" s="14">
        <f t="shared" ref="A7:A11" si="1">A6+1</f>
        <v>2</v>
      </c>
      <c r="B7" s="15" t="str">
        <f t="shared" si="0"/>
        <v xml:space="preserve">ПО ГЭС, Октябрьский РЭС</v>
      </c>
      <c r="C7" s="16" t="s">
        <v>20</v>
      </c>
      <c r="D7" s="20" t="s">
        <v>21</v>
      </c>
      <c r="E7" s="21" t="s">
        <v>22</v>
      </c>
      <c r="F7" s="16" t="s">
        <v>23</v>
      </c>
      <c r="G7" s="22" t="s">
        <v>24</v>
      </c>
      <c r="H7" s="18" t="s">
        <v>18</v>
      </c>
      <c r="I7" s="19" t="s">
        <v>25</v>
      </c>
    </row>
    <row r="8" s="23" customFormat="1" ht="34.5">
      <c r="A8" s="14">
        <f t="shared" si="1"/>
        <v>3</v>
      </c>
      <c r="B8" s="15" t="str">
        <f t="shared" si="0"/>
        <v xml:space="preserve">ПО ГЭС, Советский РЭС</v>
      </c>
      <c r="C8" s="16" t="s">
        <v>26</v>
      </c>
      <c r="D8" s="22" t="s">
        <v>27</v>
      </c>
      <c r="E8" s="17">
        <v>45712</v>
      </c>
      <c r="F8" s="22" t="s">
        <v>23</v>
      </c>
      <c r="G8" s="16" t="s">
        <v>28</v>
      </c>
      <c r="H8" s="18" t="s">
        <v>18</v>
      </c>
      <c r="I8" s="19" t="s">
        <v>29</v>
      </c>
    </row>
    <row r="9" ht="51.75">
      <c r="A9" s="14">
        <f t="shared" si="1"/>
        <v>4</v>
      </c>
      <c r="B9" s="15" t="str">
        <f t="shared" si="0"/>
        <v xml:space="preserve">ПО ГЭС, Советский РЭС</v>
      </c>
      <c r="C9" s="16" t="s">
        <v>30</v>
      </c>
      <c r="D9" s="24" t="s">
        <v>31</v>
      </c>
      <c r="E9" s="21">
        <v>45712</v>
      </c>
      <c r="F9" s="16" t="s">
        <v>32</v>
      </c>
      <c r="G9" s="22" t="s">
        <v>28</v>
      </c>
      <c r="H9" s="18" t="s">
        <v>18</v>
      </c>
      <c r="I9" s="19" t="s">
        <v>33</v>
      </c>
    </row>
    <row r="10" ht="34.5">
      <c r="A10" s="14">
        <f t="shared" si="1"/>
        <v>5</v>
      </c>
      <c r="B10" s="15" t="str">
        <f t="shared" si="0"/>
        <v xml:space="preserve">ПО ГЭС, Советский РЭС</v>
      </c>
      <c r="C10" s="16" t="s">
        <v>34</v>
      </c>
      <c r="D10" s="16" t="s">
        <v>35</v>
      </c>
      <c r="E10" s="17">
        <v>45712</v>
      </c>
      <c r="F10" s="22" t="s">
        <v>36</v>
      </c>
      <c r="G10" s="16" t="s">
        <v>28</v>
      </c>
      <c r="H10" s="18" t="s">
        <v>18</v>
      </c>
      <c r="I10" s="19" t="s">
        <v>37</v>
      </c>
    </row>
    <row r="11" ht="34.5">
      <c r="A11" s="14">
        <f t="shared" si="1"/>
        <v>6</v>
      </c>
      <c r="B11" s="15" t="str">
        <f t="shared" si="0"/>
        <v xml:space="preserve">ПО ГЭС, Советский РЭС</v>
      </c>
      <c r="C11" s="16" t="s">
        <v>38</v>
      </c>
      <c r="D11" s="16" t="s">
        <v>35</v>
      </c>
      <c r="E11" s="17">
        <v>45712</v>
      </c>
      <c r="F11" s="16" t="s">
        <v>39</v>
      </c>
      <c r="G11" s="16" t="s">
        <v>28</v>
      </c>
      <c r="H11" s="18" t="s">
        <v>18</v>
      </c>
      <c r="I11" s="19" t="s">
        <v>40</v>
      </c>
    </row>
    <row r="12" s="25" customFormat="1" ht="103.5">
      <c r="A12" s="14">
        <f>A11+1</f>
        <v>7</v>
      </c>
      <c r="B12" s="15" t="str">
        <f t="shared" si="0"/>
        <v xml:space="preserve">ПО ГЭС, Октябрьский РЭС</v>
      </c>
      <c r="C12" s="16" t="s">
        <v>41</v>
      </c>
      <c r="D12" s="16" t="s">
        <v>42</v>
      </c>
      <c r="E12" s="17">
        <v>45713</v>
      </c>
      <c r="F12" s="16" t="s">
        <v>23</v>
      </c>
      <c r="G12" s="16" t="s">
        <v>24</v>
      </c>
      <c r="H12" s="18" t="s">
        <v>18</v>
      </c>
      <c r="I12" s="19" t="s">
        <v>43</v>
      </c>
    </row>
    <row r="13" ht="34.5">
      <c r="A13" s="14">
        <f t="shared" ref="A13:A16" si="2">A12+1</f>
        <v>8</v>
      </c>
      <c r="B13" s="15" t="str">
        <f t="shared" ref="B13:B20" si="3">IF(G13="Октябрьский район","ПО ГЭС, Октябрьский РЭС",IF(G13="Советский район","ПО ГЭС, Советский РЭС",IF(G13="Железнодорожный район","ПО ГЭС, Железнодорожный РЭС")))</f>
        <v xml:space="preserve">ПО ГЭС, Железнодорожный РЭС</v>
      </c>
      <c r="C13" s="24" t="s">
        <v>44</v>
      </c>
      <c r="D13" s="16" t="s">
        <v>45</v>
      </c>
      <c r="E13" s="17">
        <v>45713</v>
      </c>
      <c r="F13" s="16" t="s">
        <v>46</v>
      </c>
      <c r="G13" s="16" t="s">
        <v>17</v>
      </c>
      <c r="H13" s="18" t="s">
        <v>18</v>
      </c>
      <c r="I13" s="19" t="s">
        <v>47</v>
      </c>
    </row>
    <row r="14" ht="120.75">
      <c r="A14" s="14">
        <f t="shared" si="2"/>
        <v>9</v>
      </c>
      <c r="B14" s="15" t="str">
        <f t="shared" si="3"/>
        <v xml:space="preserve">ПО ГЭС, Советский РЭС</v>
      </c>
      <c r="C14" s="24" t="s">
        <v>48</v>
      </c>
      <c r="D14" s="16" t="s">
        <v>49</v>
      </c>
      <c r="E14" s="17">
        <v>45713</v>
      </c>
      <c r="F14" s="20" t="s">
        <v>50</v>
      </c>
      <c r="G14" s="16" t="s">
        <v>28</v>
      </c>
      <c r="H14" s="18" t="s">
        <v>18</v>
      </c>
      <c r="I14" s="19" t="s">
        <v>51</v>
      </c>
    </row>
    <row r="15" ht="34.5">
      <c r="A15" s="14">
        <f t="shared" si="2"/>
        <v>10</v>
      </c>
      <c r="B15" s="15" t="str">
        <f t="shared" si="3"/>
        <v xml:space="preserve">ПО ГЭС, Советский РЭС</v>
      </c>
      <c r="C15" s="24" t="s">
        <v>52</v>
      </c>
      <c r="D15" s="24" t="s">
        <v>53</v>
      </c>
      <c r="E15" s="17">
        <v>45713</v>
      </c>
      <c r="F15" s="16" t="s">
        <v>23</v>
      </c>
      <c r="G15" s="16" t="s">
        <v>28</v>
      </c>
      <c r="H15" s="18" t="s">
        <v>18</v>
      </c>
      <c r="I15" s="20" t="s">
        <v>54</v>
      </c>
    </row>
    <row r="16" ht="34.5">
      <c r="A16" s="14">
        <f t="shared" si="2"/>
        <v>11</v>
      </c>
      <c r="B16" s="15" t="str">
        <f t="shared" si="3"/>
        <v xml:space="preserve">ПО ГЭС, Советский РЭС</v>
      </c>
      <c r="C16" s="24" t="s">
        <v>55</v>
      </c>
      <c r="D16" s="24" t="s">
        <v>53</v>
      </c>
      <c r="E16" s="17">
        <v>45713</v>
      </c>
      <c r="F16" s="16" t="s">
        <v>23</v>
      </c>
      <c r="G16" s="16" t="s">
        <v>28</v>
      </c>
      <c r="H16" s="18" t="s">
        <v>18</v>
      </c>
      <c r="I16" s="19" t="s">
        <v>56</v>
      </c>
    </row>
    <row r="17" ht="51.75">
      <c r="A17" s="14">
        <f>A16+1</f>
        <v>12</v>
      </c>
      <c r="B17" s="15" t="str">
        <f t="shared" si="3"/>
        <v xml:space="preserve">ПО ГЭС, Железнодорожный РЭС</v>
      </c>
      <c r="C17" s="16" t="s">
        <v>57</v>
      </c>
      <c r="D17" s="24" t="s">
        <v>15</v>
      </c>
      <c r="E17" s="17">
        <v>45714</v>
      </c>
      <c r="F17" s="26" t="s">
        <v>58</v>
      </c>
      <c r="G17" s="16" t="s">
        <v>17</v>
      </c>
      <c r="H17" s="18" t="s">
        <v>18</v>
      </c>
      <c r="I17" s="19" t="s">
        <v>59</v>
      </c>
    </row>
    <row r="18" ht="34.5">
      <c r="A18" s="14">
        <f>A17+1</f>
        <v>13</v>
      </c>
      <c r="B18" s="15" t="str">
        <f t="shared" si="3"/>
        <v xml:space="preserve">ПО ГЭС, Железнодорожный РЭС</v>
      </c>
      <c r="C18" s="16" t="s">
        <v>60</v>
      </c>
      <c r="D18" s="24" t="s">
        <v>15</v>
      </c>
      <c r="E18" s="17">
        <v>45714</v>
      </c>
      <c r="F18" s="26" t="s">
        <v>16</v>
      </c>
      <c r="G18" s="16" t="s">
        <v>17</v>
      </c>
      <c r="H18" s="18" t="s">
        <v>18</v>
      </c>
      <c r="I18" s="19" t="s">
        <v>61</v>
      </c>
    </row>
    <row r="19" ht="34.5">
      <c r="A19" s="14">
        <f>A18+1</f>
        <v>14</v>
      </c>
      <c r="B19" s="15" t="str">
        <f t="shared" si="3"/>
        <v xml:space="preserve">ПО ГЭС, Железнодорожный РЭС</v>
      </c>
      <c r="C19" s="16" t="s">
        <v>62</v>
      </c>
      <c r="D19" s="24" t="s">
        <v>63</v>
      </c>
      <c r="E19" s="17">
        <v>45714</v>
      </c>
      <c r="F19" s="26" t="s">
        <v>23</v>
      </c>
      <c r="G19" s="16" t="s">
        <v>17</v>
      </c>
      <c r="H19" s="18" t="s">
        <v>18</v>
      </c>
      <c r="I19" s="19" t="s">
        <v>64</v>
      </c>
    </row>
    <row r="20" ht="34.5">
      <c r="A20" s="14">
        <f>A19+1</f>
        <v>15</v>
      </c>
      <c r="B20" s="15" t="str">
        <f t="shared" si="3"/>
        <v xml:space="preserve">ПО ГЭС, Советский РЭС</v>
      </c>
      <c r="C20" s="24" t="s">
        <v>65</v>
      </c>
      <c r="D20" s="24" t="s">
        <v>66</v>
      </c>
      <c r="E20" s="17">
        <v>45714</v>
      </c>
      <c r="F20" s="26" t="s">
        <v>23</v>
      </c>
      <c r="G20" s="16" t="s">
        <v>28</v>
      </c>
      <c r="H20" s="18" t="s">
        <v>18</v>
      </c>
      <c r="I20" s="20" t="s">
        <v>67</v>
      </c>
    </row>
    <row r="21" ht="34.5">
      <c r="A21" s="14">
        <f>A20+1</f>
        <v>16</v>
      </c>
      <c r="B21" s="15" t="str">
        <f>IF(G21="Октябрьский район","ПО ГЭС, Октябрьский РЭС",IF(G21="Советский район","ПО ГЭС, Советский РЭС",IF(G21="Железнодорожный район","ПО ГЭС, Железнодорожный РЭС")))</f>
        <v xml:space="preserve">ПО ГЭС, Железнодорожный РЭС</v>
      </c>
      <c r="C21" s="16" t="s">
        <v>68</v>
      </c>
      <c r="D21" s="24" t="s">
        <v>69</v>
      </c>
      <c r="E21" s="17">
        <v>45715</v>
      </c>
      <c r="F21" s="26" t="s">
        <v>70</v>
      </c>
      <c r="G21" s="16" t="s">
        <v>17</v>
      </c>
      <c r="H21" s="18" t="s">
        <v>18</v>
      </c>
      <c r="I21" s="19" t="s">
        <v>71</v>
      </c>
    </row>
    <row r="22" ht="17.25">
      <c r="A22"/>
      <c r="B22" s="2"/>
      <c r="C22" s="3"/>
      <c r="D22" s="3"/>
      <c r="E22" s="2"/>
      <c r="F22" s="4"/>
      <c r="G22" s="5"/>
      <c r="H22" s="4"/>
      <c r="I22" s="6"/>
    </row>
    <row r="23" ht="17.25">
      <c r="A23"/>
      <c r="B23" s="2"/>
      <c r="C23" s="3"/>
      <c r="D23" s="3"/>
      <c r="E23" s="2"/>
      <c r="F23" s="4"/>
      <c r="G23" s="5"/>
      <c r="H23" s="4"/>
      <c r="I23" s="6"/>
    </row>
    <row r="24" ht="17.25">
      <c r="A24"/>
      <c r="B24" s="2"/>
      <c r="C24" s="3"/>
      <c r="D24" s="3"/>
      <c r="E24" s="2"/>
      <c r="F24" s="4"/>
      <c r="G24" s="5"/>
      <c r="H24" s="4"/>
      <c r="I24" s="6"/>
    </row>
    <row r="25" ht="17.25">
      <c r="A25"/>
      <c r="B25" s="2"/>
      <c r="C25" s="3"/>
      <c r="D25" s="3"/>
      <c r="E25" s="2"/>
      <c r="F25" s="4"/>
      <c r="G25" s="5"/>
      <c r="H25" s="4"/>
      <c r="I25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1" id="{00DE00C7-00AE-4E7C-BC2A-002F003D000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617" id="{00B400EC-0037-4C64-9938-008B009A002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616" id="{005500DA-00CD-42F3-A92C-00E70089005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601" id="{00D100B5-003C-4D11-808B-0096001800B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600" id="{00AF0026-001F-490A-A813-002E00EB009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19" id="{006900DA-0067-4B0D-9134-000900B800E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443" id="{00EE0001-00DB-4FAD-9A93-00C700CC00B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40" id="{002000D0-0093-4E62-A485-00CA008400B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39" id="{005300FF-007C-4C09-B599-00B900D500C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2" id="{00D4004B-00D7-4D60-AF0C-00FE00C4006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258" id="{005F00F5-00BA-498B-9157-004800EE003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0" id="{00A80042-008D-4C93-909F-00090002007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2" id="{00D300F9-008E-49E1-B93E-00F90042009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1" id="{00FC00E8-004E-4EC7-A44A-0091000600A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0" id="{00B0005F-0031-44F7-BC02-0091003900C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4" id="{007100B3-00F2-450A-9060-007B00DA00E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3" id="{003600BD-001D-48FA-BB91-0015007C00E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2" id="{00E90059-0093-4EA9-9673-00EB00C6006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C6:C15</xm:sqref>
        </x14:conditionalFormatting>
        <x14:conditionalFormatting xmlns:xm="http://schemas.microsoft.com/office/excel/2006/main">
          <x14:cfRule type="duplicateValues" priority="1" id="{00E700E7-000A-4A58-BD1B-00CB00F3004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13</cp:revision>
  <dcterms:created xsi:type="dcterms:W3CDTF">2006-09-16T00:00:00Z</dcterms:created>
  <dcterms:modified xsi:type="dcterms:W3CDTF">2025-02-18T00:49:32Z</dcterms:modified>
</cp:coreProperties>
</file>