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<sst xmlns="http://schemas.openxmlformats.org/spreadsheetml/2006/main" count="74" uniqueCount="74">
  <si>
    <t xml:space="preserve">Приложение №1</t>
  </si>
  <si>
    <t xml:space="preserve">Информация о планируемых отключениях в сетях ПО ГЭС, ЦЭС в период с 07 по 11 апреля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</si>
  <si>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</si>
  <si>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</si>
  <si>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</si>
  <si>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</si>
  <si>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</si>
  <si>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</si>
  <si>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</si>
  <si>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</si>
  <si>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</si>
  <si>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</si>
  <si>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</si>
  <si>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</si>
  <si>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ВЛ-10 кВ Ф. 4 РП-28</t>
  </si>
  <si>
    <t xml:space="preserve">для демонтажа КЛ-10кВ</t>
  </si>
  <si>
    <t xml:space="preserve"> 13-00 - 16-00</t>
  </si>
  <si>
    <t xml:space="preserve">Советский район</t>
  </si>
  <si>
    <t>г.Улан-Удэ</t>
  </si>
  <si>
    <t xml:space="preserve">- ТЦ «Вегос-М» ул. Кабанская, АЗС ул. Кабанская 53/3 (Управляющая организация Бурвод), ул. Кабанская 53/5 (магазин Автомир), ООО Удинское база №2, производственная база ул. Кабанская 59А, база ул. Обручева 46 (торговая производственная компания ООО «Зам»)</t>
  </si>
  <si>
    <t xml:space="preserve">ВЛ-0,4кВ ф.3 ТП-583</t>
  </si>
  <si>
    <t xml:space="preserve">для демонтажа оборудования</t>
  </si>
  <si>
    <t xml:space="preserve"> 10-00 - 17-00</t>
  </si>
  <si>
    <t xml:space="preserve">Октябрьский район</t>
  </si>
  <si>
    <t xml:space="preserve">- ул. Лебедева 1-45, 45а, Складская 1-12, Сплавная 1-4, Степная 1-21,  Профессиональное училище № 25,  Тулаева 1-61,   Лесозаводская 1-40,   Скважина № 8,  Таёжная 26.</t>
  </si>
  <si>
    <t xml:space="preserve">РУ-0,4 кВ ТП-558</t>
  </si>
  <si>
    <t xml:space="preserve"> для устранения ТВК</t>
  </si>
  <si>
    <t xml:space="preserve">- ул.Солнечная 6, 16, 18, 20, 24, 26, 39.</t>
  </si>
  <si>
    <t xml:space="preserve">ВЛ-10 кВ ф.3 РП-22                                 (ТП-31,39,124,182)</t>
  </si>
  <si>
    <t xml:space="preserve">для замены опор</t>
  </si>
  <si>
    <t>07-11.04.2025</t>
  </si>
  <si>
    <t xml:space="preserve"> 09-00 - 17-00</t>
  </si>
  <si>
    <t xml:space="preserve">Железнодорожный район</t>
  </si>
  <si>
    <t xml:space="preserve">- ул. Подлесная 2-165, Подлесный пер. 1-24, ул. Сибирская 2-44,  ул.Спортивный пер. 10 (Водоканал),  ул.Спортивная 8, ул. Вакарина 90-98, ул. Шевченко 92-130, ул. Ковалевской 4-14, ул. Короленко 49-72, ул. Лермонтова 78-130, ул. Кольцова 12-51, ул. Лобачевского 4-6.</t>
  </si>
  <si>
    <t xml:space="preserve">ВЛ-6кВ ф.10 РП-15 (ТП-1373)</t>
  </si>
  <si>
    <t xml:space="preserve">для перетяжки провода</t>
  </si>
  <si>
    <t xml:space="preserve"> 10-00 - 15-00</t>
  </si>
  <si>
    <t xml:space="preserve">- стройка "Хотьковский мост".</t>
  </si>
  <si>
    <t xml:space="preserve">РУ-0,4 кВ ТП-627</t>
  </si>
  <si>
    <t xml:space="preserve">для устранения ТВК</t>
  </si>
  <si>
    <t xml:space="preserve">- ул.Солнечная 2, 4, 6а, 7а, 12, ул. Трубачеева 104-138, ул. Бийская 29-80, Бийский пер. 17-33, ул. Загородная 77-102. </t>
  </si>
  <si>
    <t xml:space="preserve">ВЛ-0,4кВ ф.2 ТП-366</t>
  </si>
  <si>
    <t xml:space="preserve">для выправки опор</t>
  </si>
  <si>
    <t xml:space="preserve">- ул. Кемеровская 21-92, ул. Грачевская 96-115, ул. Блюхера 116-133..</t>
  </si>
  <si>
    <t xml:space="preserve">ВЛ-0,4кВ ф.4 ТП-490 Современник</t>
  </si>
  <si>
    <t xml:space="preserve">для замены ж/б приставки оп.5/9</t>
  </si>
  <si>
    <t xml:space="preserve">- ул. Современников 1-64, ул. Начальная 1-37.</t>
  </si>
  <si>
    <t xml:space="preserve">ТП-2200В РУ-0,4кВ </t>
  </si>
  <si>
    <t xml:space="preserve">для установки АВ 0,4кВ</t>
  </si>
  <si>
    <t xml:space="preserve"> 09-00 - 18-00</t>
  </si>
  <si>
    <t xml:space="preserve">-ул. Сочинская</t>
  </si>
  <si>
    <t xml:space="preserve">ВЛ-0,4кВ ф.3 ТП-2 АРЗ-22</t>
  </si>
  <si>
    <t xml:space="preserve">для замены ж/б приставки оп.5</t>
  </si>
  <si>
    <t xml:space="preserve">- ул. Стольная 1-79.</t>
  </si>
  <si>
    <t xml:space="preserve">ВЛ-10кВ ф.5 ПС Николаевский</t>
  </si>
  <si>
    <t xml:space="preserve"> заявка Тарбагатайского РЭС</t>
  </si>
  <si>
    <t xml:space="preserve"> 10-00 - 18-00</t>
  </si>
  <si>
    <t xml:space="preserve">- п. Забакальский СНТ Энергостроитель, ДНТ Учитель, ДНТ Дархан, ДНТ Родник, ул. Янтарная, 1-115, СНТ Метролог.</t>
  </si>
  <si>
    <t xml:space="preserve">РУ-0,4 кВ ТП-540</t>
  </si>
  <si>
    <t xml:space="preserve">- ул. Бичурская 1-21, ул. Медицинская 32-63, ул. Наушкинская 28 - 68, ул. Суворова 1-14, ул. Красной звезды 1-28, ул. Зелёная 31-44, ул. Овражная 1-26, ул. Медицинский 2-й пер. 1.</t>
  </si>
  <si>
    <t xml:space="preserve">ВЛ-0,4кВ ф.6,8 ТП-108</t>
  </si>
  <si>
    <t xml:space="preserve">для замена провода</t>
  </si>
  <si>
    <t xml:space="preserve">- ул. Комсомольская 15 - 17, ул. Октябрьская 17, ул. Буйко 16-18.</t>
  </si>
  <si>
    <t xml:space="preserve">ВЛ-0,4кВ ф.1 ТП-516</t>
  </si>
  <si>
    <t xml:space="preserve">для установка опор</t>
  </si>
  <si>
    <t>10,11.04.2025</t>
  </si>
  <si>
    <t xml:space="preserve">- ул. Армавирская 3, ул. Горького 49-51, ул. Красной звезды 23-34, ул. Кузнецкая 2-58, ул. Наушкинская 23-37, ул. Тверская 1-4</t>
  </si>
  <si>
    <t xml:space="preserve">ВЛ-6кВ ф.18 РП-23 участок от ТП-128 до ТП-130 (ТП-19,20,129,30)</t>
  </si>
  <si>
    <t xml:space="preserve">для монтажа провода</t>
  </si>
  <si>
    <t xml:space="preserve">- ул. Целинная 10-34, ул. Уссурийская 13-33, ул. Агрономическая 1-8, Агрономический пер. 1-8, ул. Минусинская 2, ул. Орешково 4, ул. Кулундинская 1-5, ул. Юннатов 4-39, Котельная Юннатов 2 филиала ПАО «ТГК-14», пер. Уссурийский, 7-24.</t>
  </si>
  <si>
    <t xml:space="preserve">ВЛ-10кВ ф.14 РП-33</t>
  </si>
  <si>
    <t xml:space="preserve">установка ПКУ</t>
  </si>
  <si>
    <t xml:space="preserve"> 09-00 -7-00</t>
  </si>
  <si>
    <t xml:space="preserve">- ООО Бурятпромресурс, ул. Домостроительная, магазин Титан, ул. Бабушкина 198, 200, 206, 208, м-н Николаевский ул. Бабушкина.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</si>
</sst>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9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3.000000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1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8" fillId="3" borderId="6" numFmtId="0" xfId="0" applyFont="1" applyFill="1" applyBorder="1" applyAlignment="1">
      <alignment horizontal="center" vertical="center" wrapText="1"/>
    </xf>
    <xf fontId="7" fillId="0" borderId="6" numFmtId="0" xfId="0" applyFont="1" applyBorder="1" applyAlignment="1">
      <alignment horizontal="left" vertical="center" wrapText="1"/>
    </xf>
    <xf fontId="7" fillId="3" borderId="6" numFmtId="0" xfId="0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left" vertical="center" wrapText="1"/>
    </xf>
    <xf fontId="0" fillId="0" borderId="0" numFmtId="0" xfId="0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3" borderId="0" numFmtId="0" xfId="0" applyFont="1" applyFill="1" applyAlignment="1">
      <alignment horizontal="center" vertical="center" wrapText="1"/>
    </xf>
    <xf fontId="3" fillId="3" borderId="6" numFmtId="0" xfId="0" applyFont="1" applyFill="1" applyBorder="1" applyAlignment="1">
      <alignment horizontal="left" vertical="center" wrapText="1"/>
    </xf>
    <xf fontId="6" fillId="3" borderId="6" numFmtId="0" xfId="0" applyFont="1" applyFill="1" applyBorder="1" applyAlignment="1">
      <alignment vertical="center" wrapText="1"/>
    </xf>
    <xf fontId="7" fillId="3" borderId="0" numFmt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63">
      <c r="A6" s="14">
        <v>1</v>
      </c>
      <c r="B6" s="15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Советский РЭС</v>
      </c>
      <c r="C6" s="16" t="s">
        <v>14</v>
      </c>
      <c r="D6" s="17" t="s">
        <v>15</v>
      </c>
      <c r="E6" s="18">
        <v>45754</v>
      </c>
      <c r="F6" s="19" t="s">
        <v>16</v>
      </c>
      <c r="G6" s="20" t="s">
        <v>17</v>
      </c>
      <c r="H6" s="21" t="s">
        <v>18</v>
      </c>
      <c r="I6" s="22" t="s">
        <v>19</v>
      </c>
    </row>
    <row r="7" ht="51.75">
      <c r="A7" s="14">
        <f t="shared" ref="A7:A10" si="1">A6+1</f>
        <v>2</v>
      </c>
      <c r="B7" s="15" t="str">
        <f t="shared" si="0"/>
        <v xml:space="preserve">ПО ГЭС, Октябрьский РЭС</v>
      </c>
      <c r="C7" s="23" t="s">
        <v>20</v>
      </c>
      <c r="D7" s="19" t="s">
        <v>21</v>
      </c>
      <c r="E7" s="18">
        <v>45754</v>
      </c>
      <c r="F7" s="19" t="s">
        <v>22</v>
      </c>
      <c r="G7" s="20" t="s">
        <v>23</v>
      </c>
      <c r="H7" s="21" t="s">
        <v>18</v>
      </c>
      <c r="I7" s="24" t="s">
        <v>24</v>
      </c>
    </row>
    <row r="8" ht="17.25">
      <c r="A8" s="14">
        <f t="shared" si="1"/>
        <v>3</v>
      </c>
      <c r="B8" s="15" t="str">
        <f t="shared" si="0"/>
        <v xml:space="preserve">ПО ГЭС, Октябрьский РЭС</v>
      </c>
      <c r="C8" s="19" t="s">
        <v>25</v>
      </c>
      <c r="D8" s="19" t="s">
        <v>26</v>
      </c>
      <c r="E8" s="18">
        <v>45754</v>
      </c>
      <c r="F8" s="19" t="s">
        <v>22</v>
      </c>
      <c r="G8" s="20" t="s">
        <v>23</v>
      </c>
      <c r="H8" s="21" t="s">
        <v>18</v>
      </c>
      <c r="I8" s="24" t="s">
        <v>27</v>
      </c>
    </row>
    <row r="9" ht="69">
      <c r="A9" s="14">
        <f t="shared" si="1"/>
        <v>4</v>
      </c>
      <c r="B9" s="15" t="str">
        <f t="shared" si="0"/>
        <v xml:space="preserve">ПО ГЭС, Железнодорожный РЭС</v>
      </c>
      <c r="C9" s="19" t="s">
        <v>28</v>
      </c>
      <c r="D9" s="19" t="s">
        <v>29</v>
      </c>
      <c r="E9" s="18" t="s">
        <v>30</v>
      </c>
      <c r="F9" s="19" t="s">
        <v>31</v>
      </c>
      <c r="G9" s="20" t="s">
        <v>32</v>
      </c>
      <c r="H9" s="21" t="s">
        <v>18</v>
      </c>
      <c r="I9" s="24" t="s">
        <v>33</v>
      </c>
    </row>
    <row r="10" s="25" customFormat="1" ht="34.5">
      <c r="A10" s="14">
        <f t="shared" si="1"/>
        <v>5</v>
      </c>
      <c r="B10" s="15" t="str">
        <f t="shared" si="0"/>
        <v xml:space="preserve">ПО ГЭС, Советский РЭС</v>
      </c>
      <c r="C10" s="19" t="s">
        <v>34</v>
      </c>
      <c r="D10" s="20" t="s">
        <v>35</v>
      </c>
      <c r="E10" s="18">
        <v>45754</v>
      </c>
      <c r="F10" s="19" t="s">
        <v>36</v>
      </c>
      <c r="G10" s="20" t="s">
        <v>17</v>
      </c>
      <c r="H10" s="21" t="s">
        <v>18</v>
      </c>
      <c r="I10" s="24" t="s">
        <v>37</v>
      </c>
    </row>
    <row r="11" ht="34.5">
      <c r="A11" s="14">
        <f>A10+1</f>
        <v>6</v>
      </c>
      <c r="B11" s="26" t="str">
        <f t="shared" ref="B11:B16" si="2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Октябрьский РЭС</v>
      </c>
      <c r="C11" s="23" t="s">
        <v>38</v>
      </c>
      <c r="D11" s="19" t="s">
        <v>39</v>
      </c>
      <c r="E11" s="18">
        <v>45755</v>
      </c>
      <c r="F11" s="19" t="s">
        <v>22</v>
      </c>
      <c r="G11" s="20" t="s">
        <v>23</v>
      </c>
      <c r="H11" s="21" t="s">
        <v>18</v>
      </c>
      <c r="I11" s="24" t="s">
        <v>40</v>
      </c>
    </row>
    <row r="12" ht="17.25">
      <c r="A12" s="14">
        <f>A11+1</f>
        <v>7</v>
      </c>
      <c r="B12" s="26" t="str">
        <f t="shared" si="2"/>
        <v xml:space="preserve">ПО ГЭС, Советский РЭС</v>
      </c>
      <c r="C12" s="27" t="s">
        <v>41</v>
      </c>
      <c r="D12" s="19" t="s">
        <v>42</v>
      </c>
      <c r="E12" s="18">
        <v>45755</v>
      </c>
      <c r="F12" s="19" t="s">
        <v>22</v>
      </c>
      <c r="G12" s="20" t="s">
        <v>17</v>
      </c>
      <c r="H12" s="21" t="s">
        <v>18</v>
      </c>
      <c r="I12" s="24" t="s">
        <v>43</v>
      </c>
    </row>
    <row r="13" ht="34.5">
      <c r="A13" s="14">
        <f>A12+1</f>
        <v>8</v>
      </c>
      <c r="B13" s="26" t="str">
        <f t="shared" si="2"/>
        <v xml:space="preserve">ПО ГЭС, Советский РЭС</v>
      </c>
      <c r="C13" s="23" t="s">
        <v>44</v>
      </c>
      <c r="D13" s="20" t="s">
        <v>45</v>
      </c>
      <c r="E13" s="18">
        <v>45755</v>
      </c>
      <c r="F13" s="20" t="s">
        <v>16</v>
      </c>
      <c r="G13" s="20" t="s">
        <v>17</v>
      </c>
      <c r="H13" s="21" t="s">
        <v>18</v>
      </c>
      <c r="I13" s="28" t="s">
        <v>46</v>
      </c>
    </row>
    <row r="14" ht="51.75">
      <c r="A14" s="14">
        <f>A13+1</f>
        <v>9</v>
      </c>
      <c r="B14" s="26" t="str">
        <f t="shared" si="2"/>
        <v xml:space="preserve">ПО ГЭС, Железнодорожный РЭС</v>
      </c>
      <c r="C14" s="27" t="s">
        <v>47</v>
      </c>
      <c r="D14" s="29" t="s">
        <v>48</v>
      </c>
      <c r="E14" s="18">
        <v>45755</v>
      </c>
      <c r="F14" s="20" t="s">
        <v>49</v>
      </c>
      <c r="G14" s="20" t="s">
        <v>32</v>
      </c>
      <c r="H14" s="21" t="s">
        <v>18</v>
      </c>
      <c r="I14" s="28" t="s">
        <v>50</v>
      </c>
    </row>
    <row r="15" ht="51.75">
      <c r="A15" s="14">
        <f>A14+1</f>
        <v>10</v>
      </c>
      <c r="B15" s="26" t="str">
        <f t="shared" si="2"/>
        <v xml:space="preserve">ПО ГЭС, Советский РЭС</v>
      </c>
      <c r="C15" s="23" t="s">
        <v>51</v>
      </c>
      <c r="D15" s="23" t="s">
        <v>52</v>
      </c>
      <c r="E15" s="18">
        <v>45755</v>
      </c>
      <c r="F15" s="20" t="s">
        <v>36</v>
      </c>
      <c r="G15" s="20" t="s">
        <v>17</v>
      </c>
      <c r="H15" s="21" t="s">
        <v>18</v>
      </c>
      <c r="I15" s="28" t="s">
        <v>53</v>
      </c>
    </row>
    <row r="16" ht="34.5">
      <c r="A16" s="14">
        <f>A15+1</f>
        <v>11</v>
      </c>
      <c r="B16" s="26" t="str">
        <f t="shared" si="2"/>
        <v xml:space="preserve">ПО ГЭС, Октябрьский РЭС</v>
      </c>
      <c r="C16" s="30" t="s">
        <v>54</v>
      </c>
      <c r="D16" s="23" t="s">
        <v>55</v>
      </c>
      <c r="E16" s="18">
        <v>45756</v>
      </c>
      <c r="F16" s="20" t="s">
        <v>56</v>
      </c>
      <c r="G16" s="20" t="s">
        <v>23</v>
      </c>
      <c r="H16" s="21" t="s">
        <v>18</v>
      </c>
      <c r="I16" s="28" t="s">
        <v>57</v>
      </c>
    </row>
    <row r="17" ht="51.75">
      <c r="A17" s="14">
        <f>A16+1</f>
        <v>12</v>
      </c>
      <c r="B17" s="26" t="str">
        <f>IF(G17="Октябрьский район","ПО ГЭС, Октябрьский РЭС",IF(G17="Советский район","ПО ГЭС, Советский РЭС",IF(G17="Железнодорожный район","ПО ГЭС, Железнодорожный РЭС")))</f>
        <v xml:space="preserve">ПО ГЭС, Октябрьский РЭС</v>
      </c>
      <c r="C17" s="19" t="s">
        <v>58</v>
      </c>
      <c r="D17" s="19" t="s">
        <v>39</v>
      </c>
      <c r="E17" s="18">
        <v>45756</v>
      </c>
      <c r="F17" s="19" t="s">
        <v>22</v>
      </c>
      <c r="G17" s="20" t="s">
        <v>23</v>
      </c>
      <c r="H17" s="21" t="s">
        <v>18</v>
      </c>
      <c r="I17" s="28" t="s">
        <v>59</v>
      </c>
    </row>
    <row r="18" ht="34.5">
      <c r="A18" s="14">
        <f>A17+1</f>
        <v>13</v>
      </c>
      <c r="B18" s="26" t="str">
        <f>IF(G18="Октябрьский район","ПО ГЭС, Октябрьский РЭС",IF(G18="Советский район","ПО ГЭС, Советский РЭС",IF(G18="Железнодорожный район","ПО ГЭС, Железнодорожный РЭС")))</f>
        <v xml:space="preserve">ПО ГЭС, Железнодорожный РЭС</v>
      </c>
      <c r="C18" s="19" t="s">
        <v>60</v>
      </c>
      <c r="D18" s="19" t="s">
        <v>61</v>
      </c>
      <c r="E18" s="18">
        <v>45756</v>
      </c>
      <c r="F18" s="19" t="s">
        <v>31</v>
      </c>
      <c r="G18" s="20" t="s">
        <v>32</v>
      </c>
      <c r="H18" s="21" t="s">
        <v>18</v>
      </c>
      <c r="I18" s="24" t="s">
        <v>62</v>
      </c>
    </row>
    <row r="19" ht="34.5">
      <c r="A19" s="14">
        <f>A18+1</f>
        <v>14</v>
      </c>
      <c r="B19" s="26" t="str">
        <f>IF(G19="Октябрьский район","ПО ГЭС, Октябрьский РЭС",IF(G19="Советский район","ПО ГЭС, Советский РЭС",IF(G19="Железнодорожный район","ПО ГЭС, Железнодорожный РЭС")))</f>
        <v xml:space="preserve">ПО ГЭС, Октябрьский РЭС</v>
      </c>
      <c r="C19" s="19" t="s">
        <v>63</v>
      </c>
      <c r="D19" s="19" t="s">
        <v>64</v>
      </c>
      <c r="E19" s="18" t="s">
        <v>65</v>
      </c>
      <c r="F19" s="19" t="s">
        <v>22</v>
      </c>
      <c r="G19" s="20" t="s">
        <v>23</v>
      </c>
      <c r="H19" s="21" t="s">
        <v>18</v>
      </c>
      <c r="I19" s="28" t="s">
        <v>66</v>
      </c>
    </row>
    <row r="20" ht="69">
      <c r="A20" s="14">
        <f>A19+1</f>
        <v>15</v>
      </c>
      <c r="B20" s="26" t="str">
        <f>IF(G20="Октябрьский район","ПО ГЭС, Октябрьский РЭС",IF(G20="Советский район","ПО ГЭС, Советский РЭС",IF(G20="Железнодорожный район","ПО ГЭС, Железнодорожный РЭС")))</f>
        <v xml:space="preserve">ПО ГЭС, Железнодорожный РЭС</v>
      </c>
      <c r="C20" s="19" t="s">
        <v>67</v>
      </c>
      <c r="D20" s="19" t="s">
        <v>68</v>
      </c>
      <c r="E20" s="18" t="s">
        <v>65</v>
      </c>
      <c r="F20" s="19" t="s">
        <v>31</v>
      </c>
      <c r="G20" s="20" t="s">
        <v>32</v>
      </c>
      <c r="H20" s="21" t="s">
        <v>18</v>
      </c>
      <c r="I20" s="28" t="s">
        <v>69</v>
      </c>
    </row>
    <row r="21" ht="34.5">
      <c r="A21" s="14">
        <f>A20+1</f>
        <v>16</v>
      </c>
      <c r="B21" s="26" t="str">
        <f>IF(G21="Октябрьский район","ПО ГЭС, Октябрьский РЭС",IF(G21="Советский район","ПО ГЭС, Советский РЭС",IF(G21="Железнодорожный район","ПО ГЭС, Железнодорожный РЭС")))</f>
        <v xml:space="preserve">ПО ГЭС, Октябрьский РЭС</v>
      </c>
      <c r="C21" s="19" t="s">
        <v>70</v>
      </c>
      <c r="D21" s="19" t="s">
        <v>71</v>
      </c>
      <c r="E21" s="18">
        <v>45758</v>
      </c>
      <c r="F21" s="19" t="s">
        <v>72</v>
      </c>
      <c r="G21" s="20" t="s">
        <v>23</v>
      </c>
      <c r="H21" s="21" t="s">
        <v>18</v>
      </c>
      <c r="I21" s="28" t="s">
        <v>73</v>
      </c>
    </row>
    <row r="22" ht="17.25">
      <c r="C22" s="3"/>
      <c r="D22" s="3"/>
      <c r="E22" s="2"/>
      <c r="F22" s="4"/>
      <c r="G22" s="5"/>
      <c r="H22" s="4"/>
      <c r="I22" s="6"/>
    </row>
    <row r="23" ht="17.25">
      <c r="C23" s="3"/>
      <c r="D23" s="3"/>
      <c r="E23" s="2"/>
      <c r="F23" s="4"/>
      <c r="G23" s="5"/>
      <c r="H23" s="4"/>
      <c r="I23" s="6"/>
    </row>
    <row r="24" ht="17.25">
      <c r="C24" s="3"/>
      <c r="D24" s="3"/>
      <c r="E24" s="2"/>
      <c r="F24" s="4"/>
      <c r="G24" s="5"/>
      <c r="H24" s="4"/>
      <c r="I24" s="6"/>
    </row>
    <row r="25" ht="17.25">
      <c r="C25" s="3"/>
      <c r="D25" s="3"/>
      <c r="E25" s="2"/>
      <c r="F25" s="4"/>
      <c r="G25" s="5"/>
      <c r="H25" s="4"/>
      <c r="I25" s="6"/>
    </row>
    <row r="26" ht="17.25">
      <c r="C26" s="3"/>
      <c r="D26" s="3"/>
      <c r="E26" s="2"/>
      <c r="F26" s="4"/>
      <c r="G26" s="5"/>
      <c r="H26" s="4"/>
      <c r="I26" s="6"/>
    </row>
    <row r="27" ht="17.25">
      <c r="C27" s="3"/>
      <c r="D27" s="3"/>
      <c r="E27" s="2"/>
      <c r="F27" s="4"/>
      <c r="G27" s="5"/>
      <c r="H27" s="4"/>
      <c r="I27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2" id="{003100E3-0031-4100-808B-00E7008E008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8" id="{00B2002A-0056-44ED-BBDC-00FC006A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7" id="{000600D1-0008-4472-B89A-0027007F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2" id="{00CA007A-00E6-4A30-A411-00D1002B002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1" id="{001F0099-00F2-4BF9-A7D1-00F300F0002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20" id="{002A00F7-0015-4F57-B82A-009F00F4008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4" id="{00920033-009B-4E05-B2B6-00760080007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1" id="{0005003C-00B3-4A75-8CCC-00300082007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0" id="{00B300D8-00F1-4448-920E-0017000B00F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3" id="{00D10020-00CC-4CD9-B2DC-008C00D100D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59" id="{00180001-001F-4BB3-A2DD-008100AD002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1" id="{004300BC-00AC-4316-877E-00FD001E001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3" id="{00950067-0094-4476-B66B-009B00C500F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2" id="{0050006B-00E1-44FC-8417-000B00E7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1" id="{003F0004-00FC-4203-A23B-008F00EE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5" id="{002D00C4-0037-459B-8E4E-007F00E9000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" id="{006C0010-0045-4B0A-9012-00C60007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3" id="{004F00A1-00BD-4346-8806-00630020009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2" id="{00B00004-009B-497D-8DF5-00E9002C00A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1" id="{006B001A-00BE-478D-9F65-000000C9006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20</cp:revision>
  <dcterms:created xsi:type="dcterms:W3CDTF">2006-09-16T00:00:00Z</dcterms:created>
  <dcterms:modified xsi:type="dcterms:W3CDTF">2025-04-01T03:30:04Z</dcterms:modified>
</cp:coreProperties>
</file>