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 name="Лист2" sheetId="2" r:id="rId2"/>
    <sheet name="Лист3" sheetId="3" r:id="rId3"/>
  </sheets>
  <definedNames>
    <definedName name="_xlnm._FilterDatabase" localSheetId="0" hidden="1">Лист1!$A$5:$J$23</definedName>
  </definedNames>
  <calcPr calcId="145621" refMode="R1C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alcChain>
</file>

<file path=xl/sharedStrings.xml><?xml version="1.0" encoding="utf-8"?>
<sst xmlns="http://schemas.openxmlformats.org/spreadsheetml/2006/main" count="140" uniqueCount="69">
  <si>
    <t>Приложение №1</t>
  </si>
  <si>
    <t>Информация о планируемых отключениях в сетях ПО ГЭС, ЦЭС в период с 17 по 21 марта 2025 года</t>
  </si>
  <si>
    <t>Советский, Октябрьский , Железнодорожный районы г. Улан-Удэ</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</si>
  <si>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</si>
  <si>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</si>
  <si>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</si>
  <si>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</si>
  <si>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</si>
  <si>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</si>
  <si>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</si>
  <si>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</si>
  <si>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</si>
  <si>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</si>
  <si>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</si>
  <si>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ВЛ-10кВ ф.4 РП ЦВМ</t>
  </si>
  <si>
    <t>для БВР</t>
  </si>
  <si>
    <t xml:space="preserve"> 10-00 - 16-00</t>
  </si>
  <si>
    <t>Железнодорожный район</t>
  </si>
  <si>
    <t>г.Улан-Удэ</t>
  </si>
  <si>
    <t xml:space="preserve">ул. Дачи Писателей «Верхняя Березовка», ДНТ "Лесное", п/л "Зорька Верхняя Березовка, ИП Норбоев М.Ц., МРО Духовный центр "Боо мургэл", г. Дрязговитая. сотовые вышки «МТС», «Теле-2», «Мегафон», Метеопост ООО "Бурятрегионавтодор"  </t>
  </si>
  <si>
    <t>РУ-6/0,4кВ ТП-86</t>
  </si>
  <si>
    <t>для устранения нагрева ТВК</t>
  </si>
  <si>
    <t xml:space="preserve"> 09-00 - 13-00</t>
  </si>
  <si>
    <t>ул. Норильская,2-16,24, ЦТП Орешкова по ул. Норильская, Амбулатория ГАУЗ поликлиники №6 по ул. Норильская,12б, ул. Норильская.,12 ( магазин Титан), ул. Норильская,10 (магазин Николаевский).</t>
  </si>
  <si>
    <t>РУ-6/0,4кВ ТП-255</t>
  </si>
  <si>
    <t xml:space="preserve"> 12-00- 17-00</t>
  </si>
  <si>
    <t>ул. Сперанского, 12-33, ул. Выборгская,12 (Общежитие), ул. Гвардейская,1а (Техникум), ул. Гвардейская,1б (производственная компания ООО»Декор»), ул. Гвардейская,1-3,1а,  ул. Горная, 1-8, 1а-5а, ул. Буйко, 5-7,5а,ул. Гвардейская,2-4,  ул. Сперанского,  1-33(неч), ул. Сперанского,2-28 (чет).38.</t>
  </si>
  <si>
    <t>ВЛ-0,4кВ ТП-419</t>
  </si>
  <si>
    <t>для распределения нагрузок</t>
  </si>
  <si>
    <t xml:space="preserve">  10-00 - 16-00</t>
  </si>
  <si>
    <t>Советский</t>
  </si>
  <si>
    <t>СНТ Весна, 1кв-л,2 кв-л.</t>
  </si>
  <si>
    <t>ВЛ-0,4кВ ТП-477</t>
  </si>
  <si>
    <t>СНТ Весна, 3кв-л.</t>
  </si>
  <si>
    <t>ВЛ-0,4кВ ф.3 ТП-583</t>
  </si>
  <si>
    <t>для замены вводов</t>
  </si>
  <si>
    <t>Октябрьский</t>
  </si>
  <si>
    <t>ул. Лебедева 1-45, 45а, Складская 1-12, Сплавная 1-4, 1а, Степная 1-21,  Профессиональное училище № 25,  Тулаева 1-61,   Лесозаводская 1-40,   Скважина № 8,  Таёжная 26.</t>
  </si>
  <si>
    <t>РУ-10/0,4кВ ТП-214</t>
  </si>
  <si>
    <t>ул. Санаторно-лесная школа,1 (ГБООУ школа интернат№28), ул. Санаторно-лесная школа,2-14(чет), ул. Санаторно-лесная школа, 3-13(неч), ул. Кумысская,1а (Детский лагерь «Родник»), ул. Феоктистова, 50-62, ул. Кумысская, 1-25, скважина п.Лесная школа(МУП Водоканала)</t>
  </si>
  <si>
    <t>РУ-10/0,4кВ ТП-217</t>
  </si>
  <si>
    <t xml:space="preserve"> 12-00 - 17-00</t>
  </si>
  <si>
    <t xml:space="preserve">ул. Докучаева,1-30, ул. Ярославского,1-44, ул. Вильямса,1-40, ул. Лизы Чайкиной,1-49,ул. Артема, 5а (детский сад№143 «Золотая рыбка», ул. Артема, 5а (котельная ПАО ТГК-14 д/с№143),ул. Артема, 4а (магазин продукты), ул. Докучаева, 11(кафе «Юрта»),ул. Артема,1-8.   </t>
  </si>
  <si>
    <t>РУ-10/0,4кВ ТП-1314</t>
  </si>
  <si>
    <t>для установки шунта</t>
  </si>
  <si>
    <t xml:space="preserve"> 10-00 - 17-00</t>
  </si>
  <si>
    <t>п. Забайкальский, ул. Ясная.</t>
  </si>
  <si>
    <t>РУ-10/0,4кВ ТП-948</t>
  </si>
  <si>
    <t>для регулировки уровня напряжения</t>
  </si>
  <si>
    <t xml:space="preserve"> 10-00 - 14-00</t>
  </si>
  <si>
    <t>ул. Автотранспортная,5 (д,с№104 «Зорька»),ул. Автотранспортная, 1,11б,11а,9а, 6-16,10а, ул. Дорожная, 40,42, ул. Дорожная,42а(частный д/с «Чудо-детки»), ул. Рукавишникова,1-27(неч),  ул. Рукавишникова, 2-36 (чет), ул. Светлая, 2-26(чет), ул. Светлая, 3-19(неч).</t>
  </si>
  <si>
    <t>РУ-6/0,4 кВ ТП-728</t>
  </si>
  <si>
    <t>для текущего ремонта</t>
  </si>
  <si>
    <t xml:space="preserve"> ул. Пермская,1-47(неч), ул. Пермская,2-36(чет), ул. Уфимская,1-21(неч), ул. Уфимская, 2-14(чет).</t>
  </si>
  <si>
    <t xml:space="preserve">ВЛ-0,4кВ ТП-422 </t>
  </si>
  <si>
    <t>СНТ Дружба</t>
  </si>
  <si>
    <t>ВЛ-0,4кВ ТП-466</t>
  </si>
  <si>
    <t>п. Исток, СНТ Сокол-2.</t>
  </si>
  <si>
    <t>ВЛ-10кВ ф.9 РП-30</t>
  </si>
  <si>
    <t>для безопасного ведения работ</t>
  </si>
  <si>
    <t xml:space="preserve">  16-00 - 19-00</t>
  </si>
  <si>
    <t>ул. Комарова 15Б-100, ул. Ольховая 2-72, п. Зеленый 49, ул. Лучистая 12-83, ул. Седова, ул. Кошевого, кол. Сад Пионер-2, ул. Тюленина, ул. Смирнова, ул. Земнухова, ул. Громовой, скважина пос. Зеленый МУП «Водоканал», производственная база ООО Байкал Экспорт, ул. Гавань, меб. Фабрика «Постулат», ГСМ «Авиалинии», кир. Завод (пос.Площадка), школа №23, скважина МУП «Водоканал» по ул. Авиационной, ул. Сперанского, ул. Авиационная, Амбулатория по ул. Авиационная, ул. Верхнеудинская, ул. Таганская, ул. Школьная, ул. Железнодорожников, ДНТ Молодежное , Котельная  школы №23, СНТ Гавань.</t>
  </si>
  <si>
    <t>РУ-10/0,4кВ ТП-5</t>
  </si>
  <si>
    <t>для технического обслуживания и замены РПС</t>
  </si>
  <si>
    <t xml:space="preserve">  09-00 - 17-00</t>
  </si>
  <si>
    <t xml:space="preserve">ул. Егорова 1г-12г, МУП Водоканал водоналивная будка по адресу ул. Егорова 23, кафе «Поляна» по адресу ул. Егорова 4г, гостиничный комплекс «Азия» по адресу ул. Егорова 6г, магазин продукты «Барис» по адресу ул. Егорова 2г, торговая группа «Абсолют» по адресу ул. Егорова 18д. </t>
  </si>
  <si>
    <t>ПО ГЭС, Железнодорожный РЭС</t>
  </si>
  <si>
    <t>ПО ГЭС, Советсвкий РЭС</t>
  </si>
  <si>
    <t>ПО ГЭС, Октябрьский РЭС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</si>
</sst>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scheme val="minor"/>
    </font>
    <font>
      <sz val="10"/>
      <name val="Arial Cyr"/>
    </font>
    <font>
      <sz val="11"/>
      <color theme="1"/>
      <name val="Times New Roman"/>
    </font>
    <font>
      <sz val="14"/>
      <color theme="1"/>
      <name val="Times New Roman"/>
    </font>
    <font>
      <b/>
      <sz val="16"/>
      <color theme="1"/>
      <name val="Times New Roman"/>
    </font>
    <font>
      <sz val="14"/>
      <color theme="1"/>
      <name val="Calibri"/>
      <scheme val="minor"/>
    </font>
    <font>
      <sz val="14"/>
      <name val="Times New Roman"/>
    </font>
    <font>
      <sz val="12"/>
      <color theme="1"/>
      <name val="Times New Roman"/>
    </font>
    <font>
      <sz val="13"/>
      <name val="Times New Roman"/>
    </font>
  </fonts>
  <fills count="4">
    <fill>
      <patternFill patternType="none"/>
    </fill>
    <fill>
      <patternFill patternType="gray125"/>
    </fill>
    <fill>
      <patternFill patternType="solid">
        <fgColor theme="0"/>
        <bgColor theme="0"/>
      </patternFill>
    </fill>
    <fill>
      <patternFill patternType="solid">
        <fgColor theme="0"/>
        <bgColor theme="0"/>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28">
    <xf numFmtId="0" fontId="0" fillId="0" borderId="0" xfId="0"/>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3" fillId="0" borderId="0" xfId="0" applyFont="1" applyAlignment="1">
      <alignment wrapText="1"/>
    </xf>
    <xf numFmtId="0" fontId="3" fillId="2" borderId="0" xfId="0" applyFont="1" applyFill="1"/>
    <xf numFmtId="0" fontId="3" fillId="2" borderId="0" xfId="0" applyFont="1" applyFill="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xf numFmtId="0" fontId="0" fillId="0" borderId="0" xfId="0"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14"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0" borderId="2" xfId="0" applyFont="1" applyBorder="1" applyAlignment="1">
      <alignment vertical="center" wrapText="1"/>
    </xf>
    <xf numFmtId="0" fontId="8" fillId="3" borderId="2" xfId="0" applyFont="1" applyFill="1" applyBorder="1" applyAlignment="1">
      <alignment horizontal="center" vertical="center" wrapText="1"/>
    </xf>
    <xf numFmtId="0" fontId="3" fillId="3" borderId="2" xfId="0" applyFont="1" applyFill="1" applyBorder="1" applyAlignment="1">
      <alignment vertical="center" wrapText="1"/>
    </xf>
    <xf numFmtId="0" fontId="8"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6" fillId="0" borderId="2" xfId="0" applyFont="1" applyBorder="1" applyAlignment="1">
      <alignment horizontal="center" vertical="center"/>
    </xf>
  </cellXfs>
  <cellStyles count="2">
    <cellStyle name="Обычный" xfId="0" builtinId="0"/>
    <cellStyle name="Обычный 3" xfId="1"/>
  </cellStyles>
  <dxfs count="19">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65" workbookViewId="0">
      <selection activeCell="C12" sqref="C12"/>
    </sheetView>
  </sheetViews>
  <sheetFormatPr defaultRowHeight="18.75" x14ac:dyDescent="0.3"/>
  <cols>
    <col min="1" max="1" width="5.85546875" style="1" customWidth="1"/>
    <col min="2" max="2" width="32.28515625" style="2" customWidth="1"/>
    <col min="3" max="3" width="36.42578125" style="3" customWidth="1"/>
    <col min="4" max="4" width="31" style="3" customWidth="1"/>
    <col min="5" max="5" width="27.7109375" style="2" customWidth="1"/>
    <col min="6" max="6" width="21" style="4" customWidth="1"/>
    <col min="7" max="7" width="24.5703125" style="5" customWidth="1"/>
    <col min="8" max="8" width="26.28515625" style="4" customWidth="1"/>
    <col min="9" max="9" width="91.28515625" style="6" customWidth="1"/>
    <col min="10" max="10" width="16.7109375" style="1" customWidth="1"/>
    <col min="11" max="16384" width="9.140625" style="1"/>
  </cols>
  <sheetData>
    <row r="1" spans="1:9" x14ac:dyDescent="0.3">
      <c r="I1" s="7" t="s">
        <v>0</v>
      </c>
    </row>
    <row r="2" spans="1:9" ht="20.25" x14ac:dyDescent="0.3">
      <c r="B2" s="13" t="s">
        <v>1</v>
      </c>
      <c r="C2" s="13"/>
      <c r="D2" s="13"/>
      <c r="E2" s="13"/>
      <c r="F2" s="13"/>
      <c r="G2" s="13"/>
      <c r="H2" s="13"/>
      <c r="I2" s="13"/>
    </row>
    <row r="3" spans="1:9" ht="20.25" x14ac:dyDescent="0.3">
      <c r="E3" s="14" t="s">
        <v>2</v>
      </c>
      <c r="F3" s="14"/>
      <c r="G3" s="14"/>
      <c r="H3" s="14"/>
    </row>
    <row r="4" spans="1:9" ht="47.25" customHeight="1" x14ac:dyDescent="0.25">
      <c r="A4" s="15" t="s">
        <v>3</v>
      </c>
      <c r="B4" s="15" t="s">
        <v>4</v>
      </c>
      <c r="C4" s="15" t="s">
        <v>5</v>
      </c>
      <c r="D4" s="15" t="s">
        <v>6</v>
      </c>
      <c r="E4" s="15" t="s">
        <v>7</v>
      </c>
      <c r="F4" s="15"/>
      <c r="G4" s="15" t="s">
        <v>8</v>
      </c>
      <c r="H4" s="15"/>
      <c r="I4" s="15"/>
    </row>
    <row r="5" spans="1:9" ht="56.25" x14ac:dyDescent="0.25">
      <c r="A5" s="16"/>
      <c r="B5" s="16"/>
      <c r="C5" s="16"/>
      <c r="D5" s="16"/>
      <c r="E5" s="9" t="s">
        <v>9</v>
      </c>
      <c r="F5" s="9" t="s">
        <v>10</v>
      </c>
      <c r="G5" s="9" t="s">
        <v>11</v>
      </c>
      <c r="H5" s="9" t="s">
        <v>12</v>
      </c>
      <c r="I5" s="10" t="s">
        <v>13</v>
      </c>
    </row>
    <row r="6" spans="1:9" s="11" customFormat="1" ht="75" x14ac:dyDescent="0.3">
      <c r="A6" s="8">
        <v>1</v>
      </c>
      <c r="B6" s="17" t="s">
        <v>66</v>
      </c>
      <c r="C6" s="17" t="s">
        <v>14</v>
      </c>
      <c r="D6" s="17" t="s">
        <v>15</v>
      </c>
      <c r="E6" s="18">
        <v>45732</v>
      </c>
      <c r="F6" s="19" t="s">
        <v>16</v>
      </c>
      <c r="G6" s="19" t="s">
        <v>17</v>
      </c>
      <c r="H6" s="20" t="s">
        <v>18</v>
      </c>
      <c r="I6" s="21" t="s">
        <v>19</v>
      </c>
    </row>
    <row r="7" spans="1:9" ht="56.25" x14ac:dyDescent="0.25">
      <c r="A7" s="8">
        <f t="shared" ref="A7:A10" si="0">A6+1</f>
        <v>2</v>
      </c>
      <c r="B7" s="17" t="s">
        <v>66</v>
      </c>
      <c r="C7" s="22" t="s">
        <v>20</v>
      </c>
      <c r="D7" s="19" t="s">
        <v>21</v>
      </c>
      <c r="E7" s="18">
        <v>45733</v>
      </c>
      <c r="F7" s="19" t="s">
        <v>22</v>
      </c>
      <c r="G7" s="19" t="s">
        <v>17</v>
      </c>
      <c r="H7" s="20" t="s">
        <v>18</v>
      </c>
      <c r="I7" s="23" t="s">
        <v>23</v>
      </c>
    </row>
    <row r="8" spans="1:9" ht="93.75" x14ac:dyDescent="0.25">
      <c r="A8" s="8">
        <f t="shared" si="0"/>
        <v>3</v>
      </c>
      <c r="B8" s="17" t="s">
        <v>66</v>
      </c>
      <c r="C8" s="22" t="s">
        <v>24</v>
      </c>
      <c r="D8" s="19" t="s">
        <v>21</v>
      </c>
      <c r="E8" s="18">
        <v>45733</v>
      </c>
      <c r="F8" s="19" t="s">
        <v>25</v>
      </c>
      <c r="G8" s="19" t="s">
        <v>17</v>
      </c>
      <c r="H8" s="20" t="s">
        <v>18</v>
      </c>
      <c r="I8" s="23" t="s">
        <v>26</v>
      </c>
    </row>
    <row r="9" spans="1:9" ht="37.5" x14ac:dyDescent="0.25">
      <c r="A9" s="8">
        <f t="shared" si="0"/>
        <v>4</v>
      </c>
      <c r="B9" s="17" t="s">
        <v>67</v>
      </c>
      <c r="C9" s="22" t="s">
        <v>27</v>
      </c>
      <c r="D9" s="22" t="s">
        <v>28</v>
      </c>
      <c r="E9" s="18">
        <v>45733</v>
      </c>
      <c r="F9" s="19" t="s">
        <v>29</v>
      </c>
      <c r="G9" s="19" t="s">
        <v>30</v>
      </c>
      <c r="H9" s="20" t="s">
        <v>18</v>
      </c>
      <c r="I9" s="23" t="s">
        <v>31</v>
      </c>
    </row>
    <row r="10" spans="1:9" s="12" customFormat="1" ht="37.5" x14ac:dyDescent="0.25">
      <c r="A10" s="8">
        <f t="shared" si="0"/>
        <v>5</v>
      </c>
      <c r="B10" s="17" t="s">
        <v>67</v>
      </c>
      <c r="C10" s="22" t="s">
        <v>32</v>
      </c>
      <c r="D10" s="22" t="s">
        <v>28</v>
      </c>
      <c r="E10" s="18">
        <v>45733</v>
      </c>
      <c r="F10" s="19" t="s">
        <v>29</v>
      </c>
      <c r="G10" s="19" t="s">
        <v>30</v>
      </c>
      <c r="H10" s="20" t="s">
        <v>18</v>
      </c>
      <c r="I10" s="23" t="s">
        <v>33</v>
      </c>
    </row>
    <row r="11" spans="1:9" ht="56.25" x14ac:dyDescent="0.25">
      <c r="A11" s="8">
        <f t="shared" ref="A11:A23" si="1">A10+1</f>
        <v>6</v>
      </c>
      <c r="B11" s="17" t="s">
        <v>68</v>
      </c>
      <c r="C11" s="22" t="s">
        <v>34</v>
      </c>
      <c r="D11" s="19" t="s">
        <v>35</v>
      </c>
      <c r="E11" s="18">
        <v>45733</v>
      </c>
      <c r="F11" s="19" t="s">
        <v>29</v>
      </c>
      <c r="G11" s="19" t="s">
        <v>36</v>
      </c>
      <c r="H11" s="20" t="s">
        <v>18</v>
      </c>
      <c r="I11" s="23" t="s">
        <v>37</v>
      </c>
    </row>
    <row r="12" spans="1:9" ht="75" x14ac:dyDescent="0.25">
      <c r="A12" s="8">
        <f t="shared" si="1"/>
        <v>7</v>
      </c>
      <c r="B12" s="17" t="s">
        <v>66</v>
      </c>
      <c r="C12" s="22" t="s">
        <v>38</v>
      </c>
      <c r="D12" s="19" t="s">
        <v>21</v>
      </c>
      <c r="E12" s="18">
        <v>45734</v>
      </c>
      <c r="F12" s="19" t="s">
        <v>22</v>
      </c>
      <c r="G12" s="19" t="s">
        <v>17</v>
      </c>
      <c r="H12" s="20" t="s">
        <v>18</v>
      </c>
      <c r="I12" s="23" t="s">
        <v>39</v>
      </c>
    </row>
    <row r="13" spans="1:9" ht="75" x14ac:dyDescent="0.25">
      <c r="A13" s="8">
        <f t="shared" si="1"/>
        <v>8</v>
      </c>
      <c r="B13" s="17" t="s">
        <v>66</v>
      </c>
      <c r="C13" s="22" t="s">
        <v>40</v>
      </c>
      <c r="D13" s="19" t="s">
        <v>21</v>
      </c>
      <c r="E13" s="18">
        <v>45734</v>
      </c>
      <c r="F13" s="19" t="s">
        <v>41</v>
      </c>
      <c r="G13" s="19" t="s">
        <v>17</v>
      </c>
      <c r="H13" s="20" t="s">
        <v>18</v>
      </c>
      <c r="I13" s="23" t="s">
        <v>42</v>
      </c>
    </row>
    <row r="14" spans="1:9" ht="56.25" x14ac:dyDescent="0.25">
      <c r="A14" s="8">
        <f t="shared" si="1"/>
        <v>9</v>
      </c>
      <c r="B14" s="17" t="s">
        <v>68</v>
      </c>
      <c r="C14" s="22" t="s">
        <v>34</v>
      </c>
      <c r="D14" s="19" t="s">
        <v>35</v>
      </c>
      <c r="E14" s="18">
        <v>45734</v>
      </c>
      <c r="F14" s="19" t="s">
        <v>29</v>
      </c>
      <c r="G14" s="19" t="s">
        <v>36</v>
      </c>
      <c r="H14" s="20" t="s">
        <v>18</v>
      </c>
      <c r="I14" s="23" t="s">
        <v>37</v>
      </c>
    </row>
    <row r="15" spans="1:9" ht="37.5" x14ac:dyDescent="0.25">
      <c r="A15" s="8">
        <f t="shared" si="1"/>
        <v>10</v>
      </c>
      <c r="B15" s="17" t="s">
        <v>68</v>
      </c>
      <c r="C15" s="19" t="s">
        <v>43</v>
      </c>
      <c r="D15" s="19" t="s">
        <v>44</v>
      </c>
      <c r="E15" s="18">
        <v>45735</v>
      </c>
      <c r="F15" s="19" t="s">
        <v>45</v>
      </c>
      <c r="G15" s="19" t="s">
        <v>36</v>
      </c>
      <c r="H15" s="20" t="s">
        <v>18</v>
      </c>
      <c r="I15" s="23" t="s">
        <v>46</v>
      </c>
    </row>
    <row r="16" spans="1:9" ht="75" x14ac:dyDescent="0.25">
      <c r="A16" s="8">
        <f t="shared" si="1"/>
        <v>11</v>
      </c>
      <c r="B16" s="17" t="s">
        <v>67</v>
      </c>
      <c r="C16" s="24" t="s">
        <v>47</v>
      </c>
      <c r="D16" s="19" t="s">
        <v>48</v>
      </c>
      <c r="E16" s="18">
        <v>45736</v>
      </c>
      <c r="F16" s="19" t="s">
        <v>49</v>
      </c>
      <c r="G16" s="19" t="s">
        <v>30</v>
      </c>
      <c r="H16" s="20" t="s">
        <v>18</v>
      </c>
      <c r="I16" s="23" t="s">
        <v>50</v>
      </c>
    </row>
    <row r="17" spans="1:9" ht="37.5" x14ac:dyDescent="0.25">
      <c r="A17" s="8">
        <f t="shared" si="1"/>
        <v>12</v>
      </c>
      <c r="B17" s="17" t="s">
        <v>68</v>
      </c>
      <c r="C17" s="22" t="s">
        <v>51</v>
      </c>
      <c r="D17" s="19" t="s">
        <v>52</v>
      </c>
      <c r="E17" s="18">
        <v>45736</v>
      </c>
      <c r="F17" s="19" t="s">
        <v>45</v>
      </c>
      <c r="G17" s="19" t="s">
        <v>36</v>
      </c>
      <c r="H17" s="20" t="s">
        <v>18</v>
      </c>
      <c r="I17" s="23" t="s">
        <v>53</v>
      </c>
    </row>
    <row r="18" spans="1:9" ht="37.5" x14ac:dyDescent="0.25">
      <c r="A18" s="8">
        <f t="shared" si="1"/>
        <v>13</v>
      </c>
      <c r="B18" s="17" t="s">
        <v>67</v>
      </c>
      <c r="C18" s="25" t="s">
        <v>54</v>
      </c>
      <c r="D18" s="25" t="s">
        <v>28</v>
      </c>
      <c r="E18" s="18">
        <v>45736</v>
      </c>
      <c r="F18" s="19" t="s">
        <v>16</v>
      </c>
      <c r="G18" s="19" t="s">
        <v>30</v>
      </c>
      <c r="H18" s="20" t="s">
        <v>18</v>
      </c>
      <c r="I18" s="26" t="s">
        <v>55</v>
      </c>
    </row>
    <row r="19" spans="1:9" ht="56.25" x14ac:dyDescent="0.25">
      <c r="A19" s="8">
        <f t="shared" si="1"/>
        <v>14</v>
      </c>
      <c r="B19" s="17" t="s">
        <v>68</v>
      </c>
      <c r="C19" s="22" t="s">
        <v>34</v>
      </c>
      <c r="D19" s="19" t="s">
        <v>35</v>
      </c>
      <c r="E19" s="18">
        <v>45736</v>
      </c>
      <c r="F19" s="19" t="s">
        <v>29</v>
      </c>
      <c r="G19" s="19" t="s">
        <v>36</v>
      </c>
      <c r="H19" s="20" t="s">
        <v>18</v>
      </c>
      <c r="I19" s="23" t="s">
        <v>37</v>
      </c>
    </row>
    <row r="20" spans="1:9" ht="37.5" x14ac:dyDescent="0.25">
      <c r="A20" s="8">
        <f t="shared" si="1"/>
        <v>15</v>
      </c>
      <c r="B20" s="17" t="s">
        <v>67</v>
      </c>
      <c r="C20" s="22" t="s">
        <v>56</v>
      </c>
      <c r="D20" s="19" t="s">
        <v>52</v>
      </c>
      <c r="E20" s="18">
        <v>45737</v>
      </c>
      <c r="F20" s="19" t="s">
        <v>29</v>
      </c>
      <c r="G20" s="19" t="s">
        <v>30</v>
      </c>
      <c r="H20" s="20" t="s">
        <v>18</v>
      </c>
      <c r="I20" s="23" t="s">
        <v>57</v>
      </c>
    </row>
    <row r="21" spans="1:9" ht="56.25" x14ac:dyDescent="0.25">
      <c r="A21" s="8">
        <f t="shared" si="1"/>
        <v>16</v>
      </c>
      <c r="B21" s="17" t="s">
        <v>68</v>
      </c>
      <c r="C21" s="22" t="s">
        <v>34</v>
      </c>
      <c r="D21" s="19" t="s">
        <v>35</v>
      </c>
      <c r="E21" s="18">
        <v>45737</v>
      </c>
      <c r="F21" s="19" t="s">
        <v>16</v>
      </c>
      <c r="G21" s="19" t="s">
        <v>36</v>
      </c>
      <c r="H21" s="20" t="s">
        <v>18</v>
      </c>
      <c r="I21" s="23" t="s">
        <v>37</v>
      </c>
    </row>
    <row r="22" spans="1:9" ht="187.5" x14ac:dyDescent="0.25">
      <c r="A22" s="8">
        <f t="shared" si="1"/>
        <v>17</v>
      </c>
      <c r="B22" s="17" t="s">
        <v>66</v>
      </c>
      <c r="C22" s="19" t="s">
        <v>58</v>
      </c>
      <c r="D22" s="22" t="s">
        <v>59</v>
      </c>
      <c r="E22" s="18">
        <v>45737</v>
      </c>
      <c r="F22" s="19" t="s">
        <v>60</v>
      </c>
      <c r="G22" s="19" t="s">
        <v>17</v>
      </c>
      <c r="H22" s="20" t="s">
        <v>18</v>
      </c>
      <c r="I22" s="23" t="s">
        <v>61</v>
      </c>
    </row>
    <row r="23" spans="1:9" ht="93.75" x14ac:dyDescent="0.25">
      <c r="A23" s="8">
        <f t="shared" si="1"/>
        <v>18</v>
      </c>
      <c r="B23" s="17" t="s">
        <v>66</v>
      </c>
      <c r="C23" s="27" t="s">
        <v>62</v>
      </c>
      <c r="D23" s="22" t="s">
        <v>63</v>
      </c>
      <c r="E23" s="18">
        <v>45737</v>
      </c>
      <c r="F23" s="19" t="s">
        <v>64</v>
      </c>
      <c r="G23" s="19" t="s">
        <v>17</v>
      </c>
      <c r="H23" s="20" t="s">
        <v>18</v>
      </c>
      <c r="I23" s="26" t="s">
        <v>65</v>
      </c>
    </row>
  </sheetData>
  <autoFilter ref="A5:J23"/>
  <mergeCells count="8">
    <mergeCell ref="B2:I2"/>
    <mergeCell ref="E3:H3"/>
    <mergeCell ref="A4:A5"/>
    <mergeCell ref="B4:B5"/>
    <mergeCell ref="C4:C5"/>
    <mergeCell ref="D4:D5"/>
    <mergeCell ref="E4:F4"/>
    <mergeCell ref="G4:I4"/>
  </mergeCells>
  <conditionalFormatting sqref="C6:C10">
    <cfRule type="duplicateValues" dxfId="18" priority="621"/>
  </conditionalFormatting>
  <conditionalFormatting sqref="C6:C10">
    <cfRule type="duplicateValues" dxfId="17" priority="617"/>
  </conditionalFormatting>
  <conditionalFormatting sqref="C6:C10">
    <cfRule type="duplicateValues" dxfId="16" priority="616"/>
  </conditionalFormatting>
  <conditionalFormatting sqref="C6:C9">
    <cfRule type="duplicateValues" dxfId="15" priority="601"/>
  </conditionalFormatting>
  <conditionalFormatting sqref="C6:C9">
    <cfRule type="duplicateValues" dxfId="14" priority="600"/>
  </conditionalFormatting>
  <conditionalFormatting sqref="C6:C7">
    <cfRule type="duplicateValues" dxfId="13" priority="519"/>
  </conditionalFormatting>
  <conditionalFormatting sqref="C6:C8">
    <cfRule type="duplicateValues" dxfId="12" priority="443"/>
  </conditionalFormatting>
  <conditionalFormatting sqref="C6:C7">
    <cfRule type="duplicateValues" dxfId="11" priority="440"/>
  </conditionalFormatting>
  <conditionalFormatting sqref="C6:C7">
    <cfRule type="duplicateValues" dxfId="10" priority="439"/>
  </conditionalFormatting>
  <conditionalFormatting sqref="C6:C9">
    <cfRule type="duplicateValues" dxfId="9" priority="362"/>
  </conditionalFormatting>
  <conditionalFormatting sqref="C6">
    <cfRule type="duplicateValues" dxfId="8" priority="258"/>
  </conditionalFormatting>
  <conditionalFormatting sqref="C6:C7">
    <cfRule type="duplicateValues" dxfId="7" priority="70"/>
  </conditionalFormatting>
  <conditionalFormatting sqref="C10">
    <cfRule type="duplicateValues" dxfId="6" priority="12"/>
  </conditionalFormatting>
  <conditionalFormatting sqref="C10">
    <cfRule type="duplicateValues" dxfId="5" priority="11"/>
  </conditionalFormatting>
  <conditionalFormatting sqref="C10">
    <cfRule type="duplicateValues" dxfId="4" priority="10"/>
  </conditionalFormatting>
  <conditionalFormatting sqref="C6:C10">
    <cfRule type="duplicateValues" dxfId="3" priority="4"/>
  </conditionalFormatting>
  <conditionalFormatting sqref="C6:C10">
    <cfRule type="duplicateValues" dxfId="2" priority="3"/>
  </conditionalFormatting>
  <conditionalFormatting sqref="C6:C11">
    <cfRule type="duplicateValues" dxfId="1" priority="2"/>
  </conditionalFormatting>
  <conditionalFormatting sqref="C6:C12">
    <cfRule type="duplicateValues" dxfId="0" priority="1"/>
  </conditionalFormatting>
  <pageMargins left="0.7" right="0.25208333333333344" top="0.75" bottom="0.75" header="0.3" footer="0.3"/>
  <pageSetup paperSize="9" scale="3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Костринин Денис Александрович</cp:lastModifiedBy>
  <cp:revision>17</cp:revision>
  <dcterms:created xsi:type="dcterms:W3CDTF">2006-09-16T00:00:00Z</dcterms:created>
  <dcterms:modified xsi:type="dcterms:W3CDTF">2025-03-13T02:33:42Z</dcterms:modified>
</cp:coreProperties>
</file>