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1. Отдел ограничений\Мункуева Э.И\Размещение на сайте о ремонтных работах ПО ЧЕТВЕРГАМ\22-26.09.2025\согласование с Администрациями 22-26.09.2025\"/>
    </mc:Choice>
  </mc:AlternateContent>
  <bookViews>
    <workbookView xWindow="0" yWindow="0" windowWidth="28800" windowHeight="12435"/>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A7" i="1" l="1"/>
  <c r="A8" i="1" s="1"/>
  <c r="A9" i="1" s="1"/>
  <c r="A10" i="1" s="1"/>
  <c r="A11" i="1" s="1"/>
  <c r="A12" i="1" s="1"/>
  <c r="A13" i="1" s="1"/>
  <c r="A14" i="1" s="1"/>
  <c r="A15" i="1" s="1"/>
  <c r="A16" i="1" s="1"/>
</calcChain>
</file>

<file path=xl/sharedStrings.xml><?xml version="1.0" encoding="utf-8"?>
<sst xmlns="http://schemas.openxmlformats.org/spreadsheetml/2006/main" count="94" uniqueCount="54">
  <si>
    <t>Приложение №1</t>
  </si>
  <si>
    <t>Информация о планируемых отключениях в сетях ПО ЮЭС по Селенгинскому району в период с 22  по 26 сентября  2025 года</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</si>
  <si>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</si>
  <si>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</si>
  <si>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</si>
  <si>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</si>
  <si>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</si>
  <si>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</si>
  <si>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</si>
  <si>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</si>
  <si>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</si>
  <si>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</si>
  <si>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</si>
  <si>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ПО ЮЭС Гусиноозерский РЭС</t>
  </si>
  <si>
    <t>ВЛ-6 кВ ф.ГРЭС-2 от ПС-110 кВ Гусиноозёрская</t>
  </si>
  <si>
    <t>плановая ( для проверки РЗА)</t>
  </si>
  <si>
    <t>06-00 - 12-00</t>
  </si>
  <si>
    <t>Селенгинский район</t>
  </si>
  <si>
    <t>г.Гусиноозерск</t>
  </si>
  <si>
    <t>СБО (объект горводоканала), КНС (объект горводоканала), ВЭМ, автобаза, столярный цех, электромонтажная организация "Разряд", ИК-1 "Зона",  Востокэнергомонтаж, теплицы, ООО Евробетон, к/х Берилл</t>
  </si>
  <si>
    <t>12-00 - 20-00</t>
  </si>
  <si>
    <t>Спорткомплекс, Полиция гаражи, магазин Замок: Добрый, Мебель, киоск Хлебушек, Гаражный кооператив "Энергетик", "Союз", магазины " Фруктовый сад", " Московская ярмарка", "Гастрономчик", "Ромашка", "О*Браво","СДЭК", Профсоюзная 4-8,</t>
  </si>
  <si>
    <t>ВЛ-6 кВ ф. СБО  от  ПС-110 кВ Гусиноозерская</t>
  </si>
  <si>
    <t>ул. Оцимика, КНС (объект горводоканала)</t>
  </si>
  <si>
    <t xml:space="preserve">ВЛ-10 кВ ф. Г-4 Новоселенгинск от ПС-110 кВ Гусиноозерская </t>
  </si>
  <si>
    <t>плановая ( для создания ремонтной схемы)</t>
  </si>
  <si>
    <t>24,26.09.2025</t>
  </si>
  <si>
    <t>00-00 - 02-00</t>
  </si>
  <si>
    <t>ул. Надежды, Проезжая, Юбилейная, Шоссейная, пер. Проезжий, пос. Тухум, авиалесоохрана,кафе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t>
  </si>
  <si>
    <t>ВЛ-10 кВ ф. НС-5 от ПС 35 кВ Новоселенгинск</t>
  </si>
  <si>
    <t>с. Новоселенгинск, Бургастай</t>
  </si>
  <si>
    <t>ДРСУ, местность Саган-Жалга, Бургастай: ул.Пристаньская, Ацайский дацан</t>
  </si>
  <si>
    <t>ВЛ-10 кВ ф. НС-2 от ПС 35 кВ Новоселенгинск</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</si>
  <si>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</si>
  <si>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</si>
  <si>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ВЛ-6 кВ ф. Промплощадка от ПС-110 кВ Холбольджино</t>
  </si>
  <si>
    <t>плановая (для диагностики оборудования)</t>
  </si>
  <si>
    <t>24,25.09.2025</t>
  </si>
  <si>
    <t>06-00 - 20-00</t>
  </si>
  <si>
    <t>местность Холбольджино</t>
  </si>
  <si>
    <t>Разрез Баин-Зурхе, Хаяны</t>
  </si>
  <si>
    <t>ВЛ-6 кВ ф. Больница от  ПС-110 кВ Гусиноозерская</t>
  </si>
  <si>
    <t xml:space="preserve"> ул. Проезжая, маг.Саранка к/н Россия, Профсоюзная, Коммунистическая 1-14, Новая, Строительная 1-17, 2-32,   Д/с №7, СОШ №2. ДОСААФ, Син-Фа, Ул.Октябрьская 12, Ленина 13,15, Селенгинский районный узел связи, Почта.</t>
  </si>
  <si>
    <t>ВЛ-6 кВ ф. ТЭЦ-2 от  ПС-110 кВ Гусиноозерская</t>
  </si>
  <si>
    <t>Тепловые сети, ЮЭС, Плазменная, пилорама ИП Сутурин</t>
  </si>
  <si>
    <t>ВЛ-10 кВ ф. ГО-1 от ПС-110 кВ Гусиное Озеро</t>
  </si>
  <si>
    <t>неплановая (для ремонта кровли на ТПго-1-3)</t>
  </si>
  <si>
    <t>10-00 - 18-00</t>
  </si>
  <si>
    <t>с. Гусиное Озеро</t>
  </si>
  <si>
    <t xml:space="preserve">Гусиное Озеро: Дацан, ПЧ, Школа, Детсад, ул. Трактовая, Первомайская, Комсомольская, Нагорная, Бестужева, Юбилейная, Мегафон, Советская, Рабочая, Кооперативная, Матросова, Шахтинская, Промышленная, Кирпичная, Ранжурова, Лесная, Пилорама "Ангара" </t>
  </si>
  <si>
    <t>ВЛ-6 кВ ф. ЦРП от ПС-110 кВ Гусиноозерская</t>
  </si>
  <si>
    <t>г. Гусиноозерск</t>
  </si>
  <si>
    <t>ведомственная линия Оборонэнерго</t>
  </si>
  <si>
    <t>ВЛ-6 кВ ф. ПЭН-22 от  ПС-110 кВ Гусиноозерская</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</si>
</sst>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scheme val="minor"/>
    </font>
    <font>
      <sz val="11"/>
      <color theme="1"/>
      <name val="Times New Roman"/>
    </font>
    <font>
      <b/>
      <sz val="16"/>
      <color theme="1"/>
      <name val="Times New Roman"/>
    </font>
    <font>
      <sz val="14"/>
      <color theme="1"/>
      <name val="Times New Roman"/>
    </font>
    <font>
      <sz val="14"/>
      <name val="Times New Roman"/>
    </font>
  </fonts>
  <fills count="4">
    <fill>
      <patternFill patternType="none"/>
    </fill>
    <fill>
      <patternFill patternType="gray125"/>
    </fill>
    <fill>
      <patternFill patternType="solid">
        <fgColor theme="0"/>
        <bgColor theme="0"/>
      </patternFill>
    </fill>
    <fill>
      <patternFill patternType="solid">
        <fgColor theme="0"/>
        <bgColor theme="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right/>
      <top style="thin">
        <color auto="1"/>
      </top>
      <bottom/>
      <diagonal/>
    </border>
    <border>
      <left style="medium">
        <color auto="1"/>
      </left>
      <right/>
      <top style="thin">
        <color auto="1"/>
      </top>
      <bottom/>
      <diagonal/>
    </border>
    <border>
      <left style="thin">
        <color theme="1"/>
      </left>
      <right/>
      <top style="thin">
        <color theme="1"/>
      </top>
      <bottom style="thin">
        <color theme="1"/>
      </bottom>
      <diagonal/>
    </border>
  </borders>
  <cellStyleXfs count="1">
    <xf numFmtId="0" fontId="0" fillId="0" borderId="0"/>
  </cellStyleXfs>
  <cellXfs count="26">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lignment horizontal="center" vertical="center" wrapText="1"/>
    </xf>
    <xf numFmtId="0" fontId="3" fillId="2"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0" xfId="0" applyNumberFormat="1" applyFont="1" applyAlignment="1">
      <alignment horizontal="center" vertical="center" wrapText="1"/>
    </xf>
    <xf numFmtId="0" fontId="3" fillId="2" borderId="3" xfId="0" applyFont="1" applyFill="1" applyBorder="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cellXfs>
  <cellStyles count="1">
    <cellStyle name="Обычный"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75" workbookViewId="0">
      <selection activeCell="C8" sqref="C8"/>
    </sheetView>
  </sheetViews>
  <sheetFormatPr defaultRowHeight="15" x14ac:dyDescent="0.25"/>
  <cols>
    <col min="1" max="1" width="5.85546875" customWidth="1"/>
    <col min="2" max="2" width="27" style="1" customWidth="1"/>
    <col min="3" max="3" width="35.140625" style="2" customWidth="1"/>
    <col min="4" max="4" width="29.85546875" style="1" customWidth="1"/>
    <col min="5" max="5" width="19" style="1" customWidth="1"/>
    <col min="6" max="6" width="23" style="1" customWidth="1"/>
    <col min="7" max="7" width="25.28515625" style="1" customWidth="1"/>
    <col min="8" max="8" width="24.28515625" style="1" customWidth="1"/>
    <col min="9" max="9" width="91.28515625" style="3" customWidth="1"/>
    <col min="10" max="10" width="16.7109375" customWidth="1"/>
  </cols>
  <sheetData>
    <row r="1" spans="1:9" ht="67.5" customHeight="1" x14ac:dyDescent="0.25">
      <c r="I1" s="4" t="s">
        <v>0</v>
      </c>
    </row>
    <row r="2" spans="1:9" ht="19.5" customHeight="1" x14ac:dyDescent="0.3">
      <c r="B2" s="16" t="s">
        <v>1</v>
      </c>
      <c r="C2" s="16"/>
      <c r="D2" s="16"/>
      <c r="E2" s="16"/>
      <c r="F2" s="16"/>
      <c r="G2" s="16"/>
      <c r="H2" s="16"/>
      <c r="I2" s="17"/>
    </row>
    <row r="4" spans="1:9" ht="36" customHeight="1" x14ac:dyDescent="0.25">
      <c r="A4" s="18" t="s">
        <v>2</v>
      </c>
      <c r="B4" s="20" t="s">
        <v>3</v>
      </c>
      <c r="C4" s="22" t="s">
        <v>4</v>
      </c>
      <c r="D4" s="22" t="s">
        <v>5</v>
      </c>
      <c r="E4" s="22" t="s">
        <v>6</v>
      </c>
      <c r="F4" s="22"/>
      <c r="G4" s="24" t="s">
        <v>7</v>
      </c>
      <c r="H4" s="19"/>
      <c r="I4" s="25"/>
    </row>
    <row r="5" spans="1:9" ht="56.25" x14ac:dyDescent="0.25">
      <c r="A5" s="19"/>
      <c r="B5" s="21"/>
      <c r="C5" s="23"/>
      <c r="D5" s="22"/>
      <c r="E5" s="6" t="s">
        <v>8</v>
      </c>
      <c r="F5" s="5" t="s">
        <v>9</v>
      </c>
      <c r="G5" s="7" t="s">
        <v>10</v>
      </c>
      <c r="H5" s="5" t="s">
        <v>11</v>
      </c>
      <c r="I5" s="8" t="s">
        <v>12</v>
      </c>
    </row>
    <row r="6" spans="1:9" ht="56.25" x14ac:dyDescent="0.25">
      <c r="A6" s="9">
        <v>1</v>
      </c>
      <c r="B6" s="10" t="s">
        <v>13</v>
      </c>
      <c r="C6" s="11" t="s">
        <v>14</v>
      </c>
      <c r="D6" s="5" t="s">
        <v>15</v>
      </c>
      <c r="E6" s="12">
        <v>45923</v>
      </c>
      <c r="F6" s="5" t="s">
        <v>16</v>
      </c>
      <c r="G6" s="5" t="s">
        <v>17</v>
      </c>
      <c r="H6" s="5" t="s">
        <v>18</v>
      </c>
      <c r="I6" s="8" t="s">
        <v>19</v>
      </c>
    </row>
    <row r="7" spans="1:9" ht="75" x14ac:dyDescent="0.25">
      <c r="A7" s="5">
        <f t="shared" ref="A7:A12" si="0">A6+1</f>
        <v>2</v>
      </c>
      <c r="B7" s="10" t="s">
        <v>13</v>
      </c>
      <c r="C7" s="11" t="s">
        <v>53</v>
      </c>
      <c r="D7" s="5" t="s">
        <v>15</v>
      </c>
      <c r="E7" s="12">
        <v>45923</v>
      </c>
      <c r="F7" s="5" t="s">
        <v>20</v>
      </c>
      <c r="G7" s="5" t="s">
        <v>17</v>
      </c>
      <c r="H7" s="5" t="s">
        <v>18</v>
      </c>
      <c r="I7" s="8" t="s">
        <v>21</v>
      </c>
    </row>
    <row r="8" spans="1:9" ht="37.5" x14ac:dyDescent="0.25">
      <c r="A8" s="5">
        <f t="shared" si="0"/>
        <v>3</v>
      </c>
      <c r="B8" s="10" t="s">
        <v>13</v>
      </c>
      <c r="C8" s="11" t="s">
        <v>22</v>
      </c>
      <c r="D8" s="5" t="s">
        <v>15</v>
      </c>
      <c r="E8" s="12">
        <v>45924</v>
      </c>
      <c r="F8" s="5" t="s">
        <v>16</v>
      </c>
      <c r="G8" s="5" t="s">
        <v>17</v>
      </c>
      <c r="H8" s="5" t="s">
        <v>18</v>
      </c>
      <c r="I8" s="8" t="s">
        <v>23</v>
      </c>
    </row>
    <row r="9" spans="1:9" ht="112.5" x14ac:dyDescent="0.25">
      <c r="A9" s="5">
        <f t="shared" si="0"/>
        <v>4</v>
      </c>
      <c r="B9" s="10" t="s">
        <v>13</v>
      </c>
      <c r="C9" s="11" t="s">
        <v>24</v>
      </c>
      <c r="D9" s="5" t="s">
        <v>25</v>
      </c>
      <c r="E9" s="13" t="s">
        <v>26</v>
      </c>
      <c r="F9" s="5" t="s">
        <v>27</v>
      </c>
      <c r="G9" s="5" t="s">
        <v>17</v>
      </c>
      <c r="H9" s="5" t="s">
        <v>18</v>
      </c>
      <c r="I9" s="8" t="s">
        <v>28</v>
      </c>
    </row>
    <row r="10" spans="1:9" ht="56.25" x14ac:dyDescent="0.25">
      <c r="A10" s="5">
        <f t="shared" si="0"/>
        <v>5</v>
      </c>
      <c r="B10" s="10" t="s">
        <v>13</v>
      </c>
      <c r="C10" s="11" t="s">
        <v>29</v>
      </c>
      <c r="D10" s="5" t="s">
        <v>25</v>
      </c>
      <c r="E10" s="12" t="s">
        <v>26</v>
      </c>
      <c r="F10" s="5" t="s">
        <v>27</v>
      </c>
      <c r="G10" s="5" t="s">
        <v>17</v>
      </c>
      <c r="H10" s="5" t="s">
        <v>30</v>
      </c>
      <c r="I10" s="8" t="s">
        <v>31</v>
      </c>
    </row>
    <row r="11" spans="1:9" ht="168.75" x14ac:dyDescent="0.25">
      <c r="A11" s="5">
        <f t="shared" si="0"/>
        <v>6</v>
      </c>
      <c r="B11" s="10" t="s">
        <v>13</v>
      </c>
      <c r="C11" s="11" t="s">
        <v>32</v>
      </c>
      <c r="D11" s="5" t="s">
        <v>25</v>
      </c>
      <c r="E11" s="13" t="s">
        <v>26</v>
      </c>
      <c r="F11" s="5" t="s">
        <v>27</v>
      </c>
      <c r="G11" s="5" t="s">
        <v>17</v>
      </c>
      <c r="H11" s="5" t="s">
        <v>33</v>
      </c>
      <c r="I11" s="8" t="s">
        <v>34</v>
      </c>
    </row>
    <row r="12" spans="1:9" ht="56.25" x14ac:dyDescent="0.25">
      <c r="A12" s="5">
        <f t="shared" si="0"/>
        <v>7</v>
      </c>
      <c r="B12" s="10" t="s">
        <v>13</v>
      </c>
      <c r="C12" s="11" t="s">
        <v>35</v>
      </c>
      <c r="D12" s="5" t="s">
        <v>36</v>
      </c>
      <c r="E12" s="12" t="s">
        <v>37</v>
      </c>
      <c r="F12" s="5" t="s">
        <v>38</v>
      </c>
      <c r="G12" s="5" t="s">
        <v>17</v>
      </c>
      <c r="H12" s="5" t="s">
        <v>39</v>
      </c>
      <c r="I12" s="8" t="s">
        <v>40</v>
      </c>
    </row>
    <row r="13" spans="1:9" ht="75" x14ac:dyDescent="0.25">
      <c r="A13" s="5">
        <f>A12+1</f>
        <v>8</v>
      </c>
      <c r="B13" s="10" t="s">
        <v>13</v>
      </c>
      <c r="C13" s="11" t="s">
        <v>41</v>
      </c>
      <c r="D13" s="5" t="s">
        <v>15</v>
      </c>
      <c r="E13" s="12">
        <v>45925</v>
      </c>
      <c r="F13" s="5" t="s">
        <v>20</v>
      </c>
      <c r="G13" s="5" t="s">
        <v>17</v>
      </c>
      <c r="H13" s="5" t="s">
        <v>18</v>
      </c>
      <c r="I13" s="14" t="s">
        <v>42</v>
      </c>
    </row>
    <row r="14" spans="1:9" ht="37.5" x14ac:dyDescent="0.25">
      <c r="A14" s="5">
        <f>A13+1</f>
        <v>9</v>
      </c>
      <c r="B14" s="10" t="s">
        <v>13</v>
      </c>
      <c r="C14" s="11" t="s">
        <v>43</v>
      </c>
      <c r="D14" s="15" t="s">
        <v>15</v>
      </c>
      <c r="E14" s="12">
        <v>45925</v>
      </c>
      <c r="F14" s="5" t="s">
        <v>20</v>
      </c>
      <c r="G14" s="5" t="s">
        <v>17</v>
      </c>
      <c r="H14" s="5" t="s">
        <v>18</v>
      </c>
      <c r="I14" s="8" t="s">
        <v>44</v>
      </c>
    </row>
    <row r="15" spans="1:9" ht="75" x14ac:dyDescent="0.25">
      <c r="A15" s="5">
        <f>A14+1</f>
        <v>10</v>
      </c>
      <c r="B15" s="10" t="s">
        <v>13</v>
      </c>
      <c r="C15" s="11" t="s">
        <v>45</v>
      </c>
      <c r="D15" s="5" t="s">
        <v>46</v>
      </c>
      <c r="E15" s="12">
        <v>45926</v>
      </c>
      <c r="F15" s="5" t="s">
        <v>47</v>
      </c>
      <c r="G15" s="5" t="s">
        <v>17</v>
      </c>
      <c r="H15" s="5" t="s">
        <v>48</v>
      </c>
      <c r="I15" s="8" t="s">
        <v>49</v>
      </c>
    </row>
    <row r="16" spans="1:9" ht="37.5" x14ac:dyDescent="0.25">
      <c r="A16" s="5">
        <f>A15+1</f>
        <v>11</v>
      </c>
      <c r="B16" s="10" t="s">
        <v>13</v>
      </c>
      <c r="C16" s="11" t="s">
        <v>50</v>
      </c>
      <c r="D16" s="5" t="s">
        <v>15</v>
      </c>
      <c r="E16" s="12">
        <v>45926</v>
      </c>
      <c r="F16" s="5" t="s">
        <v>20</v>
      </c>
      <c r="G16" s="5" t="s">
        <v>17</v>
      </c>
      <c r="H16" s="5" t="s">
        <v>51</v>
      </c>
      <c r="I16" s="8" t="s">
        <v>52</v>
      </c>
    </row>
  </sheetData>
  <mergeCells count="7">
    <mergeCell ref="B2:I2"/>
    <mergeCell ref="A4:A5"/>
    <mergeCell ref="B4:B5"/>
    <mergeCell ref="C4:C5"/>
    <mergeCell ref="D4:D5"/>
    <mergeCell ref="E4:F4"/>
    <mergeCell ref="G4:I4"/>
  </mergeCells>
  <conditionalFormatting sqref="C6:C16">
    <cfRule type="duplicateValues" dxfId="0" priority="1"/>
  </conditionalFormatting>
  <pageMargins left="0.10312499999999998" right="0.25208333333333344" top="0.75" bottom="0.75" header="0.3" footer="0.3"/>
  <pageSetup paperSize="9" scale="3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Мункуева Эльвира Игоревна</cp:lastModifiedBy>
  <cp:revision>28</cp:revision>
  <dcterms:created xsi:type="dcterms:W3CDTF">2006-09-16T00:00:00Z</dcterms:created>
  <dcterms:modified xsi:type="dcterms:W3CDTF">2025-09-18T01:00:32Z</dcterms:modified>
</cp:coreProperties>
</file>