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6" i="1" l="1"/>
  <c r="A15" i="1"/>
  <c r="A12" i="1" l="1"/>
  <c r="A13" i="1" s="1"/>
  <c r="A14" i="1" s="1"/>
  <c r="B13" i="1"/>
  <c r="B14" i="1"/>
  <c r="B12" i="1" l="1"/>
  <c r="A7" i="1" l="1"/>
  <c r="B11" i="1"/>
  <c r="B8" i="1" l="1"/>
  <c r="B7" i="1"/>
  <c r="B10" i="1" l="1"/>
  <c r="B9" i="1"/>
  <c r="B6" i="1"/>
  <c r="A8" i="1"/>
  <c r="A9" i="1" s="1"/>
  <c r="A10" i="1" s="1"/>
  <c r="A11" i="1" s="1"/>
</calcChain>
</file>

<file path=xl/sharedStrings.xml><?xml version="1.0" encoding="utf-8"?>
<sst xmlns="http://schemas.openxmlformats.org/spreadsheetml/2006/main" count="89" uniqueCount="62">
  <si>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</si>
  <si>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</si>
  <si>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</si>
  <si>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</si>
  <si>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</si>
  <si>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</si>
  <si>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</si>
  <si>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</si>
  <si>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</si>
  <si>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</si>
  <si>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</si>
  <si>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</si>
  <si>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</si>
  <si>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</si>
  <si>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</si>
  <si>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</si>
  <si>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</si>
  <si>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 xml:space="preserve">  09-00 - 17-00</t>
  </si>
  <si>
    <t>г.Улан-Удэ</t>
  </si>
  <si>
    <t xml:space="preserve">ВЛ-0,4 кВ ф.2 ТП-612 </t>
  </si>
  <si>
    <t xml:space="preserve">ВЛ-0,4кВ ф.3 ТП-1227  </t>
  </si>
  <si>
    <t>СНТ "Энергостроитель".</t>
  </si>
  <si>
    <t>Улан-Удэ</t>
  </si>
  <si>
    <t xml:space="preserve"> 08-00 - 17-00 </t>
  </si>
  <si>
    <t>для замены вводов ж/д</t>
  </si>
  <si>
    <t xml:space="preserve"> ул. Псковская 81 - 107, Псковский пер. 1 - 8.</t>
  </si>
  <si>
    <t>ВЛ-0,4 кВ ф.2 ТП-1004</t>
  </si>
  <si>
    <t>Ул. Шукшина 3 - 13, Шукшина 15, Шукшина 3а, Шукшина 9а, Шукшина 1а, Шукшина 12а, Шукшина 12б, Шукшина 62уч.</t>
  </si>
  <si>
    <t xml:space="preserve">ВЛ-0,4 кВ ф.12 ТП-6 </t>
  </si>
  <si>
    <t>для установки опор.</t>
  </si>
  <si>
    <t xml:space="preserve">Ул. Феоктистова 17,19,21,23,25,27,29,31,33,35,54, ул. Сандетдом 9 Г, Ул. Поляна Просвет. </t>
  </si>
  <si>
    <t xml:space="preserve"> проверка защиты</t>
  </si>
  <si>
    <t xml:space="preserve">-ФГУ Упр.дор «Южный Байкал», Мотель Данай, СТО Автосити ул. Мелиораторов 29А, АЗС Альянс ул. Тополиная, ИП Павлов ул. Покровская, ДНТ Цагатуй, ул. Панфилова 16-68, АЗС Бурятнефтепродукт ул. Мелиораторов, ул. Талалихина 11-59, Школа №54 по ул. Талалихина 62  (МОУ Средняя общеобразовательная школа)котельная ТГК-14, Амбулатория  по ул. Талалихина 34  (Амбулатория Городская поликлиника №1),  ул. Мелиораторов 9-26, ул. Вертолетная 6-42,ул. Закаменская 1-50, ул. Посельская 2-32, пер. Центральный 1-40, ул. Восточная 1-37, ул. Просторная 7-61,, ул. Тополиная 2-18, ул. Центральная (Исток) 1-49, ДНТ Джидинское, ДНТ Таежный-2,  АЗС БРК ул. Тополиная 1В, ул. Верхняя 1-22,  ул. Хуторская 1-58, ул. Благополучная, ул. Далахайская, ул. Капитальная, подсобное хоз-во ИП Иванова, ДНТ ТУЯА, ДНТ Аргада.  </t>
  </si>
  <si>
    <t xml:space="preserve">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«Пригородное», ДНТ "Жаргаланта", ул. Советская, ул. Флотская, ул. Мирная, ул. Крымская, ул. Новая, ул. Строительная. </t>
  </si>
  <si>
    <t xml:space="preserve">ВЛ-0,4 кВ ф.2 ТП-442 </t>
  </si>
  <si>
    <t>для замены опор</t>
  </si>
  <si>
    <t>- ул. Асеева 6, ул. Батальонная 6 - 8 (чет), ул. Батальонная 9 - 15 ,ул.  Батальонная 17 - 21 (неч), ул. Жанаева 8, ул. Батальонная 14 блок /3, ул. Батальонная 14 блок /7</t>
  </si>
  <si>
    <t>ВЛ-6кВ ф.5 РП-7 от ТП-539 (ТП-629, 540, 525, 834)</t>
  </si>
  <si>
    <t xml:space="preserve"> для подрезки деревьев</t>
  </si>
  <si>
    <t xml:space="preserve"> Ул. Красноярская 1-15, ул. Медицинская 1-65, ул. Овражная 2-14, ул. Больничная 1-5, ул. Зелёная 1-38,182, ул. Наушкинская 2-70, ул. Бичурская 1-23, ул. Суворова 1-14, ул. Красной звезды 1-28, ул. Зелёная 31-44, ул. Овражная 1,22,26,27а,36а,222, 2-й Медицинский пер. 1, ул. Бабушкина 67-169, пер. Суворова 7, Мечеть  по ул. Бабушкина, ул. Суворова 1-28, ул. Пирогова 39-43, заправочная станция Роснефть, ПАО «Бурятнефтепродукт» по ул. Бабаушкина 156, ИП «Саяпин» по ул. Бабушкина 178/1. </t>
  </si>
  <si>
    <t>ТП-14 РУ-0,4 кВ</t>
  </si>
  <si>
    <t>для технического обслуживания ТП</t>
  </si>
  <si>
    <t xml:space="preserve">Ул. Верхняя Березовка 22  (ГБУСО РБ "Центр помощи детям, оставшимся без попечения родителей "Ровесник"), </t>
  </si>
  <si>
    <t>Информация о планируемых отключениях в сетях ПО ГЭС, ЦЭС в период с 04  по 06 мая 2022 года</t>
  </si>
  <si>
    <t>для установки опор,для замены вводов ж/д</t>
  </si>
  <si>
    <t>04,05,06.05.2022</t>
  </si>
  <si>
    <t>05,06.05.2022</t>
  </si>
  <si>
    <t xml:space="preserve"> 09-00 - 17-00 </t>
  </si>
  <si>
    <t>ф.5 ПС «АРЗ» ВЛ-10кВ (ТП-973, 416, 1501, 1567, 1550, 1564, 450, 432, 1580, 485,     459, 399, 1526, 1551, 1571, 1592, 454, 1558, 391, 404, 1572, 1555, 474, 1579, 965, 1570, 1569, 1587, 1554</t>
  </si>
  <si>
    <t xml:space="preserve">ВЛ-10кВ. ф.22 ПС «АРЗ» (ТП-466/1, 466, 473, 403, 478, 472, 492, 463, 462, 1563, 1505, 392, 983, 1566, 1544, 453) </t>
  </si>
  <si>
    <t>ПО ЦЭС, Городской РЭС</t>
  </si>
  <si>
    <t>10:00-17:00</t>
  </si>
  <si>
    <t>ДНТ "Дружба", "Байгал", "ВАИ"</t>
  </si>
  <si>
    <t>ул.Джидинская, Молодёжная, Енхорская, Ноехонская,Саянская, Тугнуйская, Садовая, Домнинская, Новая, Олимпийская, Федеральная</t>
  </si>
  <si>
    <t>04.05.2022</t>
  </si>
  <si>
    <t>ТП-408-Б-9 Дружба</t>
  </si>
  <si>
    <t>Отпайка ВЛ 10 кВ за ЛР-5-БВС-9 (попадают ТП-386, 475 ф.БВС-9)</t>
  </si>
  <si>
    <t>СНТ "Сибиряк"</t>
  </si>
  <si>
    <t>Ул. 0, 1, 2,  3, 4, 5, 6, 7, 8, 9, 10, 11, 12, 13, 14, 15, 16, 17, 18, 19</t>
  </si>
  <si>
    <t>06.05.2022</t>
  </si>
  <si>
    <t>екущий ремонт ТП</t>
  </si>
  <si>
    <t>капитальный ремонт ТП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</si>
</sst>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3">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center"/>
    </xf>
    <xf numFmtId="0" fontId="1" fillId="2" borderId="1" xfId="0" applyFont="1" applyFill="1" applyBorder="1" applyAlignment="1">
      <alignment horizontal="center" vertical="center" wrapText="1"/>
    </xf>
    <xf numFmtId="0" fontId="5"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0" xfId="0" applyAlignment="1">
      <alignment wrapText="1"/>
    </xf>
    <xf numFmtId="0" fontId="4" fillId="0" borderId="0" xfId="0" applyFont="1" applyAlignment="1">
      <alignment wrapText="1"/>
    </xf>
    <xf numFmtId="0" fontId="3" fillId="0" borderId="1" xfId="0" applyFont="1" applyBorder="1" applyAlignment="1">
      <alignment horizontal="lef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1">
    <cellStyle name="Обычный"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topLeftCell="A13" zoomScale="65" zoomScaleNormal="65" zoomScaleSheetLayoutView="75" zoomScalePageLayoutView="75" workbookViewId="0">
      <selection activeCell="E16" sqref="E16"/>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30" t="s">
        <v>43</v>
      </c>
      <c r="C2" s="30"/>
      <c r="D2" s="30"/>
      <c r="E2" s="30"/>
      <c r="F2" s="30"/>
      <c r="G2" s="30"/>
      <c r="H2" s="30"/>
      <c r="I2" s="30"/>
    </row>
    <row r="3" spans="1:9" ht="39.75" customHeight="1" x14ac:dyDescent="0.25">
      <c r="E3" s="32" t="s">
        <v>15</v>
      </c>
      <c r="F3" s="32"/>
      <c r="G3" s="32"/>
      <c r="H3" s="32"/>
    </row>
    <row r="4" spans="1:9" ht="36" customHeight="1" x14ac:dyDescent="0.25">
      <c r="A4" s="31" t="s">
        <v>0</v>
      </c>
      <c r="B4" s="31" t="s">
        <v>1</v>
      </c>
      <c r="C4" s="31" t="s">
        <v>2</v>
      </c>
      <c r="D4" s="31" t="s">
        <v>3</v>
      </c>
      <c r="E4" s="31" t="s">
        <v>4</v>
      </c>
      <c r="F4" s="31"/>
      <c r="G4" s="31" t="s">
        <v>5</v>
      </c>
      <c r="H4" s="31"/>
      <c r="I4" s="31"/>
    </row>
    <row r="5" spans="1:9" ht="56.25" x14ac:dyDescent="0.25">
      <c r="A5" s="31"/>
      <c r="B5" s="31"/>
      <c r="C5" s="31"/>
      <c r="D5" s="31"/>
      <c r="E5" s="6" t="s">
        <v>6</v>
      </c>
      <c r="F5" s="6" t="s">
        <v>7</v>
      </c>
      <c r="G5" s="6" t="s">
        <v>8</v>
      </c>
      <c r="H5" s="6" t="s">
        <v>9</v>
      </c>
      <c r="I5" s="5" t="s">
        <v>10</v>
      </c>
    </row>
    <row r="6" spans="1:9" s="9" customFormat="1" ht="37.5" x14ac:dyDescent="0.3">
      <c r="A6" s="8">
        <v>1</v>
      </c>
      <c r="B6" s="14" t="str">
        <f t="shared" ref="B6:B14"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5" t="s">
        <v>20</v>
      </c>
      <c r="D6" s="5" t="s">
        <v>24</v>
      </c>
      <c r="E6" s="20" t="s">
        <v>45</v>
      </c>
      <c r="F6" s="21" t="s">
        <v>17</v>
      </c>
      <c r="G6" s="21" t="s">
        <v>13</v>
      </c>
      <c r="H6" s="5" t="s">
        <v>22</v>
      </c>
      <c r="I6" s="22" t="s">
        <v>21</v>
      </c>
    </row>
    <row r="7" spans="1:9" s="7" customFormat="1" ht="110.25" customHeight="1" x14ac:dyDescent="0.3">
      <c r="A7" s="12">
        <f>A6+1</f>
        <v>2</v>
      </c>
      <c r="B7" s="14"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18" t="s">
        <v>19</v>
      </c>
      <c r="D7" s="5" t="s">
        <v>24</v>
      </c>
      <c r="E7" s="20" t="s">
        <v>45</v>
      </c>
      <c r="F7" s="11" t="s">
        <v>16</v>
      </c>
      <c r="G7" s="21" t="s">
        <v>13</v>
      </c>
      <c r="H7" s="18" t="s">
        <v>18</v>
      </c>
      <c r="I7" s="10" t="s">
        <v>25</v>
      </c>
    </row>
    <row r="8" spans="1:9" ht="37.5" customHeight="1" x14ac:dyDescent="0.25">
      <c r="A8" s="12">
        <f>A7+1</f>
        <v>3</v>
      </c>
      <c r="B8" s="14" t="str">
        <f>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18" t="s">
        <v>26</v>
      </c>
      <c r="D8" s="18" t="s">
        <v>44</v>
      </c>
      <c r="E8" s="20" t="s">
        <v>45</v>
      </c>
      <c r="F8" s="18" t="s">
        <v>17</v>
      </c>
      <c r="G8" s="21" t="s">
        <v>13</v>
      </c>
      <c r="H8" s="18" t="s">
        <v>18</v>
      </c>
      <c r="I8" s="10" t="s">
        <v>27</v>
      </c>
    </row>
    <row r="9" spans="1:9" ht="66" customHeight="1" x14ac:dyDescent="0.25">
      <c r="A9" s="14">
        <f t="shared" ref="A9:A16" si="1">A8+1</f>
        <v>4</v>
      </c>
      <c r="B9" s="13" t="str">
        <f t="shared" si="0"/>
        <v>ПО ГЭС, Железнодорожный РЭС</v>
      </c>
      <c r="C9" s="18" t="s">
        <v>28</v>
      </c>
      <c r="D9" s="18" t="s">
        <v>29</v>
      </c>
      <c r="E9" s="20" t="s">
        <v>45</v>
      </c>
      <c r="F9" s="18" t="s">
        <v>47</v>
      </c>
      <c r="G9" s="18" t="s">
        <v>14</v>
      </c>
      <c r="H9" s="18" t="s">
        <v>18</v>
      </c>
      <c r="I9" s="10" t="s">
        <v>30</v>
      </c>
    </row>
    <row r="10" spans="1:9" s="15" customFormat="1" ht="238.5" customHeight="1" x14ac:dyDescent="0.25">
      <c r="A10" s="14">
        <f t="shared" si="1"/>
        <v>5</v>
      </c>
      <c r="B10" s="14" t="str">
        <f t="shared" si="0"/>
        <v>ПО ГЭС, Советский РЭС</v>
      </c>
      <c r="C10" s="18" t="s">
        <v>48</v>
      </c>
      <c r="D10" s="18" t="s">
        <v>31</v>
      </c>
      <c r="E10" s="20">
        <v>44685</v>
      </c>
      <c r="F10" s="18" t="s">
        <v>23</v>
      </c>
      <c r="G10" s="18" t="s">
        <v>12</v>
      </c>
      <c r="H10" s="18" t="s">
        <v>18</v>
      </c>
      <c r="I10" s="10" t="s">
        <v>32</v>
      </c>
    </row>
    <row r="11" spans="1:9" ht="112.5" x14ac:dyDescent="0.25">
      <c r="A11" s="16">
        <f t="shared" si="1"/>
        <v>6</v>
      </c>
      <c r="B11" s="14" t="str">
        <f t="shared" si="0"/>
        <v>ПО ГЭС, Советский РЭС</v>
      </c>
      <c r="C11" s="18" t="s">
        <v>49</v>
      </c>
      <c r="D11" s="18" t="s">
        <v>31</v>
      </c>
      <c r="E11" s="20">
        <v>44685</v>
      </c>
      <c r="F11" s="18" t="s">
        <v>23</v>
      </c>
      <c r="G11" s="18" t="s">
        <v>12</v>
      </c>
      <c r="H11" s="18" t="s">
        <v>18</v>
      </c>
      <c r="I11" s="10" t="s">
        <v>33</v>
      </c>
    </row>
    <row r="12" spans="1:9" ht="56.25" x14ac:dyDescent="0.25">
      <c r="A12" s="18">
        <f t="shared" si="1"/>
        <v>7</v>
      </c>
      <c r="B12" s="17" t="str">
        <f t="shared" si="0"/>
        <v>ПО ГЭС, Советский РЭС</v>
      </c>
      <c r="C12" s="18" t="s">
        <v>34</v>
      </c>
      <c r="D12" s="5" t="s">
        <v>35</v>
      </c>
      <c r="E12" s="20" t="s">
        <v>46</v>
      </c>
      <c r="F12" s="11" t="s">
        <v>16</v>
      </c>
      <c r="G12" s="18" t="s">
        <v>12</v>
      </c>
      <c r="H12" s="18" t="s">
        <v>18</v>
      </c>
      <c r="I12" s="10" t="s">
        <v>36</v>
      </c>
    </row>
    <row r="13" spans="1:9" ht="150" x14ac:dyDescent="0.25">
      <c r="A13" s="18">
        <f t="shared" si="1"/>
        <v>8</v>
      </c>
      <c r="B13" s="18" t="str">
        <f t="shared" si="0"/>
        <v>ПО ГЭС, Октябрьский РЭС</v>
      </c>
      <c r="C13" s="18" t="s">
        <v>37</v>
      </c>
      <c r="D13" s="18" t="s">
        <v>38</v>
      </c>
      <c r="E13" s="20">
        <v>44687</v>
      </c>
      <c r="F13" s="18" t="s">
        <v>47</v>
      </c>
      <c r="G13" s="21" t="s">
        <v>13</v>
      </c>
      <c r="H13" s="18" t="s">
        <v>18</v>
      </c>
      <c r="I13" s="10" t="s">
        <v>39</v>
      </c>
    </row>
    <row r="14" spans="1:9" ht="56.25" x14ac:dyDescent="0.3">
      <c r="A14" s="18">
        <f t="shared" si="1"/>
        <v>9</v>
      </c>
      <c r="B14" s="18" t="str">
        <f t="shared" si="0"/>
        <v>ПО ГЭС, Железнодорожный РЭС</v>
      </c>
      <c r="C14" s="18" t="s">
        <v>40</v>
      </c>
      <c r="D14" s="18" t="s">
        <v>41</v>
      </c>
      <c r="E14" s="20">
        <v>44687</v>
      </c>
      <c r="F14" s="18" t="s">
        <v>16</v>
      </c>
      <c r="G14" s="18" t="s">
        <v>14</v>
      </c>
      <c r="H14" s="18" t="s">
        <v>18</v>
      </c>
      <c r="I14" s="23" t="s">
        <v>42</v>
      </c>
    </row>
    <row r="15" spans="1:9" s="27" customFormat="1" ht="42.75" customHeight="1" x14ac:dyDescent="0.25">
      <c r="A15" s="19">
        <f t="shared" si="1"/>
        <v>10</v>
      </c>
      <c r="B15" s="19" t="s">
        <v>50</v>
      </c>
      <c r="C15" s="25" t="s">
        <v>55</v>
      </c>
      <c r="D15" s="24" t="s">
        <v>60</v>
      </c>
      <c r="E15" s="26" t="s">
        <v>54</v>
      </c>
      <c r="F15" s="24" t="s">
        <v>51</v>
      </c>
      <c r="G15" s="24" t="s">
        <v>12</v>
      </c>
      <c r="H15" s="24" t="s">
        <v>52</v>
      </c>
      <c r="I15" s="29" t="s">
        <v>53</v>
      </c>
    </row>
    <row r="16" spans="1:9" s="28" customFormat="1" ht="56.25" x14ac:dyDescent="0.3">
      <c r="A16" s="19">
        <f t="shared" si="1"/>
        <v>11</v>
      </c>
      <c r="B16" s="19" t="s">
        <v>50</v>
      </c>
      <c r="C16" s="25" t="s">
        <v>56</v>
      </c>
      <c r="D16" s="24" t="s">
        <v>61</v>
      </c>
      <c r="E16" s="26" t="s">
        <v>59</v>
      </c>
      <c r="F16" s="24" t="s">
        <v>51</v>
      </c>
      <c r="G16" s="24" t="s">
        <v>12</v>
      </c>
      <c r="H16" s="24" t="s">
        <v>57</v>
      </c>
      <c r="I16" s="29" t="s">
        <v>58</v>
      </c>
    </row>
  </sheetData>
  <mergeCells count="8">
    <mergeCell ref="B2:I2"/>
    <mergeCell ref="G4:I4"/>
    <mergeCell ref="A4:A5"/>
    <mergeCell ref="B4:B5"/>
    <mergeCell ref="C4:C5"/>
    <mergeCell ref="D4:D5"/>
    <mergeCell ref="E4:F4"/>
    <mergeCell ref="E3:H3"/>
  </mergeCells>
  <conditionalFormatting sqref="C6 I6">
    <cfRule type="duplicateValues" dxfId="21" priority="1207"/>
  </conditionalFormatting>
  <conditionalFormatting sqref="C6">
    <cfRule type="duplicateValues" dxfId="20" priority="1211"/>
    <cfRule type="duplicateValues" dxfId="19" priority="1212"/>
  </conditionalFormatting>
  <conditionalFormatting sqref="C6">
    <cfRule type="duplicateValues" dxfId="18" priority="1215"/>
  </conditionalFormatting>
  <conditionalFormatting sqref="C6">
    <cfRule type="duplicateValues" dxfId="17" priority="1217"/>
    <cfRule type="duplicateValues" dxfId="16" priority="1218"/>
    <cfRule type="duplicateValues" dxfId="15" priority="1219"/>
    <cfRule type="duplicateValues" dxfId="14" priority="1220"/>
    <cfRule type="duplicateValues" dxfId="13" priority="1221"/>
  </conditionalFormatting>
  <conditionalFormatting sqref="I6">
    <cfRule type="duplicateValues" dxfId="12" priority="1227"/>
  </conditionalFormatting>
  <conditionalFormatting sqref="C6">
    <cfRule type="duplicateValues" dxfId="11" priority="1229"/>
    <cfRule type="duplicateValues" dxfId="10" priority="1230"/>
    <cfRule type="duplicateValues" dxfId="9" priority="1231"/>
  </conditionalFormatting>
  <conditionalFormatting sqref="C6:C7">
    <cfRule type="duplicateValues" dxfId="8" priority="1558"/>
  </conditionalFormatting>
  <conditionalFormatting sqref="C9 C6:C7">
    <cfRule type="duplicateValues" dxfId="7" priority="1695"/>
  </conditionalFormatting>
  <conditionalFormatting sqref="C9:C10 C6:C7">
    <cfRule type="duplicateValues" dxfId="6" priority="1787"/>
  </conditionalFormatting>
  <conditionalFormatting sqref="C9:C10 C6:C7">
    <cfRule type="duplicateValues" dxfId="5" priority="1789"/>
    <cfRule type="duplicateValues" dxfId="4" priority="1790"/>
  </conditionalFormatting>
  <conditionalFormatting sqref="C6:C10">
    <cfRule type="duplicateValues" dxfId="3" priority="1793"/>
  </conditionalFormatting>
  <conditionalFormatting sqref="C6:C11">
    <cfRule type="duplicateValues" dxfId="2" priority="1796"/>
  </conditionalFormatting>
  <conditionalFormatting sqref="C6:C12">
    <cfRule type="duplicateValues" dxfId="1" priority="1882"/>
  </conditionalFormatting>
  <conditionalFormatting sqref="C6:C14">
    <cfRule type="duplicateValues" dxfId="0" priority="1887"/>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2022-04-27T02:28:06Z</dcterms:modified>
</cp:coreProperties>
</file>